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mor/Documents/Doc/GitHub/covid-guardian.github.io/"/>
    </mc:Choice>
  </mc:AlternateContent>
  <xr:revisionPtr revIDLastSave="0" documentId="13_ncr:1_{15B84183-E559-F344-97C9-047005830562}" xr6:coauthVersionLast="45" xr6:coauthVersionMax="45" xr10:uidLastSave="{00000000-0000-0000-0000-000000000000}"/>
  <bookViews>
    <workbookView xWindow="100" yWindow="460" windowWidth="25440" windowHeight="14060" activeTab="4" xr2:uid="{50A3D939-2DC6-7542-BD6A-88824EA1D12E}"/>
  </bookViews>
  <sheets>
    <sheet name="Sheet1" sheetId="1" r:id="rId1"/>
    <sheet name="Sheet2" sheetId="2" r:id="rId2"/>
    <sheet name="Sheet3" sheetId="3" r:id="rId3"/>
    <sheet name="Sheet4" sheetId="4" r:id="rId4"/>
    <sheet name="Sheet3 (2)" sheetId="5" r:id="rId5"/>
  </sheets>
  <definedNames>
    <definedName name="_xlnm._FilterDatabase" localSheetId="4" hidden="1">'Sheet3 (2)'!$A$1:$V$374</definedName>
    <definedName name="_xlnm._FilterDatabase" localSheetId="3" hidden="1">Sheet4!$A$1:$AD$445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2" i="3" l="1"/>
  <c r="B453" i="3"/>
  <c r="B448" i="3"/>
  <c r="B447" i="3"/>
  <c r="B446" i="3"/>
  <c r="A453" i="3"/>
  <c r="A448" i="3"/>
  <c r="A447" i="3"/>
  <c r="A446" i="3"/>
  <c r="C450" i="3"/>
  <c r="C449" i="3"/>
  <c r="C448" i="3"/>
  <c r="C447" i="3"/>
  <c r="C446" i="3"/>
  <c r="B32" i="2" l="1"/>
  <c r="B43" i="2" s="1"/>
  <c r="C33" i="2"/>
  <c r="C44" i="2" s="1"/>
  <c r="D33" i="2"/>
  <c r="D44" i="2" s="1"/>
  <c r="E33" i="2"/>
  <c r="E44" i="2" s="1"/>
  <c r="F33" i="2"/>
  <c r="F44" i="2" s="1"/>
  <c r="G33" i="2"/>
  <c r="G44" i="2" s="1"/>
  <c r="H33" i="2"/>
  <c r="H44" i="2" s="1"/>
  <c r="I33" i="2"/>
  <c r="I44" i="2" s="1"/>
  <c r="J33" i="2"/>
  <c r="J44" i="2" s="1"/>
  <c r="K33" i="2"/>
  <c r="K44" i="2" s="1"/>
  <c r="L33" i="2"/>
  <c r="L44" i="2" s="1"/>
  <c r="M33" i="2"/>
  <c r="M44" i="2" s="1"/>
  <c r="N33" i="2"/>
  <c r="N44" i="2" s="1"/>
  <c r="O33" i="2"/>
  <c r="O44" i="2" s="1"/>
  <c r="P33" i="2"/>
  <c r="P44" i="2" s="1"/>
  <c r="Q33" i="2"/>
  <c r="Q44" i="2" s="1"/>
  <c r="R33" i="2"/>
  <c r="R44" i="2" s="1"/>
  <c r="S33" i="2"/>
  <c r="S44" i="2" s="1"/>
  <c r="T33" i="2"/>
  <c r="T44" i="2" s="1"/>
  <c r="U33" i="2"/>
  <c r="U44" i="2" s="1"/>
  <c r="V33" i="2"/>
  <c r="V44" i="2" s="1"/>
  <c r="W33" i="2"/>
  <c r="W44" i="2" s="1"/>
  <c r="X33" i="2"/>
  <c r="X44" i="2" s="1"/>
  <c r="Y33" i="2"/>
  <c r="Y44" i="2" s="1"/>
  <c r="Z33" i="2"/>
  <c r="Z44" i="2" s="1"/>
  <c r="AA33" i="2"/>
  <c r="AA44" i="2" s="1"/>
  <c r="AB33" i="2"/>
  <c r="AB44" i="2" s="1"/>
  <c r="AC33" i="2"/>
  <c r="AC44" i="2" s="1"/>
  <c r="AD33" i="2"/>
  <c r="AD44" i="2" s="1"/>
  <c r="AE33" i="2"/>
  <c r="AE44" i="2" s="1"/>
  <c r="C34" i="2"/>
  <c r="C45" i="2" s="1"/>
  <c r="D34" i="2"/>
  <c r="D45" i="2" s="1"/>
  <c r="E34" i="2"/>
  <c r="E45" i="2" s="1"/>
  <c r="F34" i="2"/>
  <c r="F45" i="2" s="1"/>
  <c r="G34" i="2"/>
  <c r="G45" i="2" s="1"/>
  <c r="H34" i="2"/>
  <c r="H45" i="2" s="1"/>
  <c r="I34" i="2"/>
  <c r="I45" i="2" s="1"/>
  <c r="J34" i="2"/>
  <c r="J45" i="2" s="1"/>
  <c r="K34" i="2"/>
  <c r="K45" i="2" s="1"/>
  <c r="L34" i="2"/>
  <c r="L45" i="2" s="1"/>
  <c r="M34" i="2"/>
  <c r="M45" i="2" s="1"/>
  <c r="N34" i="2"/>
  <c r="N45" i="2" s="1"/>
  <c r="O34" i="2"/>
  <c r="O45" i="2" s="1"/>
  <c r="P34" i="2"/>
  <c r="P45" i="2" s="1"/>
  <c r="Q34" i="2"/>
  <c r="Q45" i="2" s="1"/>
  <c r="R34" i="2"/>
  <c r="R45" i="2" s="1"/>
  <c r="S34" i="2"/>
  <c r="S45" i="2" s="1"/>
  <c r="T34" i="2"/>
  <c r="T45" i="2" s="1"/>
  <c r="U34" i="2"/>
  <c r="U45" i="2" s="1"/>
  <c r="V34" i="2"/>
  <c r="V45" i="2" s="1"/>
  <c r="W34" i="2"/>
  <c r="W45" i="2" s="1"/>
  <c r="X34" i="2"/>
  <c r="X45" i="2" s="1"/>
  <c r="Y34" i="2"/>
  <c r="Y45" i="2" s="1"/>
  <c r="Z34" i="2"/>
  <c r="Z45" i="2" s="1"/>
  <c r="AA34" i="2"/>
  <c r="AA45" i="2" s="1"/>
  <c r="AB34" i="2"/>
  <c r="AB45" i="2" s="1"/>
  <c r="AC34" i="2"/>
  <c r="AC45" i="2" s="1"/>
  <c r="AD34" i="2"/>
  <c r="AD45" i="2" s="1"/>
  <c r="AE34" i="2"/>
  <c r="AE45" i="2" s="1"/>
  <c r="C35" i="2"/>
  <c r="C46" i="2" s="1"/>
  <c r="D35" i="2"/>
  <c r="D46" i="2" s="1"/>
  <c r="E35" i="2"/>
  <c r="E46" i="2" s="1"/>
  <c r="F35" i="2"/>
  <c r="F46" i="2" s="1"/>
  <c r="G35" i="2"/>
  <c r="G46" i="2" s="1"/>
  <c r="H35" i="2"/>
  <c r="H46" i="2" s="1"/>
  <c r="I35" i="2"/>
  <c r="I46" i="2" s="1"/>
  <c r="J35" i="2"/>
  <c r="J46" i="2" s="1"/>
  <c r="K35" i="2"/>
  <c r="K46" i="2" s="1"/>
  <c r="L35" i="2"/>
  <c r="L46" i="2" s="1"/>
  <c r="M35" i="2"/>
  <c r="M46" i="2" s="1"/>
  <c r="N35" i="2"/>
  <c r="N46" i="2" s="1"/>
  <c r="O35" i="2"/>
  <c r="O46" i="2" s="1"/>
  <c r="P35" i="2"/>
  <c r="P46" i="2" s="1"/>
  <c r="Q35" i="2"/>
  <c r="Q46" i="2" s="1"/>
  <c r="R35" i="2"/>
  <c r="R46" i="2" s="1"/>
  <c r="S35" i="2"/>
  <c r="S46" i="2" s="1"/>
  <c r="T35" i="2"/>
  <c r="T46" i="2" s="1"/>
  <c r="U35" i="2"/>
  <c r="U46" i="2" s="1"/>
  <c r="V35" i="2"/>
  <c r="V46" i="2" s="1"/>
  <c r="W35" i="2"/>
  <c r="W46" i="2" s="1"/>
  <c r="X35" i="2"/>
  <c r="X46" i="2" s="1"/>
  <c r="Y35" i="2"/>
  <c r="Y46" i="2" s="1"/>
  <c r="Z35" i="2"/>
  <c r="Z46" i="2" s="1"/>
  <c r="AA35" i="2"/>
  <c r="AA46" i="2" s="1"/>
  <c r="AB35" i="2"/>
  <c r="AB46" i="2" s="1"/>
  <c r="AC35" i="2"/>
  <c r="AC46" i="2" s="1"/>
  <c r="AD35" i="2"/>
  <c r="AD46" i="2" s="1"/>
  <c r="AE35" i="2"/>
  <c r="AE46" i="2" s="1"/>
  <c r="C36" i="2"/>
  <c r="C47" i="2" s="1"/>
  <c r="D36" i="2"/>
  <c r="D47" i="2" s="1"/>
  <c r="E36" i="2"/>
  <c r="E47" i="2" s="1"/>
  <c r="F36" i="2"/>
  <c r="F47" i="2" s="1"/>
  <c r="G36" i="2"/>
  <c r="G47" i="2" s="1"/>
  <c r="H36" i="2"/>
  <c r="H47" i="2" s="1"/>
  <c r="I36" i="2"/>
  <c r="I47" i="2" s="1"/>
  <c r="J36" i="2"/>
  <c r="J47" i="2" s="1"/>
  <c r="K36" i="2"/>
  <c r="K47" i="2" s="1"/>
  <c r="L36" i="2"/>
  <c r="L47" i="2" s="1"/>
  <c r="M36" i="2"/>
  <c r="M47" i="2" s="1"/>
  <c r="N36" i="2"/>
  <c r="N47" i="2" s="1"/>
  <c r="O36" i="2"/>
  <c r="O47" i="2" s="1"/>
  <c r="P36" i="2"/>
  <c r="P47" i="2" s="1"/>
  <c r="Q36" i="2"/>
  <c r="Q47" i="2" s="1"/>
  <c r="R36" i="2"/>
  <c r="R47" i="2" s="1"/>
  <c r="S36" i="2"/>
  <c r="S47" i="2" s="1"/>
  <c r="T36" i="2"/>
  <c r="T47" i="2" s="1"/>
  <c r="U36" i="2"/>
  <c r="U47" i="2" s="1"/>
  <c r="V36" i="2"/>
  <c r="V47" i="2" s="1"/>
  <c r="W36" i="2"/>
  <c r="W47" i="2" s="1"/>
  <c r="X36" i="2"/>
  <c r="X47" i="2" s="1"/>
  <c r="Y36" i="2"/>
  <c r="Y47" i="2" s="1"/>
  <c r="Z36" i="2"/>
  <c r="Z47" i="2" s="1"/>
  <c r="AA36" i="2"/>
  <c r="AA47" i="2" s="1"/>
  <c r="AB36" i="2"/>
  <c r="AB47" i="2" s="1"/>
  <c r="AC36" i="2"/>
  <c r="AC47" i="2" s="1"/>
  <c r="AD36" i="2"/>
  <c r="AD47" i="2" s="1"/>
  <c r="AE36" i="2"/>
  <c r="AE47" i="2" s="1"/>
  <c r="C37" i="2"/>
  <c r="C48" i="2" s="1"/>
  <c r="D37" i="2"/>
  <c r="D48" i="2" s="1"/>
  <c r="E37" i="2"/>
  <c r="E48" i="2" s="1"/>
  <c r="F37" i="2"/>
  <c r="F48" i="2" s="1"/>
  <c r="G37" i="2"/>
  <c r="G48" i="2" s="1"/>
  <c r="H37" i="2"/>
  <c r="H48" i="2" s="1"/>
  <c r="I37" i="2"/>
  <c r="I48" i="2" s="1"/>
  <c r="J37" i="2"/>
  <c r="J48" i="2" s="1"/>
  <c r="K37" i="2"/>
  <c r="K48" i="2" s="1"/>
  <c r="L37" i="2"/>
  <c r="L48" i="2" s="1"/>
  <c r="M37" i="2"/>
  <c r="M48" i="2" s="1"/>
  <c r="N37" i="2"/>
  <c r="N48" i="2" s="1"/>
  <c r="O37" i="2"/>
  <c r="O48" i="2" s="1"/>
  <c r="P37" i="2"/>
  <c r="P48" i="2" s="1"/>
  <c r="Q37" i="2"/>
  <c r="Q48" i="2" s="1"/>
  <c r="R37" i="2"/>
  <c r="R48" i="2" s="1"/>
  <c r="S37" i="2"/>
  <c r="S48" i="2" s="1"/>
  <c r="T37" i="2"/>
  <c r="T48" i="2" s="1"/>
  <c r="U37" i="2"/>
  <c r="U48" i="2" s="1"/>
  <c r="V37" i="2"/>
  <c r="V48" i="2" s="1"/>
  <c r="W37" i="2"/>
  <c r="W48" i="2" s="1"/>
  <c r="X37" i="2"/>
  <c r="X48" i="2" s="1"/>
  <c r="Y37" i="2"/>
  <c r="Y48" i="2" s="1"/>
  <c r="Z37" i="2"/>
  <c r="Z48" i="2" s="1"/>
  <c r="AA37" i="2"/>
  <c r="AA48" i="2" s="1"/>
  <c r="AB37" i="2"/>
  <c r="AB48" i="2" s="1"/>
  <c r="AC37" i="2"/>
  <c r="AC48" i="2" s="1"/>
  <c r="AD37" i="2"/>
  <c r="AD48" i="2" s="1"/>
  <c r="AE37" i="2"/>
  <c r="AE48" i="2" s="1"/>
  <c r="C38" i="2"/>
  <c r="C49" i="2" s="1"/>
  <c r="D38" i="2"/>
  <c r="D49" i="2" s="1"/>
  <c r="E38" i="2"/>
  <c r="E49" i="2" s="1"/>
  <c r="F38" i="2"/>
  <c r="F49" i="2" s="1"/>
  <c r="G38" i="2"/>
  <c r="G49" i="2" s="1"/>
  <c r="H38" i="2"/>
  <c r="H49" i="2" s="1"/>
  <c r="I38" i="2"/>
  <c r="I49" i="2" s="1"/>
  <c r="J38" i="2"/>
  <c r="J49" i="2" s="1"/>
  <c r="K38" i="2"/>
  <c r="K49" i="2" s="1"/>
  <c r="L38" i="2"/>
  <c r="L49" i="2" s="1"/>
  <c r="M38" i="2"/>
  <c r="M49" i="2" s="1"/>
  <c r="N38" i="2"/>
  <c r="N49" i="2" s="1"/>
  <c r="O38" i="2"/>
  <c r="O49" i="2" s="1"/>
  <c r="P38" i="2"/>
  <c r="P49" i="2" s="1"/>
  <c r="Q38" i="2"/>
  <c r="Q49" i="2" s="1"/>
  <c r="R38" i="2"/>
  <c r="R49" i="2" s="1"/>
  <c r="S38" i="2"/>
  <c r="S49" i="2" s="1"/>
  <c r="T38" i="2"/>
  <c r="T49" i="2" s="1"/>
  <c r="U38" i="2"/>
  <c r="U49" i="2" s="1"/>
  <c r="V38" i="2"/>
  <c r="V49" i="2" s="1"/>
  <c r="W38" i="2"/>
  <c r="W49" i="2" s="1"/>
  <c r="X38" i="2"/>
  <c r="X49" i="2" s="1"/>
  <c r="Y38" i="2"/>
  <c r="Y49" i="2" s="1"/>
  <c r="Z38" i="2"/>
  <c r="Z49" i="2" s="1"/>
  <c r="AA38" i="2"/>
  <c r="AA49" i="2" s="1"/>
  <c r="AB38" i="2"/>
  <c r="AB49" i="2" s="1"/>
  <c r="AC38" i="2"/>
  <c r="AC49" i="2" s="1"/>
  <c r="AD38" i="2"/>
  <c r="AD49" i="2" s="1"/>
  <c r="AE38" i="2"/>
  <c r="AE49" i="2" s="1"/>
  <c r="C39" i="2"/>
  <c r="C50" i="2" s="1"/>
  <c r="D39" i="2"/>
  <c r="D50" i="2" s="1"/>
  <c r="E39" i="2"/>
  <c r="E50" i="2" s="1"/>
  <c r="F39" i="2"/>
  <c r="F50" i="2" s="1"/>
  <c r="G39" i="2"/>
  <c r="G50" i="2" s="1"/>
  <c r="H39" i="2"/>
  <c r="H50" i="2" s="1"/>
  <c r="I39" i="2"/>
  <c r="I50" i="2" s="1"/>
  <c r="J39" i="2"/>
  <c r="J50" i="2" s="1"/>
  <c r="K39" i="2"/>
  <c r="K50" i="2" s="1"/>
  <c r="L39" i="2"/>
  <c r="L50" i="2" s="1"/>
  <c r="M39" i="2"/>
  <c r="M50" i="2" s="1"/>
  <c r="N39" i="2"/>
  <c r="N50" i="2" s="1"/>
  <c r="O39" i="2"/>
  <c r="O50" i="2" s="1"/>
  <c r="P39" i="2"/>
  <c r="P50" i="2" s="1"/>
  <c r="Q39" i="2"/>
  <c r="Q50" i="2" s="1"/>
  <c r="R39" i="2"/>
  <c r="R50" i="2" s="1"/>
  <c r="S39" i="2"/>
  <c r="S50" i="2" s="1"/>
  <c r="T39" i="2"/>
  <c r="T50" i="2" s="1"/>
  <c r="U39" i="2"/>
  <c r="U50" i="2" s="1"/>
  <c r="V39" i="2"/>
  <c r="V50" i="2" s="1"/>
  <c r="W39" i="2"/>
  <c r="W50" i="2" s="1"/>
  <c r="X39" i="2"/>
  <c r="X50" i="2" s="1"/>
  <c r="Y39" i="2"/>
  <c r="Y50" i="2" s="1"/>
  <c r="Z39" i="2"/>
  <c r="Z50" i="2" s="1"/>
  <c r="AA39" i="2"/>
  <c r="AA50" i="2" s="1"/>
  <c r="AB39" i="2"/>
  <c r="AB50" i="2" s="1"/>
  <c r="AC39" i="2"/>
  <c r="AC50" i="2" s="1"/>
  <c r="AD39" i="2"/>
  <c r="AD50" i="2" s="1"/>
  <c r="AE39" i="2"/>
  <c r="AE50" i="2" s="1"/>
  <c r="C40" i="2"/>
  <c r="C51" i="2" s="1"/>
  <c r="D40" i="2"/>
  <c r="D51" i="2" s="1"/>
  <c r="E40" i="2"/>
  <c r="E51" i="2" s="1"/>
  <c r="F40" i="2"/>
  <c r="F51" i="2" s="1"/>
  <c r="G40" i="2"/>
  <c r="G51" i="2" s="1"/>
  <c r="H40" i="2"/>
  <c r="H51" i="2" s="1"/>
  <c r="I40" i="2"/>
  <c r="I51" i="2" s="1"/>
  <c r="J40" i="2"/>
  <c r="J51" i="2" s="1"/>
  <c r="K40" i="2"/>
  <c r="K51" i="2" s="1"/>
  <c r="L40" i="2"/>
  <c r="L51" i="2" s="1"/>
  <c r="M40" i="2"/>
  <c r="M51" i="2" s="1"/>
  <c r="N40" i="2"/>
  <c r="N51" i="2" s="1"/>
  <c r="O40" i="2"/>
  <c r="O51" i="2" s="1"/>
  <c r="P40" i="2"/>
  <c r="P51" i="2" s="1"/>
  <c r="Q40" i="2"/>
  <c r="Q51" i="2" s="1"/>
  <c r="R40" i="2"/>
  <c r="R51" i="2" s="1"/>
  <c r="S40" i="2"/>
  <c r="S51" i="2" s="1"/>
  <c r="T40" i="2"/>
  <c r="T51" i="2" s="1"/>
  <c r="U40" i="2"/>
  <c r="U51" i="2" s="1"/>
  <c r="V40" i="2"/>
  <c r="V51" i="2" s="1"/>
  <c r="W40" i="2"/>
  <c r="W51" i="2" s="1"/>
  <c r="X40" i="2"/>
  <c r="X51" i="2" s="1"/>
  <c r="Y40" i="2"/>
  <c r="Y51" i="2" s="1"/>
  <c r="Z40" i="2"/>
  <c r="Z51" i="2" s="1"/>
  <c r="AA40" i="2"/>
  <c r="AA51" i="2" s="1"/>
  <c r="AB40" i="2"/>
  <c r="AB51" i="2" s="1"/>
  <c r="AC40" i="2"/>
  <c r="AC51" i="2" s="1"/>
  <c r="AD40" i="2"/>
  <c r="AD51" i="2" s="1"/>
  <c r="AE40" i="2"/>
  <c r="AE51" i="2" s="1"/>
  <c r="C41" i="2"/>
  <c r="C52" i="2" s="1"/>
  <c r="D41" i="2"/>
  <c r="D52" i="2" s="1"/>
  <c r="E41" i="2"/>
  <c r="E52" i="2" s="1"/>
  <c r="F41" i="2"/>
  <c r="F52" i="2" s="1"/>
  <c r="G41" i="2"/>
  <c r="G52" i="2" s="1"/>
  <c r="H41" i="2"/>
  <c r="H52" i="2" s="1"/>
  <c r="I41" i="2"/>
  <c r="I52" i="2" s="1"/>
  <c r="J41" i="2"/>
  <c r="J52" i="2" s="1"/>
  <c r="K41" i="2"/>
  <c r="K52" i="2" s="1"/>
  <c r="L41" i="2"/>
  <c r="L52" i="2" s="1"/>
  <c r="M41" i="2"/>
  <c r="M52" i="2" s="1"/>
  <c r="N41" i="2"/>
  <c r="N52" i="2" s="1"/>
  <c r="O41" i="2"/>
  <c r="O52" i="2" s="1"/>
  <c r="P41" i="2"/>
  <c r="P52" i="2" s="1"/>
  <c r="Q41" i="2"/>
  <c r="Q52" i="2" s="1"/>
  <c r="R41" i="2"/>
  <c r="R52" i="2" s="1"/>
  <c r="S41" i="2"/>
  <c r="S52" i="2" s="1"/>
  <c r="T41" i="2"/>
  <c r="T52" i="2" s="1"/>
  <c r="U41" i="2"/>
  <c r="U52" i="2" s="1"/>
  <c r="V41" i="2"/>
  <c r="V52" i="2" s="1"/>
  <c r="W41" i="2"/>
  <c r="W52" i="2" s="1"/>
  <c r="X41" i="2"/>
  <c r="X52" i="2" s="1"/>
  <c r="Y41" i="2"/>
  <c r="Y52" i="2" s="1"/>
  <c r="Z41" i="2"/>
  <c r="Z52" i="2" s="1"/>
  <c r="AA41" i="2"/>
  <c r="AA52" i="2" s="1"/>
  <c r="AB41" i="2"/>
  <c r="AB52" i="2" s="1"/>
  <c r="AC41" i="2"/>
  <c r="AC52" i="2" s="1"/>
  <c r="AD41" i="2"/>
  <c r="AD52" i="2" s="1"/>
  <c r="AE41" i="2"/>
  <c r="AE52" i="2" s="1"/>
  <c r="B41" i="2"/>
  <c r="B52" i="2" s="1"/>
  <c r="B40" i="2"/>
  <c r="B51" i="2" s="1"/>
  <c r="B39" i="2"/>
  <c r="B50" i="2" s="1"/>
  <c r="B38" i="2"/>
  <c r="B49" i="2" s="1"/>
  <c r="B37" i="2"/>
  <c r="B48" i="2" s="1"/>
  <c r="B36" i="2"/>
  <c r="B47" i="2" s="1"/>
  <c r="B35" i="2"/>
  <c r="B46" i="2" s="1"/>
  <c r="B34" i="2"/>
  <c r="B45" i="2" s="1"/>
  <c r="B33" i="2"/>
  <c r="B44" i="2" s="1"/>
  <c r="C32" i="2"/>
  <c r="C43" i="2" s="1"/>
  <c r="D32" i="2"/>
  <c r="D43" i="2" s="1"/>
  <c r="E32" i="2"/>
  <c r="E43" i="2" s="1"/>
  <c r="F32" i="2"/>
  <c r="F43" i="2" s="1"/>
  <c r="G32" i="2"/>
  <c r="G43" i="2" s="1"/>
  <c r="H32" i="2"/>
  <c r="H43" i="2" s="1"/>
  <c r="I32" i="2"/>
  <c r="I43" i="2" s="1"/>
  <c r="J32" i="2"/>
  <c r="J43" i="2" s="1"/>
  <c r="K32" i="2"/>
  <c r="K43" i="2" s="1"/>
  <c r="L32" i="2"/>
  <c r="L43" i="2" s="1"/>
  <c r="M32" i="2"/>
  <c r="M43" i="2" s="1"/>
  <c r="N32" i="2"/>
  <c r="N43" i="2" s="1"/>
  <c r="O32" i="2"/>
  <c r="O43" i="2" s="1"/>
  <c r="P32" i="2"/>
  <c r="P43" i="2" s="1"/>
  <c r="Q32" i="2"/>
  <c r="Q43" i="2" s="1"/>
  <c r="R32" i="2"/>
  <c r="R43" i="2" s="1"/>
  <c r="S32" i="2"/>
  <c r="S43" i="2" s="1"/>
  <c r="T32" i="2"/>
  <c r="T43" i="2" s="1"/>
  <c r="U32" i="2"/>
  <c r="U43" i="2" s="1"/>
  <c r="V32" i="2"/>
  <c r="V43" i="2" s="1"/>
  <c r="W32" i="2"/>
  <c r="W43" i="2" s="1"/>
  <c r="X32" i="2"/>
  <c r="X43" i="2" s="1"/>
  <c r="Y32" i="2"/>
  <c r="Y43" i="2" s="1"/>
  <c r="Z32" i="2"/>
  <c r="Z43" i="2" s="1"/>
  <c r="AA32" i="2"/>
  <c r="AA43" i="2" s="1"/>
  <c r="AB32" i="2"/>
  <c r="AB43" i="2" s="1"/>
  <c r="AC32" i="2"/>
  <c r="AC43" i="2" s="1"/>
  <c r="AD32" i="2"/>
  <c r="AD43" i="2" s="1"/>
  <c r="AE32" i="2"/>
  <c r="AE43" i="2" s="1"/>
</calcChain>
</file>

<file path=xl/sharedStrings.xml><?xml version="1.0" encoding="utf-8"?>
<sst xmlns="http://schemas.openxmlformats.org/spreadsheetml/2006/main" count="17862" uniqueCount="16560">
  <si>
    <t>Social Distancing</t>
  </si>
  <si>
    <t>Temperature</t>
  </si>
  <si>
    <t>Stopping 5G</t>
  </si>
  <si>
    <t>Q7</t>
  </si>
  <si>
    <t>Q8</t>
  </si>
  <si>
    <t>Q9</t>
  </si>
  <si>
    <t>Q10</t>
  </si>
  <si>
    <t>Q11</t>
  </si>
  <si>
    <t>Hydroxy-
chloroquine</t>
  </si>
  <si>
    <t>Contact Tracing</t>
  </si>
  <si>
    <t>Strongly agree</t>
  </si>
  <si>
    <t>Agree</t>
  </si>
  <si>
    <t>Neutral</t>
  </si>
  <si>
    <t>Disagree</t>
  </si>
  <si>
    <t>Strongly disagree</t>
  </si>
  <si>
    <t>Q1</t>
  </si>
  <si>
    <t>Q2</t>
  </si>
  <si>
    <t>Q3</t>
  </si>
  <si>
    <t>Q4</t>
  </si>
  <si>
    <t>Q5</t>
  </si>
  <si>
    <t>Q6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</si>
  <si>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</si>
  <si>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</si>
  <si>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</si>
  <si>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</si>
  <si>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</si>
  <si>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</si>
  <si>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</si>
  <si>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</si>
  <si>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</si>
  <si>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</si>
  <si>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</si>
  <si>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</si>
  <si>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</si>
  <si>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</si>
  <si>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</si>
  <si>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</si>
  <si>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</si>
  <si>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</si>
  <si>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</si>
  <si>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#1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</si>
  <si>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</si>
  <si>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</si>
  <si>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</si>
  <si>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</si>
  <si>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</si>
  <si>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</si>
  <si>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</si>
  <si>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</si>
  <si>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</si>
  <si>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</si>
  <si>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</si>
  <si>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</si>
  <si>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</si>
  <si>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</si>
  <si>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</si>
  <si>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</si>
  <si>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</si>
  <si>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</si>
  <si>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</si>
  <si>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</si>
  <si>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</si>
  <si>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</si>
  <si>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</si>
  <si>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</si>
  <si>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</si>
  <si>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</si>
  <si>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</si>
  <si>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</si>
  <si>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</si>
  <si>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</si>
  <si>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</si>
  <si>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</si>
  <si>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</si>
  <si>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</si>
  <si>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</si>
  <si>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</si>
  <si>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</si>
  <si>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</si>
  <si>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</si>
  <si>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</si>
  <si>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</si>
  <si>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</si>
  <si>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</si>
  <si>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</si>
  <si>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</si>
  <si>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</si>
  <si>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</si>
  <si>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</si>
  <si>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</si>
  <si>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</si>
  <si>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</si>
  <si>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</si>
  <si>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</si>
  <si>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</si>
  <si>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</si>
  <si>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</si>
  <si>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</si>
  <si>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</si>
  <si>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</si>
  <si>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</si>
  <si>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</si>
  <si>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</si>
  <si>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</si>
  <si>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</si>
  <si>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</si>
  <si>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</si>
  <si>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</si>
  <si>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</si>
  <si>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</si>
  <si>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</si>
  <si>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</si>
  <si>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</si>
  <si>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</si>
  <si>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</si>
  <si>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</si>
  <si>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</si>
  <si>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</si>
  <si>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</si>
  <si>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</si>
  <si>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</si>
  <si>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</si>
  <si>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</si>
  <si>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</si>
  <si>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</si>
  <si>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</si>
  <si>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</si>
  <si>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</si>
  <si>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</si>
  <si>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</si>
  <si>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</si>
  <si>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</si>
  <si>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</si>
  <si>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</si>
  <si>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</si>
  <si>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</si>
  <si>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</si>
  <si>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</si>
  <si>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</si>
  <si>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</si>
  <si>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</si>
  <si>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</si>
  <si>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</si>
  <si>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</si>
  <si>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</si>
  <si>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</si>
  <si>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</si>
  <si>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</si>
  <si>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</si>
  <si>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</si>
  <si>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</si>
  <si>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</si>
  <si>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</si>
  <si>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</si>
  <si>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</si>
  <si>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</si>
  <si>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</si>
  <si>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</si>
  <si>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</si>
  <si>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</si>
  <si>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</si>
  <si>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</si>
  <si>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</si>
  <si>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</si>
  <si>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</si>
  <si>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</si>
  <si>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</si>
  <si>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</si>
  <si>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</si>
  <si>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</si>
  <si>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</si>
  <si>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</si>
  <si>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</si>
  <si>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</si>
  <si>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</si>
  <si>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</si>
  <si>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</si>
  <si>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</si>
  <si>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</si>
  <si>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</si>
  <si>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</si>
  <si>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</si>
  <si>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</si>
  <si>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</si>
  <si>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</si>
  <si>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</si>
  <si>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</si>
  <si>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</si>
  <si>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</si>
  <si>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</si>
  <si>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</si>
  <si>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</si>
  <si>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</si>
  <si>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</si>
  <si>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</si>
  <si>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</si>
  <si>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</si>
  <si>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</si>
  <si>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</si>
  <si>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</si>
  <si>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</si>
  <si>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</si>
  <si>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</si>
  <si>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</si>
  <si>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</si>
  <si>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</si>
  <si>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</si>
  <si>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</si>
  <si>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</si>
  <si>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</si>
  <si>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</si>
  <si>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</si>
  <si>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</si>
  <si>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</si>
  <si>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</si>
  <si>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</si>
  <si>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</si>
  <si>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</si>
  <si>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</si>
  <si>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</si>
  <si>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</si>
  <si>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</si>
  <si>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</si>
  <si>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</si>
  <si>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</si>
  <si>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</si>
  <si>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</si>
  <si>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</si>
  <si>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</si>
  <si>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</si>
  <si>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</si>
  <si>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</si>
  <si>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</si>
  <si>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</si>
  <si>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</si>
  <si>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</si>
  <si>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</si>
  <si>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</si>
  <si>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</si>
  <si>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</si>
  <si>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</si>
  <si>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</si>
  <si>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</si>
  <si>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</si>
  <si>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</si>
  <si>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</si>
  <si>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</si>
  <si>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</si>
  <si>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</si>
  <si>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</si>
  <si>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</si>
  <si>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</si>
  <si>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</si>
  <si>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</si>
  <si>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</si>
  <si>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</si>
  <si>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</si>
  <si>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</si>
  <si>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</si>
  <si>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</si>
  <si>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</si>
  <si>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</si>
  <si>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</si>
  <si>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</si>
  <si>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</si>
  <si>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</si>
  <si>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</si>
  <si>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</si>
  <si>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</si>
  <si>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</si>
  <si>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</si>
  <si>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</si>
  <si>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</si>
  <si>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</si>
  <si>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</si>
  <si>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</si>
  <si>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</si>
  <si>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</si>
  <si>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</si>
  <si>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</si>
  <si>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</si>
  <si>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</si>
  <si>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</si>
  <si>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</si>
  <si>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</si>
  <si>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</si>
  <si>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</si>
  <si>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</si>
  <si>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</si>
  <si>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</si>
  <si>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</si>
  <si>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</si>
  <si>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</si>
  <si>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</si>
  <si>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</si>
  <si>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</si>
  <si>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</si>
  <si>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</si>
  <si>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</si>
  <si>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</si>
  <si>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</si>
  <si>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</si>
  <si>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</si>
  <si>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</si>
  <si>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</si>
  <si>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</si>
  <si>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</si>
  <si>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</si>
  <si>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</si>
  <si>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</si>
  <si>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</si>
  <si>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</si>
  <si>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</si>
  <si>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</si>
  <si>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</si>
  <si>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</si>
  <si>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</si>
  <si>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</si>
  <si>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</si>
  <si>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</si>
  <si>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</si>
  <si>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</si>
  <si>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</si>
  <si>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</si>
  <si>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</si>
  <si>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</si>
  <si>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</si>
  <si>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</si>
  <si>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</si>
  <si>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</si>
  <si>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</si>
  <si>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</si>
  <si>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</si>
  <si>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</si>
  <si>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</si>
  <si>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</si>
  <si>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</si>
  <si>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</si>
  <si>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</si>
  <si>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</si>
  <si>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</si>
  <si>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</si>
  <si>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</si>
  <si>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</si>
  <si>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</si>
  <si>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</si>
  <si>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</si>
  <si>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</si>
  <si>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</si>
  <si>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</si>
  <si>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</si>
  <si>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</si>
  <si>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</si>
  <si>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</si>
  <si>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</si>
  <si>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</si>
  <si>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</si>
  <si>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</si>
  <si>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</si>
  <si>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</si>
  <si>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</si>
  <si>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</si>
  <si>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</si>
  <si>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</si>
  <si>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</si>
  <si>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</si>
  <si>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</si>
  <si>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</si>
  <si>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</si>
  <si>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</si>
  <si>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</si>
  <si>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</si>
  <si>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</si>
  <si>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</si>
  <si>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</si>
  <si>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</si>
  <si>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</si>
  <si>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</si>
  <si>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</si>
  <si>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</si>
  <si>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</si>
  <si>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</si>
  <si>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</si>
  <si>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</si>
  <si>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</si>
  <si>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</si>
  <si>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</si>
  <si>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</si>
  <si>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</si>
  <si>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</si>
  <si>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</si>
  <si>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</si>
  <si>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</si>
  <si>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</si>
  <si>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</si>
  <si>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</si>
  <si>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</si>
  <si>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</si>
  <si>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</si>
  <si>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</si>
  <si>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</si>
  <si>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</si>
  <si>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</si>
  <si>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</si>
  <si>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</si>
  <si>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</si>
  <si>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</si>
  <si>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</si>
  <si>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</si>
  <si>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</si>
  <si>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</si>
  <si>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</si>
  <si>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</si>
  <si>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</si>
  <si>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</si>
  <si>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</si>
  <si>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</si>
  <si>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</si>
  <si>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</si>
  <si>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</si>
  <si>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</si>
  <si>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</si>
  <si>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</si>
  <si>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</si>
  <si>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</si>
  <si>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</si>
  <si>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</si>
  <si>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</si>
  <si>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</si>
  <si>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</si>
  <si>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</si>
  <si>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</si>
  <si>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</si>
  <si>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</si>
  <si>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</si>
  <si>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</si>
  <si>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</si>
  <si>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</si>
  <si>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</si>
  <si>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</si>
  <si>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</si>
  <si>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</si>
  <si>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</si>
  <si>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</si>
  <si>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</si>
  <si>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</si>
  <si>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</si>
  <si>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</si>
  <si>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</si>
  <si>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</si>
  <si>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</si>
  <si>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</si>
  <si>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</si>
  <si>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</si>
  <si>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</si>
  <si>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</si>
  <si>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</si>
  <si>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</si>
  <si>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</si>
  <si>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</si>
  <si>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</si>
  <si>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</si>
  <si>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</si>
  <si>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</si>
  <si>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</si>
  <si>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</si>
  <si>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</si>
  <si>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</si>
  <si>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</si>
  <si>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</si>
  <si>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</si>
  <si>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</si>
  <si>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</si>
  <si>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</si>
  <si>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</si>
  <si>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</si>
  <si>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</si>
  <si>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</si>
  <si>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</si>
  <si>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</si>
  <si>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</si>
  <si>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</si>
  <si>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</si>
  <si>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</si>
  <si>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</si>
  <si>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</si>
  <si>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</si>
  <si>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</si>
  <si>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</si>
  <si>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</si>
  <si>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</si>
  <si>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</si>
  <si>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</si>
  <si>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</si>
  <si>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</si>
  <si>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</si>
  <si>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</si>
  <si>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</si>
  <si>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</si>
  <si>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</si>
  <si>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</si>
  <si>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</si>
  <si>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</si>
  <si>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</si>
  <si>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</si>
  <si>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</si>
  <si>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</si>
  <si>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</si>
  <si>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</si>
  <si>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</si>
  <si>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</si>
  <si>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</si>
  <si>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</si>
  <si>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</si>
  <si>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</si>
  <si>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</si>
  <si>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</si>
  <si>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</si>
  <si>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</si>
  <si>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</si>
  <si>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</si>
  <si>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</si>
  <si>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</si>
  <si>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</si>
  <si>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</si>
  <si>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</si>
  <si>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</si>
  <si>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</si>
  <si>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</si>
  <si>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</si>
  <si>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</si>
  <si>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</si>
  <si>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</si>
  <si>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</si>
  <si>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</si>
  <si>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</si>
  <si>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</si>
  <si>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</si>
  <si>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</si>
  <si>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</si>
  <si>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</si>
  <si>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</si>
  <si>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</si>
  <si>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</si>
  <si>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</si>
  <si>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</si>
  <si>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</si>
  <si>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</si>
  <si>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</si>
  <si>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</si>
  <si>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</si>
  <si>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</si>
  <si>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</si>
  <si>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</si>
  <si>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</si>
  <si>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</si>
  <si>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</si>
  <si>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</si>
  <si>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</si>
  <si>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</si>
  <si>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</si>
  <si>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</si>
  <si>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</si>
  <si>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</si>
  <si>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</si>
  <si>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</si>
  <si>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</si>
  <si>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</si>
  <si>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</si>
  <si>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</si>
  <si>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</si>
  <si>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</si>
  <si>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</si>
  <si>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</si>
  <si>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</si>
  <si>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</si>
  <si>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</si>
  <si>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</si>
  <si>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</si>
  <si>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</si>
  <si>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</si>
  <si>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</si>
  <si>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</si>
  <si>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</si>
  <si>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</si>
  <si>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</si>
  <si>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</si>
  <si>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</si>
  <si>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</si>
  <si>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</si>
  <si>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</si>
  <si>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</si>
  <si>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</si>
  <si>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</si>
  <si>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</si>
  <si>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</si>
  <si>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</si>
  <si>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</si>
  <si>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</si>
  <si>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</si>
  <si>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</si>
  <si>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</si>
  <si>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</si>
  <si>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</si>
  <si>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</si>
  <si>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</si>
  <si>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</si>
  <si>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</si>
  <si>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</si>
  <si>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</si>
  <si>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</si>
  <si>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</si>
  <si>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</si>
  <si>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</si>
  <si>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</si>
  <si>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</si>
  <si>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</si>
  <si>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</si>
  <si>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</si>
  <si>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</si>
  <si>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</si>
  <si>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</si>
  <si>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</si>
  <si>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</si>
  <si>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</si>
  <si>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</si>
  <si>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</si>
  <si>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</si>
  <si>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</si>
  <si>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</si>
  <si>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</si>
  <si>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</si>
  <si>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</si>
  <si>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</si>
  <si>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</si>
  <si>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</si>
  <si>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</si>
  <si>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</si>
  <si>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</si>
  <si>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</si>
  <si>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</si>
  <si>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</si>
  <si>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</si>
  <si>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</si>
  <si>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</si>
  <si>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</si>
  <si>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</si>
  <si>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</si>
  <si>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</si>
  <si>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</si>
  <si>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</si>
  <si>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</si>
  <si>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</si>
  <si>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</si>
  <si>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</si>
  <si>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</si>
  <si>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</si>
  <si>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</si>
  <si>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</si>
  <si>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</si>
  <si>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</si>
  <si>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</si>
  <si>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</si>
  <si>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</si>
  <si>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</si>
  <si>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</si>
  <si>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</si>
  <si>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</si>
  <si>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</si>
  <si>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</si>
  <si>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</si>
  <si>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</si>
  <si>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</si>
  <si>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</si>
  <si>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</si>
  <si>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</si>
  <si>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</si>
  <si>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</si>
  <si>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</si>
  <si>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</si>
  <si>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</si>
  <si>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</si>
  <si>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</si>
  <si>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</si>
  <si>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</si>
  <si>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</si>
  <si>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</si>
  <si>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</si>
  <si>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</si>
  <si>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</si>
  <si>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</si>
  <si>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</si>
  <si>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</si>
  <si>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</si>
  <si>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</si>
  <si>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</si>
  <si>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</si>
  <si>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</si>
  <si>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</si>
  <si>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</si>
  <si>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</si>
  <si>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</si>
  <si>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</si>
  <si>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</si>
  <si>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</si>
  <si>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</si>
  <si>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</si>
  <si>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</si>
  <si>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</si>
  <si>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</si>
  <si>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</si>
  <si>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</si>
  <si>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</si>
  <si>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</si>
  <si>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</si>
  <si>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</si>
  <si>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</si>
  <si>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</si>
  <si>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</si>
  <si>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</si>
  <si>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</si>
  <si>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</si>
  <si>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</si>
  <si>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</si>
  <si>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</si>
  <si>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</si>
  <si>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</si>
  <si>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</si>
  <si>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</si>
  <si>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</si>
  <si>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</si>
  <si>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</si>
  <si>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</si>
  <si>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</si>
  <si>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</si>
  <si>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</si>
  <si>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</si>
  <si>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</si>
  <si>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</si>
  <si>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</si>
  <si>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</si>
  <si>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</si>
  <si>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</si>
  <si>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</si>
  <si>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</si>
  <si>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</si>
  <si>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</si>
  <si>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</si>
  <si>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</si>
  <si>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</si>
  <si>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</si>
  <si>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</si>
  <si>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</si>
  <si>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</si>
  <si>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</si>
  <si>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</si>
  <si>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</si>
  <si>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</si>
  <si>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</si>
  <si>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</si>
  <si>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</si>
  <si>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</si>
  <si>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</si>
  <si>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</si>
  <si>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</si>
  <si>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</si>
  <si>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</si>
  <si>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</si>
  <si>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</si>
  <si>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</si>
  <si>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</si>
  <si>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</si>
  <si>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</si>
  <si>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</si>
  <si>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</si>
  <si>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</si>
  <si>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</si>
  <si>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</si>
  <si>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</si>
  <si>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</si>
  <si>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</si>
  <si>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</si>
  <si>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</si>
  <si>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</si>
  <si>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</si>
  <si>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</si>
  <si>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</si>
  <si>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</si>
  <si>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</si>
  <si>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</si>
  <si>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</si>
  <si>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</si>
  <si>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</si>
  <si>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</si>
  <si>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</si>
  <si>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</si>
  <si>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</si>
  <si>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</si>
  <si>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</si>
  <si>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</si>
  <si>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</si>
  <si>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</si>
  <si>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</si>
  <si>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</si>
  <si>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</si>
  <si>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</si>
  <si>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</si>
  <si>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</si>
  <si>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</si>
  <si>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</si>
  <si>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</si>
  <si>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</si>
  <si>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</si>
  <si>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</si>
  <si>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</si>
  <si>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</si>
  <si>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</si>
  <si>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</si>
  <si>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</si>
  <si>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</si>
  <si>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</si>
  <si>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</si>
  <si>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</si>
  <si>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</si>
  <si>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</si>
  <si>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</si>
  <si>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</si>
  <si>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</si>
  <si>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</si>
  <si>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</si>
  <si>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</si>
  <si>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</si>
  <si>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</si>
  <si>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</si>
  <si>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</si>
  <si>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</si>
  <si>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</si>
  <si>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</si>
  <si>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</si>
  <si>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</si>
  <si>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</si>
  <si>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</si>
  <si>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</si>
  <si>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</si>
  <si>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</si>
  <si>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</si>
  <si>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</si>
  <si>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</si>
  <si>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</si>
  <si>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</si>
  <si>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</si>
  <si>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</si>
  <si>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</si>
  <si>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</si>
  <si>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</si>
  <si>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</si>
  <si>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</si>
  <si>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</si>
  <si>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</si>
  <si>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</si>
  <si>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</si>
  <si>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</si>
  <si>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</si>
  <si>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</si>
  <si>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</si>
  <si>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</si>
  <si>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</si>
  <si>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</si>
  <si>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</si>
  <si>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</si>
  <si>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</si>
  <si>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</si>
  <si>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</si>
  <si>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</si>
  <si>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</si>
  <si>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</si>
  <si>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</si>
  <si>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</si>
  <si>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</si>
  <si>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</si>
  <si>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</si>
  <si>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</si>
  <si>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</si>
  <si>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</si>
  <si>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</si>
  <si>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</si>
  <si>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</si>
  <si>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</si>
  <si>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</si>
  <si>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</si>
  <si>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</si>
  <si>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</si>
  <si>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</si>
  <si>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</si>
  <si>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</si>
  <si>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</si>
  <si>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</si>
  <si>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</si>
  <si>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</si>
  <si>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</si>
  <si>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</si>
  <si>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</si>
  <si>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</si>
  <si>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</si>
  <si>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</si>
  <si>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</si>
  <si>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</si>
  <si>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</si>
  <si>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</si>
  <si>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</si>
  <si>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</si>
  <si>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</si>
  <si>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</si>
  <si>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</si>
  <si>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</si>
  <si>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</si>
  <si>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</si>
  <si>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</si>
  <si>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</si>
  <si>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</si>
  <si>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</si>
  <si>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</si>
  <si>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</si>
  <si>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</si>
  <si>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</si>
  <si>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</si>
  <si>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</si>
  <si>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</si>
  <si>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</si>
  <si>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</si>
  <si>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</si>
  <si>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</si>
  <si>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</si>
  <si>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</si>
  <si>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</si>
  <si>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</si>
  <si>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</si>
  <si>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</si>
  <si>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</si>
  <si>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</si>
  <si>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</si>
  <si>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</si>
  <si>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</si>
  <si>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</si>
  <si>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</si>
  <si>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</si>
  <si>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</si>
  <si>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</si>
  <si>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</si>
  <si>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</si>
  <si>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</si>
  <si>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</si>
  <si>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</si>
  <si>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</si>
  <si>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</si>
  <si>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</si>
  <si>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</si>
  <si>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</si>
  <si>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</si>
  <si>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</si>
  <si>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</si>
  <si>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</si>
  <si>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</si>
  <si>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</si>
  <si>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</si>
  <si>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</si>
  <si>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</si>
  <si>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</si>
  <si>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</si>
  <si>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</si>
  <si>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</si>
  <si>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</si>
  <si>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</si>
  <si>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</si>
  <si>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</si>
  <si>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</si>
  <si>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</si>
  <si>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</si>
  <si>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</si>
  <si>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</si>
  <si>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</si>
  <si>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</si>
  <si>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</si>
  <si>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</si>
  <si>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</si>
  <si>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</si>
  <si>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</si>
  <si>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</si>
  <si>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</si>
  <si>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</si>
  <si>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</si>
  <si>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</si>
  <si>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</si>
  <si>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</si>
  <si>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</si>
  <si>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</si>
  <si>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</si>
  <si>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</si>
  <si>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</si>
  <si>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</si>
  <si>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</si>
  <si>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</si>
  <si>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</si>
  <si>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</si>
  <si>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</si>
  <si>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</si>
  <si>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</si>
  <si>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</si>
  <si>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</si>
  <si>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</si>
  <si>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</si>
  <si>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</si>
  <si>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</si>
  <si>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</si>
  <si>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</si>
  <si>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</si>
  <si>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</si>
  <si>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</si>
  <si>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</si>
  <si>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</si>
  <si>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</si>
  <si>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</si>
  <si>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</si>
  <si>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</si>
  <si>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</si>
  <si>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</si>
  <si>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</si>
  <si>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</si>
  <si>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</si>
  <si>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</si>
  <si>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</si>
  <si>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</si>
  <si>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</si>
  <si>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</si>
  <si>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</si>
  <si>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</si>
  <si>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</si>
  <si>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</si>
  <si>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</si>
  <si>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</si>
  <si>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</si>
  <si>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</si>
  <si>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</si>
  <si>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</si>
  <si>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</si>
  <si>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</si>
  <si>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</si>
  <si>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</si>
  <si>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</si>
  <si>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</si>
  <si>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</si>
  <si>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</si>
  <si>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</si>
  <si>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</si>
  <si>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</si>
  <si>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</si>
  <si>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</si>
  <si>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</si>
  <si>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</si>
  <si>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</si>
  <si>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</si>
  <si>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</si>
  <si>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</si>
  <si>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</si>
  <si>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</si>
  <si>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</si>
  <si>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</si>
  <si>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</si>
  <si>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</si>
  <si>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</si>
  <si>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</si>
  <si>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</si>
  <si>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</si>
  <si>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</si>
  <si>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</si>
  <si>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</si>
  <si>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</si>
  <si>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</si>
  <si>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</si>
  <si>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</si>
  <si>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</si>
  <si>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</si>
  <si>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</si>
  <si>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</si>
  <si>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</si>
  <si>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</si>
  <si>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</si>
  <si>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</si>
  <si>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</si>
  <si>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</si>
  <si>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</si>
  <si>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</si>
  <si>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</si>
  <si>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</si>
  <si>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</si>
  <si>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</si>
  <si>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</si>
  <si>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</si>
  <si>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</si>
  <si>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</si>
  <si>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</si>
  <si>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</si>
  <si>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</si>
  <si>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</si>
  <si>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</si>
  <si>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</si>
  <si>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</si>
  <si>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</si>
  <si>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</si>
  <si>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</si>
  <si>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</si>
  <si>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</si>
  <si>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</si>
  <si>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</si>
  <si>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</si>
  <si>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</si>
  <si>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</si>
  <si>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</si>
  <si>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</si>
  <si>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</si>
  <si>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</si>
  <si>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</si>
  <si>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</si>
  <si>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</si>
  <si>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</si>
  <si>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</si>
  <si>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</si>
  <si>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</si>
  <si>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</si>
  <si>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</si>
  <si>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</si>
  <si>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</si>
  <si>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</si>
  <si>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</si>
  <si>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</si>
  <si>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</si>
  <si>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</si>
  <si>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</si>
  <si>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</si>
  <si>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</si>
  <si>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</si>
  <si>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</si>
  <si>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</si>
  <si>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</si>
  <si>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</si>
  <si>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</si>
  <si>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</si>
  <si>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</si>
  <si>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</si>
  <si>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</si>
  <si>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</si>
  <si>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</si>
  <si>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</si>
  <si>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</si>
  <si>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</si>
  <si>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</si>
  <si>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</si>
  <si>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</si>
  <si>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</si>
  <si>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</si>
  <si>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</si>
  <si>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</si>
  <si>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</si>
  <si>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</si>
  <si>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</si>
  <si>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</si>
  <si>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</si>
  <si>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</si>
  <si>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</si>
  <si>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</si>
  <si>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</si>
  <si>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</si>
  <si>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</si>
  <si>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</si>
  <si>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</si>
  <si>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</si>
  <si>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</si>
  <si>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</si>
  <si>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</si>
  <si>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</si>
  <si>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</si>
  <si>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</si>
  <si>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</si>
  <si>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</si>
  <si>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</si>
  <si>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</si>
  <si>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</si>
  <si>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</si>
  <si>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</si>
  <si>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</si>
  <si>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</si>
  <si>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</si>
  <si>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</si>
  <si>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</si>
  <si>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</si>
  <si>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</si>
  <si>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</si>
  <si>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</si>
  <si>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</si>
  <si>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</si>
  <si>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</si>
  <si>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</si>
  <si>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</si>
  <si>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</si>
  <si>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</si>
  <si>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</si>
  <si>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</si>
  <si>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</si>
  <si>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</si>
  <si>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</si>
  <si>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</si>
  <si>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</si>
  <si>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</si>
  <si>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</si>
  <si>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</si>
  <si>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</si>
  <si>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</si>
  <si>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</si>
  <si>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</si>
  <si>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</si>
  <si>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</si>
  <si>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</si>
  <si>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</si>
  <si>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</si>
  <si>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</si>
  <si>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</si>
  <si>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</si>
  <si>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</si>
  <si>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</si>
  <si>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</si>
  <si>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</si>
  <si>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</si>
  <si>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</si>
  <si>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</si>
  <si>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</si>
  <si>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</si>
  <si>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</si>
  <si>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</si>
  <si>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</si>
  <si>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</si>
  <si>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</si>
  <si>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</si>
  <si>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</si>
  <si>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</si>
  <si>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</si>
  <si>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</si>
  <si>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</si>
  <si>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</si>
  <si>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</si>
  <si>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</si>
  <si>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</si>
  <si>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</si>
  <si>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</si>
  <si>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</si>
  <si>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</si>
  <si>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</si>
  <si>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</si>
  <si>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</si>
  <si>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</si>
  <si>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</si>
  <si>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</si>
  <si>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</si>
  <si>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</si>
  <si>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</si>
  <si>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</si>
  <si>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</si>
  <si>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</si>
  <si>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</si>
  <si>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</si>
  <si>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</si>
  <si>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</si>
  <si>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</si>
  <si>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</si>
  <si>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</si>
  <si>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</si>
  <si>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</si>
  <si>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</si>
  <si>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</si>
  <si>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</si>
  <si>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</si>
  <si>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</si>
  <si>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</si>
  <si>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</si>
  <si>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</si>
  <si>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</si>
  <si>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</si>
  <si>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</si>
  <si>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</si>
  <si>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</si>
  <si>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</si>
  <si>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</si>
  <si>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</si>
  <si>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</si>
  <si>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</si>
  <si>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</si>
  <si>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</si>
  <si>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</si>
  <si>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</si>
  <si>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</si>
  <si>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</si>
  <si>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</si>
  <si>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</si>
  <si>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</si>
  <si>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</si>
  <si>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</si>
  <si>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</si>
  <si>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</si>
  <si>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</si>
  <si>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</si>
  <si>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</si>
  <si>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</si>
  <si>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</si>
  <si>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</si>
  <si>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</si>
  <si>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</si>
  <si>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</si>
  <si>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</si>
  <si>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</si>
  <si>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</si>
  <si>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</si>
  <si>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</si>
  <si>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</si>
  <si>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</si>
  <si>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</si>
  <si>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</si>
  <si>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</si>
  <si>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</si>
  <si>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</si>
  <si>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</si>
  <si>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</si>
  <si>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</si>
  <si>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</si>
  <si>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</si>
  <si>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</si>
  <si>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</si>
  <si>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</si>
  <si>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</si>
  <si>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</si>
  <si>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</si>
  <si>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</si>
  <si>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</si>
  <si>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</si>
  <si>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</si>
  <si>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</si>
  <si>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</si>
  <si>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</si>
  <si>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</si>
  <si>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</si>
  <si>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</si>
  <si>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</si>
  <si>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</si>
  <si>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</si>
  <si>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</si>
  <si>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</si>
  <si>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</si>
  <si>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</si>
  <si>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</si>
  <si>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</si>
  <si>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</si>
  <si>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</si>
  <si>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</si>
  <si>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</si>
  <si>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</si>
  <si>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</si>
  <si>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</si>
  <si>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</si>
  <si>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</si>
  <si>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</si>
  <si>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</si>
  <si>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</si>
  <si>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</si>
  <si>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</si>
  <si>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</si>
  <si>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</si>
  <si>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</si>
  <si>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</si>
  <si>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</si>
  <si>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</si>
  <si>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</si>
  <si>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</si>
  <si>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</si>
  <si>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</si>
  <si>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</si>
  <si>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</si>
  <si>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</si>
  <si>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</si>
  <si>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</si>
  <si>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</si>
  <si>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</si>
  <si>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</si>
  <si>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</si>
  <si>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</si>
  <si>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</si>
  <si>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</si>
  <si>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</si>
  <si>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</si>
  <si>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</si>
  <si>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</si>
  <si>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</si>
  <si>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</si>
  <si>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</si>
  <si>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</si>
  <si>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</si>
  <si>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</si>
  <si>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</si>
  <si>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</si>
  <si>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</si>
  <si>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</si>
  <si>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</si>
  <si>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</si>
  <si>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</si>
  <si>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</si>
  <si>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</si>
  <si>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</si>
  <si>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</si>
  <si>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</si>
  <si>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</si>
  <si>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</si>
  <si>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</si>
  <si>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</si>
  <si>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</si>
  <si>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</si>
  <si>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</si>
  <si>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</si>
  <si>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</si>
  <si>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</si>
  <si>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</si>
  <si>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</si>
  <si>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</si>
  <si>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</si>
  <si>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</si>
  <si>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</si>
  <si>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</si>
  <si>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</si>
  <si>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</si>
  <si>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</si>
  <si>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</si>
  <si>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</si>
  <si>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</si>
  <si>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</si>
  <si>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</si>
  <si>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</si>
  <si>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</si>
  <si>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</si>
  <si>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</si>
  <si>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</si>
  <si>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</si>
  <si>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</si>
  <si>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</si>
  <si>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</si>
  <si>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</si>
  <si>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</si>
  <si>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</si>
  <si>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</si>
  <si>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</si>
  <si>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</si>
  <si>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</si>
  <si>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</si>
  <si>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</si>
  <si>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</si>
  <si>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</si>
  <si>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</si>
  <si>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</si>
  <si>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</si>
  <si>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</si>
  <si>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</si>
  <si>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</si>
  <si>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</si>
  <si>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</si>
  <si>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</si>
  <si>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</si>
  <si>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</si>
  <si>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</si>
  <si>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</si>
  <si>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</si>
  <si>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</si>
  <si>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</si>
  <si>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</si>
  <si>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</si>
  <si>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</si>
  <si>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</si>
  <si>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</si>
  <si>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</si>
  <si>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</si>
  <si>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</si>
  <si>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</si>
  <si>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</si>
  <si>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</si>
  <si>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</si>
  <si>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</si>
  <si>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</si>
  <si>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</si>
  <si>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</si>
  <si>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</si>
  <si>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</si>
  <si>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</si>
  <si>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</si>
  <si>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</si>
  <si>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</si>
  <si>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</si>
  <si>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</si>
  <si>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</si>
  <si>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</si>
  <si>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</si>
  <si>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</si>
  <si>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</si>
  <si>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</si>
  <si>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</si>
  <si>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</si>
  <si>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</si>
  <si>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</si>
  <si>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</si>
  <si>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</si>
  <si>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</si>
  <si>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</si>
  <si>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</si>
  <si>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</si>
  <si>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</si>
  <si>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</si>
  <si>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</si>
  <si>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</si>
  <si>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</si>
  <si>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</si>
  <si>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</si>
  <si>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</si>
  <si>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</si>
  <si>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</si>
  <si>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</si>
  <si>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</si>
  <si>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</si>
  <si>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</si>
  <si>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</si>
  <si>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</si>
  <si>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</si>
  <si>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</si>
  <si>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</si>
  <si>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</si>
  <si>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</si>
  <si>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</si>
  <si>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</si>
  <si>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</si>
  <si>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</si>
  <si>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</si>
  <si>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</si>
  <si>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</si>
  <si>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</si>
  <si>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</si>
  <si>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</si>
  <si>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</si>
  <si>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</si>
  <si>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</si>
  <si>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</si>
  <si>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</si>
  <si>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</si>
  <si>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</si>
  <si>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</si>
  <si>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</si>
  <si>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</si>
  <si>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</si>
  <si>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</si>
  <si>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</si>
  <si>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</si>
  <si>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</si>
  <si>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</si>
  <si>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</si>
  <si>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</si>
  <si>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</si>
  <si>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</si>
  <si>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</si>
  <si>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</si>
  <si>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</si>
  <si>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</si>
  <si>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</si>
  <si>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</si>
  <si>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</si>
  <si>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</si>
  <si>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</si>
  <si>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</si>
  <si>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</si>
  <si>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</si>
  <si>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</si>
  <si>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</si>
  <si>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</si>
  <si>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</si>
  <si>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</si>
  <si>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</si>
  <si>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</si>
  <si>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</si>
  <si>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</si>
  <si>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</si>
  <si>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</si>
  <si>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</si>
  <si>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</si>
  <si>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</si>
  <si>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</si>
  <si>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</si>
  <si>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</si>
  <si>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</si>
  <si>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</si>
  <si>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</si>
  <si>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</si>
  <si>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</si>
  <si>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</si>
  <si>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</si>
  <si>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</si>
  <si>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</si>
  <si>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</si>
  <si>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</si>
  <si>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</si>
  <si>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</si>
  <si>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</si>
  <si>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</si>
  <si>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</si>
  <si>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</si>
  <si>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</si>
  <si>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</si>
  <si>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</si>
  <si>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</si>
  <si>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</si>
  <si>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</si>
  <si>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</si>
  <si>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</si>
  <si>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</si>
  <si>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</si>
  <si>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</si>
  <si>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</si>
  <si>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</si>
  <si>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</si>
  <si>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</si>
  <si>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</si>
  <si>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</si>
  <si>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</si>
  <si>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</si>
  <si>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</si>
  <si>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</si>
  <si>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</si>
  <si>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</si>
  <si>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</si>
  <si>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</si>
  <si>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</si>
  <si>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</si>
  <si>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</si>
  <si>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</si>
  <si>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</si>
  <si>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</si>
  <si>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</si>
  <si>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</si>
  <si>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</si>
  <si>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</si>
  <si>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</si>
  <si>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</si>
  <si>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</si>
  <si>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</si>
  <si>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</si>
  <si>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</si>
  <si>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</si>
  <si>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</si>
  <si>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</si>
  <si>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</si>
  <si>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</si>
  <si>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</si>
  <si>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</si>
  <si>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</si>
  <si>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</si>
  <si>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</si>
  <si>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</si>
  <si>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</si>
  <si>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</si>
  <si>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</si>
  <si>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</si>
  <si>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</si>
  <si>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</si>
  <si>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</si>
  <si>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</si>
  <si>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</si>
  <si>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</si>
  <si>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</si>
  <si>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</si>
  <si>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</si>
  <si>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</si>
  <si>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</si>
  <si>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</si>
  <si>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</si>
  <si>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</si>
  <si>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</si>
  <si>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</si>
  <si>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</si>
  <si>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</si>
  <si>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</si>
  <si>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</si>
  <si>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</si>
  <si>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</si>
  <si>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</si>
  <si>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</si>
  <si>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</si>
  <si>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</si>
  <si>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</si>
  <si>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</si>
  <si>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</si>
  <si>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</si>
  <si>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</si>
  <si>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</si>
  <si>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</si>
  <si>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</si>
  <si>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</si>
  <si>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</si>
  <si>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</si>
  <si>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</si>
  <si>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</si>
  <si>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</si>
  <si>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</si>
  <si>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</si>
  <si>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</si>
  <si>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</si>
  <si>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</si>
  <si>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</si>
  <si>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</si>
  <si>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</si>
  <si>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</si>
  <si>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</si>
  <si>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</si>
  <si>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</si>
  <si>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</si>
  <si>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</si>
  <si>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</si>
  <si>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</si>
  <si>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</si>
  <si>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</si>
  <si>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</si>
  <si>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</si>
  <si>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</si>
  <si>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</si>
  <si>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</si>
  <si>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</si>
  <si>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</si>
  <si>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</si>
  <si>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</si>
  <si>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</si>
  <si>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</si>
  <si>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</si>
  <si>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</si>
  <si>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</si>
  <si>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</si>
  <si>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</si>
  <si>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</si>
  <si>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</si>
  <si>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</si>
  <si>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</si>
  <si>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</si>
  <si>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</si>
  <si>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</si>
  <si>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</si>
  <si>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</si>
  <si>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</si>
  <si>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</si>
  <si>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</si>
  <si>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</si>
  <si>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</si>
  <si>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</si>
  <si>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</si>
  <si>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</si>
  <si>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</si>
  <si>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</si>
  <si>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</si>
  <si>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</si>
  <si>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</si>
  <si>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</si>
  <si>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</si>
  <si>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</si>
  <si>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</si>
  <si>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</si>
  <si>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</si>
  <si>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</si>
  <si>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</si>
  <si>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</si>
  <si>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</si>
  <si>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</si>
  <si>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</si>
  <si>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</si>
  <si>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</si>
  <si>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</si>
  <si>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</si>
  <si>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</si>
  <si>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</si>
  <si>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</si>
  <si>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</si>
  <si>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</si>
  <si>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</si>
  <si>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</si>
  <si>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</si>
  <si>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</si>
  <si>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</si>
  <si>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</si>
  <si>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</si>
  <si>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</si>
  <si>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</si>
  <si>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</si>
  <si>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</si>
  <si>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</si>
  <si>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</si>
  <si>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</si>
  <si>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</si>
  <si>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</si>
  <si>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</si>
  <si>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</si>
  <si>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</si>
  <si>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</si>
  <si>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</si>
  <si>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</si>
  <si>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</si>
  <si>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</si>
  <si>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</si>
  <si>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</si>
  <si>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</si>
  <si>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</si>
  <si>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</si>
  <si>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</si>
  <si>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</si>
  <si>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</si>
  <si>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</si>
  <si>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</si>
  <si>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</si>
  <si>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</si>
  <si>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</si>
  <si>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</si>
  <si>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</si>
  <si>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</si>
  <si>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</si>
  <si>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</si>
  <si>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</si>
  <si>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</si>
  <si>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</si>
  <si>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</si>
  <si>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</si>
  <si>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</si>
  <si>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</si>
  <si>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</si>
  <si>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</si>
  <si>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</si>
  <si>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</si>
  <si>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</si>
  <si>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</si>
  <si>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</si>
  <si>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</si>
  <si>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</si>
  <si>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</si>
  <si>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</si>
  <si>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</si>
  <si>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</si>
  <si>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</si>
  <si>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</si>
  <si>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</si>
  <si>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</si>
  <si>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</si>
  <si>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</si>
  <si>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</si>
  <si>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</si>
  <si>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</si>
  <si>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</si>
  <si>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</si>
  <si>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</si>
  <si>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</si>
  <si>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</si>
  <si>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</si>
  <si>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</si>
  <si>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</si>
  <si>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</si>
  <si>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</si>
  <si>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</si>
  <si>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</si>
  <si>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</si>
  <si>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</si>
  <si>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</si>
  <si>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</si>
  <si>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</si>
  <si>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</si>
  <si>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</si>
  <si>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</si>
  <si>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</si>
  <si>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</si>
  <si>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</si>
  <si>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</si>
  <si>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</si>
  <si>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</si>
  <si>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</si>
  <si>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</si>
  <si>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</si>
  <si>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</si>
  <si>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</si>
  <si>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</si>
  <si>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</si>
  <si>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</si>
  <si>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</si>
  <si>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</si>
  <si>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</si>
  <si>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</si>
  <si>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</si>
  <si>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</si>
  <si>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</si>
  <si>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</si>
  <si>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</si>
  <si>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</si>
  <si>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</si>
  <si>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</si>
  <si>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</si>
  <si>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</si>
  <si>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</si>
  <si>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</si>
  <si>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</si>
  <si>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</si>
  <si>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</si>
  <si>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</si>
  <si>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</si>
  <si>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</si>
  <si>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</si>
  <si>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</si>
  <si>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</si>
  <si>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</si>
  <si>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</si>
  <si>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</si>
  <si>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</si>
  <si>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</si>
  <si>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</si>
  <si>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</si>
  <si>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</si>
  <si>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</si>
  <si>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</si>
  <si>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</si>
  <si>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</si>
  <si>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</si>
  <si>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</si>
  <si>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</si>
  <si>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</si>
  <si>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</si>
  <si>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</si>
  <si>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</si>
  <si>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</si>
  <si>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</si>
  <si>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</si>
  <si>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</si>
  <si>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</si>
  <si>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</si>
  <si>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</si>
  <si>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</si>
  <si>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</si>
  <si>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</si>
  <si>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</si>
  <si>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</si>
  <si>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</si>
  <si>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</si>
  <si>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</si>
  <si>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</si>
  <si>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</si>
  <si>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</si>
  <si>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</si>
  <si>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</si>
  <si>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</si>
  <si>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</si>
  <si>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</si>
  <si>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</si>
  <si>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</si>
  <si>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</si>
  <si>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</si>
  <si>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</si>
  <si>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</si>
  <si>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</si>
  <si>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</si>
  <si>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</si>
  <si>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</si>
  <si>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</si>
  <si>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</si>
  <si>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</si>
  <si>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</si>
  <si>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</si>
  <si>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</si>
  <si>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</si>
  <si>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</si>
  <si>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</si>
  <si>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</si>
  <si>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</si>
  <si>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</si>
  <si>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</si>
  <si>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</si>
  <si>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</si>
  <si>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</si>
  <si>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</si>
  <si>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</si>
  <si>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</si>
  <si>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</si>
  <si>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</si>
  <si>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</si>
  <si>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</si>
  <si>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</si>
  <si>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</si>
  <si>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</si>
  <si>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</si>
  <si>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</si>
  <si>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</si>
  <si>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</si>
  <si>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</si>
  <si>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</si>
  <si>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</si>
  <si>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</si>
  <si>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</si>
  <si>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</si>
  <si>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</si>
  <si>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</si>
  <si>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</si>
  <si>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</si>
  <si>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</si>
  <si>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</si>
  <si>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</si>
  <si>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</si>
  <si>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</si>
  <si>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</si>
  <si>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</si>
  <si>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</si>
  <si>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</si>
  <si>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</si>
  <si>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</si>
  <si>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</si>
  <si>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</si>
  <si>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</si>
  <si>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</si>
  <si>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</si>
  <si>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</si>
  <si>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</si>
  <si>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</si>
  <si>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</si>
  <si>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</si>
  <si>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</si>
  <si>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</si>
  <si>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</si>
  <si>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</si>
  <si>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</si>
  <si>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</si>
  <si>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</si>
  <si>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</si>
  <si>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</si>
  <si>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</si>
  <si>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</si>
  <si>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</si>
  <si>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</si>
  <si>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</si>
  <si>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</si>
  <si>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</si>
  <si>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</si>
  <si>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</si>
  <si>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</si>
  <si>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</si>
  <si>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</si>
  <si>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</si>
  <si>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</si>
  <si>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</si>
  <si>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</si>
  <si>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</si>
  <si>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</si>
  <si>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</si>
  <si>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</si>
  <si>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</si>
  <si>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</si>
  <si>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</si>
  <si>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</si>
  <si>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</si>
  <si>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</si>
  <si>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</si>
  <si>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</si>
  <si>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</si>
  <si>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</si>
  <si>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</si>
  <si>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</si>
  <si>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</si>
  <si>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</si>
  <si>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</si>
  <si>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</si>
  <si>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</si>
  <si>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</si>
  <si>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</si>
  <si>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</si>
  <si>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</si>
  <si>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</si>
  <si>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</si>
  <si>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</si>
  <si>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</si>
  <si>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</si>
  <si>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</si>
  <si>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</si>
  <si>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</si>
  <si>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</si>
  <si>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</si>
  <si>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</si>
  <si>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</si>
  <si>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</si>
  <si>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</si>
  <si>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</si>
  <si>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</si>
  <si>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</si>
  <si>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</si>
  <si>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</si>
  <si>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</si>
  <si>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</si>
  <si>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</si>
  <si>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</si>
  <si>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</si>
  <si>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</si>
  <si>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</si>
  <si>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</si>
  <si>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</si>
  <si>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</si>
  <si>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</si>
  <si>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</si>
  <si>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</si>
  <si>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</si>
  <si>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</si>
  <si>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</si>
  <si>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</si>
  <si>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</si>
  <si>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</si>
  <si>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</si>
  <si>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</si>
  <si>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</si>
  <si>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</si>
  <si>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</si>
  <si>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</si>
  <si>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</si>
  <si>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</si>
  <si>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</si>
  <si>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</si>
  <si>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</si>
  <si>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</si>
  <si>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</si>
  <si>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</si>
  <si>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</si>
  <si>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</si>
  <si>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</si>
  <si>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</si>
  <si>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</si>
  <si>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</si>
  <si>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</si>
  <si>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</si>
  <si>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</si>
  <si>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</si>
  <si>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</si>
  <si>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</si>
  <si>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</si>
  <si>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</si>
  <si>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</si>
  <si>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</si>
  <si>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</si>
  <si>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</si>
  <si>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</si>
  <si>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</si>
  <si>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</si>
  <si>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</si>
  <si>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</si>
  <si>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</si>
  <si>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</si>
  <si>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</si>
  <si>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</si>
  <si>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</si>
  <si>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</si>
  <si>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</si>
  <si>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</si>
  <si>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</si>
  <si>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</si>
  <si>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</si>
  <si>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</si>
  <si>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</si>
  <si>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</si>
  <si>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</si>
  <si>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</si>
  <si>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</si>
  <si>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</si>
  <si>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</si>
  <si>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</si>
  <si>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</si>
  <si>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</si>
  <si>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</si>
  <si>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</si>
  <si>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</si>
  <si>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</si>
  <si>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</si>
  <si>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</si>
  <si>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</si>
  <si>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</si>
  <si>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</si>
  <si>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</si>
  <si>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</si>
  <si>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</si>
  <si>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</si>
  <si>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</si>
  <si>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</si>
  <si>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</si>
  <si>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</si>
  <si>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</si>
  <si>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</si>
  <si>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</si>
  <si>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</si>
  <si>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</si>
  <si>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</si>
  <si>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</si>
  <si>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</si>
  <si>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</si>
  <si>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</si>
  <si>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</si>
  <si>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</si>
  <si>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</si>
  <si>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</si>
  <si>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</si>
  <si>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</si>
  <si>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</si>
  <si>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</si>
  <si>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</si>
  <si>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</si>
  <si>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</si>
  <si>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</si>
  <si>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</si>
  <si>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</si>
  <si>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</si>
  <si>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</si>
  <si>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</si>
  <si>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</si>
  <si>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</si>
  <si>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</si>
  <si>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</si>
  <si>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</si>
  <si>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</si>
  <si>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</si>
  <si>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</si>
  <si>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</si>
  <si>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</si>
  <si>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</si>
  <si>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</si>
  <si>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</si>
  <si>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</si>
  <si>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</si>
  <si>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</si>
  <si>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</si>
  <si>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</si>
  <si>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</si>
  <si>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</si>
  <si>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</si>
  <si>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</si>
  <si>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</si>
  <si>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</si>
  <si>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</si>
  <si>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</si>
  <si>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</si>
  <si>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</si>
  <si>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</si>
  <si>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</si>
  <si>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</si>
  <si>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</si>
  <si>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</si>
  <si>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</si>
  <si>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</si>
  <si>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</si>
  <si>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</si>
  <si>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</si>
  <si>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</si>
  <si>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</si>
  <si>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</si>
  <si>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</si>
  <si>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</si>
  <si>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</si>
  <si>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</si>
  <si>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</si>
  <si>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</si>
  <si>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</si>
  <si>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</si>
  <si>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</si>
  <si>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</si>
  <si>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</si>
  <si>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</si>
  <si>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</si>
  <si>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</si>
  <si>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</si>
  <si>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</si>
  <si>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</si>
  <si>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</si>
  <si>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</si>
  <si>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</si>
  <si>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</si>
  <si>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</si>
  <si>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</si>
  <si>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</si>
  <si>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</si>
  <si>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</si>
  <si>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</si>
  <si>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</si>
  <si>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</si>
  <si>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</si>
  <si>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</si>
  <si>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</si>
  <si>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</si>
  <si>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</si>
  <si>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</si>
  <si>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</si>
  <si>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</si>
  <si>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</si>
  <si>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</si>
  <si>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</si>
  <si>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</si>
  <si>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</si>
  <si>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</si>
  <si>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</si>
  <si>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</si>
  <si>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</si>
  <si>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</si>
  <si>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</si>
  <si>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</si>
  <si>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</si>
  <si>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</si>
  <si>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</si>
  <si>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</si>
  <si>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</si>
  <si>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</si>
  <si>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</si>
  <si>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</si>
  <si>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</si>
  <si>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</si>
  <si>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</si>
  <si>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</si>
  <si>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</si>
  <si>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</si>
  <si>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</si>
  <si>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</si>
  <si>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</si>
  <si>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</si>
  <si>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</si>
  <si>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</si>
  <si>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</si>
  <si>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</si>
  <si>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</si>
  <si>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</si>
  <si>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</si>
  <si>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</si>
  <si>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</si>
  <si>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</si>
  <si>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</si>
  <si>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</si>
  <si>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</si>
  <si>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</si>
  <si>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</si>
  <si>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</si>
  <si>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</si>
  <si>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</si>
  <si>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</si>
  <si>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</si>
  <si>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</si>
  <si>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</si>
  <si>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</si>
  <si>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</si>
  <si>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</si>
  <si>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</si>
  <si>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</si>
  <si>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</si>
  <si>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</si>
  <si>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</si>
  <si>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</si>
  <si>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</si>
  <si>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</si>
  <si>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</si>
  <si>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</si>
  <si>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</si>
  <si>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</si>
  <si>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</si>
  <si>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</si>
  <si>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</si>
  <si>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</si>
  <si>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</si>
  <si>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</si>
  <si>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</si>
  <si>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</si>
  <si>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</si>
  <si>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</si>
  <si>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</si>
  <si>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</si>
  <si>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</si>
  <si>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</si>
  <si>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</si>
  <si>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</si>
  <si>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</si>
  <si>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</si>
  <si>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</si>
  <si>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</si>
  <si>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</si>
  <si>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</si>
  <si>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</si>
  <si>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</si>
  <si>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</si>
  <si>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</si>
  <si>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</si>
  <si>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</si>
  <si>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</si>
  <si>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</si>
  <si>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</si>
  <si>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</si>
  <si>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</si>
  <si>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</si>
  <si>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</si>
  <si>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</si>
  <si>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</si>
  <si>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</si>
  <si>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</si>
  <si>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</si>
  <si>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</si>
  <si>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</si>
  <si>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</si>
  <si>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</si>
  <si>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</si>
  <si>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</si>
  <si>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</si>
  <si>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</si>
  <si>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</si>
  <si>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</si>
  <si>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</si>
  <si>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</si>
  <si>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</si>
  <si>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</si>
  <si>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</si>
  <si>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</si>
  <si>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</si>
  <si>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</si>
  <si>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</si>
  <si>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</si>
  <si>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</si>
  <si>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</si>
  <si>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</si>
  <si>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</si>
  <si>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</si>
  <si>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</si>
  <si>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</si>
  <si>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</si>
  <si>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</si>
  <si>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</si>
  <si>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</si>
  <si>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</si>
  <si>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</si>
  <si>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</si>
  <si>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</si>
  <si>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</si>
  <si>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</si>
  <si>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</si>
  <si>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</si>
  <si>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</si>
  <si>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</si>
  <si>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</si>
  <si>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</si>
  <si>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</si>
  <si>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</si>
  <si>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</si>
  <si>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</si>
  <si>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</si>
  <si>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</si>
  <si>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</si>
  <si>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</si>
  <si>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</si>
  <si>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</si>
  <si>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</si>
  <si>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</si>
  <si>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</si>
  <si>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</si>
  <si>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</si>
  <si>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</si>
  <si>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</si>
  <si>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</si>
  <si>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</si>
  <si>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</si>
  <si>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</si>
  <si>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</si>
  <si>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</si>
  <si>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</si>
  <si>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</si>
  <si>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</si>
  <si>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</si>
  <si>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</si>
  <si>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</si>
  <si>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</si>
  <si>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</si>
  <si>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</si>
  <si>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</si>
  <si>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</si>
  <si>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</si>
  <si>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</si>
  <si>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</si>
  <si>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</si>
  <si>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</si>
  <si>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</si>
  <si>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</si>
  <si>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</si>
  <si>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</si>
  <si>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</si>
  <si>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</si>
  <si>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</si>
  <si>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</si>
  <si>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</si>
  <si>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</si>
  <si>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</si>
  <si>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</si>
  <si>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</si>
  <si>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</si>
  <si>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</si>
  <si>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</si>
  <si>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</si>
  <si>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</si>
  <si>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</si>
  <si>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</si>
  <si>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</si>
  <si>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</si>
  <si>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</si>
  <si>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</si>
  <si>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</si>
  <si>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</si>
  <si>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</si>
  <si>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</si>
  <si>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</si>
  <si>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</si>
  <si>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</si>
  <si>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</si>
  <si>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</si>
  <si>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</si>
  <si>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</si>
  <si>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</si>
  <si>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</si>
  <si>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</si>
  <si>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</si>
  <si>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</si>
  <si>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</si>
  <si>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</si>
  <si>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</si>
  <si>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</si>
  <si>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</si>
  <si>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</si>
  <si>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</si>
  <si>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</si>
  <si>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</si>
  <si>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</si>
  <si>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</si>
  <si>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</si>
  <si>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</si>
  <si>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</si>
  <si>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</si>
  <si>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</si>
  <si>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</si>
  <si>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</si>
  <si>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</si>
  <si>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</si>
  <si>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</si>
  <si>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</si>
  <si>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</si>
  <si>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</si>
  <si>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</si>
  <si>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</si>
  <si>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</si>
  <si>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</si>
  <si>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</si>
  <si>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</si>
  <si>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</si>
  <si>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</si>
  <si>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</si>
  <si>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</si>
  <si>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</si>
  <si>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</si>
  <si>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</si>
  <si>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</si>
  <si>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</si>
  <si>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</si>
  <si>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</si>
  <si>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</si>
  <si>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</si>
  <si>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</si>
  <si>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</si>
  <si>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</si>
  <si>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</si>
  <si>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</si>
  <si>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</si>
  <si>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</si>
  <si>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</si>
  <si>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</si>
  <si>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</si>
  <si>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</si>
  <si>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</si>
  <si>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</si>
  <si>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</si>
  <si>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</si>
  <si>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</si>
  <si>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</si>
  <si>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</si>
  <si>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</si>
  <si>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</si>
  <si>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</si>
  <si>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</si>
  <si>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</si>
  <si>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</si>
  <si>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</si>
  <si>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</si>
  <si>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</si>
  <si>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</si>
  <si>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</si>
  <si>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</si>
  <si>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</si>
  <si>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</si>
  <si>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</si>
  <si>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</si>
  <si>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</si>
  <si>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</si>
  <si>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</si>
  <si>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</si>
  <si>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</si>
  <si>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</si>
  <si>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</si>
  <si>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</si>
  <si>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</si>
  <si>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</si>
  <si>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</si>
  <si>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</si>
  <si>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</si>
  <si>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</si>
  <si>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</si>
  <si>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</si>
  <si>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</si>
  <si>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</si>
  <si>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</si>
  <si>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</si>
  <si>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</si>
  <si>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</si>
  <si>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</si>
  <si>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</si>
  <si>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</si>
  <si>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</si>
  <si>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</si>
  <si>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</si>
  <si>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</si>
  <si>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</si>
  <si>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</si>
  <si>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</si>
  <si>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</si>
  <si>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</si>
  <si>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</si>
  <si>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</si>
  <si>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</si>
  <si>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</si>
  <si>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</si>
  <si>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</si>
  <si>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</si>
  <si>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</si>
  <si>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</si>
  <si>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</si>
  <si>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</si>
  <si>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</si>
  <si>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</si>
  <si>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</si>
  <si>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</si>
  <si>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</si>
  <si>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</si>
  <si>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</si>
  <si>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</si>
  <si>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</si>
  <si>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</si>
  <si>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</si>
  <si>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</si>
  <si>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</si>
  <si>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</si>
  <si>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</si>
  <si>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</si>
  <si>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</si>
  <si>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</si>
  <si>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</si>
  <si>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</si>
  <si>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</si>
  <si>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</si>
  <si>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</si>
  <si>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</si>
  <si>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</si>
  <si>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</si>
  <si>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</si>
  <si>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</si>
  <si>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</si>
  <si>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</si>
  <si>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</si>
  <si>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</si>
  <si>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</si>
  <si>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</si>
  <si>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</si>
  <si>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</si>
  <si>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</si>
  <si>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</si>
  <si>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</si>
  <si>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</si>
  <si>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</si>
  <si>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</si>
  <si>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</si>
  <si>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</si>
  <si>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</si>
  <si>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</si>
  <si>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</si>
  <si>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</si>
  <si>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</si>
  <si>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</si>
  <si>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</si>
  <si>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</si>
  <si>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</si>
  <si>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</si>
  <si>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</si>
  <si>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</si>
  <si>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</si>
  <si>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</si>
  <si>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</si>
  <si>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</si>
  <si>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</si>
  <si>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</si>
  <si>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</si>
  <si>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</si>
  <si>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</si>
  <si>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</si>
  <si>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</si>
  <si>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</si>
  <si>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</si>
  <si>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</si>
  <si>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</si>
  <si>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</si>
  <si>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</si>
  <si>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</si>
  <si>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</si>
  <si>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</si>
  <si>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</si>
  <si>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</si>
  <si>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</si>
  <si>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</si>
  <si>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</si>
  <si>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</si>
  <si>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</si>
  <si>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</si>
  <si>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</si>
  <si>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</si>
  <si>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</si>
  <si>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</si>
  <si>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</si>
  <si>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</si>
  <si>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</si>
  <si>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</si>
  <si>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</si>
  <si>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</si>
  <si>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</si>
  <si>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</si>
  <si>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</si>
  <si>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</si>
  <si>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</si>
  <si>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</si>
  <si>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</si>
  <si>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</si>
  <si>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</si>
  <si>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</si>
  <si>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</si>
  <si>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</si>
  <si>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</si>
  <si>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</si>
  <si>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</si>
  <si>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</si>
  <si>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</si>
  <si>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</si>
  <si>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</si>
  <si>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</si>
  <si>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</si>
  <si>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</si>
  <si>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</si>
  <si>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</si>
  <si>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</si>
  <si>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</si>
  <si>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</si>
  <si>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</si>
  <si>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</si>
  <si>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</si>
  <si>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</si>
  <si>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</si>
  <si>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</si>
  <si>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</si>
  <si>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</si>
  <si>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</si>
  <si>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</si>
  <si>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</si>
  <si>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</si>
  <si>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</si>
  <si>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</si>
  <si>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</si>
  <si>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</si>
  <si>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</si>
  <si>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</si>
  <si>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</si>
  <si>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</si>
  <si>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</si>
  <si>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</si>
  <si>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</si>
  <si>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</si>
  <si>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</si>
  <si>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</si>
  <si>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</si>
  <si>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</si>
  <si>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</si>
  <si>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</si>
  <si>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</si>
  <si>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</si>
  <si>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</si>
  <si>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</si>
  <si>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</si>
  <si>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</si>
  <si>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</si>
  <si>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</si>
  <si>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</si>
  <si>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</si>
  <si>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</si>
  <si>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</si>
  <si>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</si>
  <si>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</si>
  <si>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</si>
  <si>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</si>
  <si>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</si>
  <si>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</si>
  <si>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</si>
  <si>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</si>
  <si>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</si>
  <si>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</si>
  <si>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</si>
  <si>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</si>
  <si>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</si>
  <si>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</si>
  <si>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</si>
  <si>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</si>
  <si>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</si>
  <si>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</si>
  <si>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</si>
  <si>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</si>
  <si>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</si>
  <si>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</si>
  <si>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</si>
  <si>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</si>
  <si>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</si>
  <si>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</si>
  <si>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</si>
  <si>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</si>
  <si>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</si>
  <si>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</si>
  <si>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</si>
  <si>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</si>
  <si>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</si>
  <si>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</si>
  <si>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</si>
  <si>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</si>
  <si>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</si>
  <si>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</si>
  <si>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</si>
  <si>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</si>
  <si>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</si>
  <si>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</si>
  <si>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</si>
  <si>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</si>
  <si>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</si>
  <si>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</si>
  <si>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</si>
  <si>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</si>
  <si>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</si>
  <si>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</si>
  <si>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</si>
  <si>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</si>
  <si>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</si>
  <si>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</si>
  <si>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</si>
  <si>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</si>
  <si>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</si>
  <si>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</si>
  <si>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</si>
  <si>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</si>
  <si>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</si>
  <si>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</si>
  <si>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</si>
  <si>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</si>
  <si>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</si>
  <si>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</si>
  <si>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</si>
  <si>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</si>
  <si>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</si>
  <si>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</si>
  <si>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</si>
  <si>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</si>
  <si>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</si>
  <si>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</si>
  <si>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</si>
  <si>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</si>
  <si>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</si>
  <si>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</si>
  <si>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</si>
  <si>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</si>
  <si>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</si>
  <si>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</si>
  <si>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</si>
  <si>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</si>
  <si>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</si>
  <si>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</si>
  <si>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</si>
  <si>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</si>
  <si>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</si>
  <si>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</si>
  <si>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</si>
  <si>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</si>
  <si>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</si>
  <si>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</si>
  <si>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</si>
  <si>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</si>
  <si>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</si>
  <si>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</si>
  <si>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</si>
  <si>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</si>
  <si>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</si>
  <si>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</si>
  <si>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</si>
  <si>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</si>
  <si>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</si>
  <si>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</si>
  <si>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</si>
  <si>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</si>
  <si>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</si>
  <si>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</si>
  <si>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</si>
  <si>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</si>
  <si>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</si>
  <si>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</si>
  <si>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</si>
  <si>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</si>
  <si>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</si>
  <si>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</si>
  <si>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</si>
  <si>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</si>
  <si>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</si>
  <si>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</si>
  <si>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</si>
  <si>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</si>
  <si>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</si>
  <si>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</si>
  <si>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</si>
  <si>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</si>
  <si>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</si>
  <si>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</si>
  <si>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</si>
  <si>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</si>
  <si>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</si>
  <si>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</si>
  <si>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</si>
  <si>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</si>
  <si>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</si>
  <si>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</si>
  <si>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</si>
  <si>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</si>
  <si>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</si>
  <si>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</si>
  <si>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</si>
  <si>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</si>
  <si>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</si>
  <si>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</si>
  <si>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</si>
  <si>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</si>
  <si>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</si>
  <si>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</si>
  <si>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</si>
  <si>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</si>
  <si>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</si>
  <si>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</si>
  <si>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</si>
  <si>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</si>
  <si>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</si>
  <si>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</si>
  <si>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</si>
  <si>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</si>
  <si>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</si>
  <si>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</si>
  <si>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</si>
  <si>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</si>
  <si>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</si>
  <si>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</si>
  <si>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</si>
  <si>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</si>
  <si>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</si>
  <si>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</si>
  <si>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</si>
  <si>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</si>
  <si>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</si>
  <si>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</si>
  <si>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</si>
  <si>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</si>
  <si>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</si>
  <si>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</si>
  <si>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</si>
  <si>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</si>
  <si>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</si>
  <si>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</si>
  <si>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</si>
  <si>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</si>
  <si>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</si>
  <si>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</si>
  <si>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</si>
  <si>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</si>
  <si>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</si>
  <si>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</si>
  <si>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</si>
  <si>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</si>
  <si>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</si>
  <si>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</si>
  <si>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</si>
  <si>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</si>
  <si>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</si>
  <si>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</si>
  <si>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</si>
  <si>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</si>
  <si>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</si>
  <si>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</si>
  <si>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</si>
  <si>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</si>
  <si>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</si>
  <si>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</si>
  <si>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</si>
  <si>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</si>
  <si>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</si>
  <si>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</si>
  <si>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</si>
  <si>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</si>
  <si>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</si>
  <si>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</si>
  <si>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</si>
  <si>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</si>
  <si>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</si>
  <si>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</si>
  <si>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</si>
  <si>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</si>
  <si>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</si>
  <si>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</si>
  <si>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</si>
  <si>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</si>
  <si>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</si>
  <si>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</si>
  <si>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</si>
  <si>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</si>
  <si>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</si>
  <si>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</si>
  <si>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</si>
  <si>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</si>
  <si>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</si>
  <si>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</si>
  <si>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</si>
  <si>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</si>
  <si>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</si>
  <si>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</si>
  <si>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</si>
  <si>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</si>
  <si>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</si>
  <si>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</si>
  <si>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</si>
  <si>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</si>
  <si>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</si>
  <si>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</si>
  <si>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</si>
  <si>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</si>
  <si>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</si>
  <si>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</si>
  <si>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</si>
  <si>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</si>
  <si>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</si>
  <si>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</si>
  <si>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</si>
  <si>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</si>
  <si>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</si>
  <si>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</si>
  <si>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</si>
  <si>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</si>
  <si>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</si>
  <si>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</si>
  <si>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</si>
  <si>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</si>
  <si>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</si>
  <si>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</si>
  <si>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</si>
  <si>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</si>
  <si>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</si>
  <si>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</si>
  <si>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</si>
  <si>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</si>
  <si>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</si>
  <si>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</si>
  <si>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</si>
  <si>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</si>
  <si>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</si>
  <si>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</si>
  <si>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</si>
  <si>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</si>
  <si>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</si>
  <si>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</si>
  <si>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</si>
  <si>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</si>
  <si>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</si>
  <si>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</si>
  <si>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</si>
  <si>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</si>
  <si>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</si>
  <si>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</si>
  <si>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</si>
  <si>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</si>
  <si>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</si>
  <si>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</si>
  <si>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</si>
  <si>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</si>
  <si>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</si>
  <si>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</si>
  <si>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</si>
  <si>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</si>
  <si>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</si>
  <si>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</si>
  <si>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</si>
  <si>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</si>
  <si>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</si>
  <si>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</si>
  <si>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</si>
  <si>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</si>
  <si>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</si>
  <si>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</si>
  <si>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</si>
  <si>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</si>
  <si>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</si>
  <si>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</si>
  <si>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</si>
  <si>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</si>
  <si>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</si>
  <si>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</si>
  <si>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</si>
  <si>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</si>
  <si>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</si>
  <si>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</si>
  <si>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</si>
  <si>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</si>
  <si>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</si>
  <si>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</si>
  <si>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</si>
  <si>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</si>
  <si>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</si>
  <si>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</si>
  <si>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</si>
  <si>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</si>
  <si>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</si>
  <si>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</si>
  <si>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</si>
  <si>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</si>
  <si>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</si>
  <si>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</si>
  <si>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</si>
  <si>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</si>
  <si>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</si>
  <si>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</si>
  <si>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</si>
  <si>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</si>
  <si>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</si>
  <si>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</si>
  <si>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</si>
  <si>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</si>
  <si>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</si>
  <si>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</si>
  <si>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</si>
  <si>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</si>
  <si>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</si>
  <si>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</si>
  <si>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</si>
  <si>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</si>
  <si>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</si>
  <si>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</si>
  <si>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</si>
  <si>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</si>
  <si>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</si>
  <si>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</si>
  <si>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</si>
  <si>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</si>
  <si>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</si>
  <si>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</si>
  <si>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</si>
  <si>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</si>
  <si>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</si>
  <si>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</si>
  <si>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</si>
  <si>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</si>
  <si>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</si>
  <si>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</si>
  <si>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</si>
  <si>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</si>
  <si>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</si>
  <si>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</si>
  <si>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</si>
  <si>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</si>
  <si>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</si>
  <si>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</si>
  <si>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</si>
  <si>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</si>
  <si>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</si>
  <si>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</si>
  <si>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</si>
  <si>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</si>
  <si>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</si>
  <si>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</si>
  <si>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</si>
  <si>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</si>
  <si>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</si>
  <si>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</si>
  <si>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</si>
  <si>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</si>
  <si>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</si>
  <si>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</si>
  <si>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</si>
  <si>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</si>
  <si>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</si>
  <si>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</si>
  <si>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</si>
  <si>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</si>
  <si>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</si>
  <si>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</si>
  <si>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</si>
  <si>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</si>
  <si>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</si>
  <si>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</si>
  <si>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</si>
  <si>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</si>
  <si>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</si>
  <si>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</si>
  <si>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</si>
  <si>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</si>
  <si>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</si>
  <si>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</si>
  <si>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</si>
  <si>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</si>
  <si>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</si>
  <si>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</si>
  <si>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</si>
  <si>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</si>
  <si>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</si>
  <si>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</si>
  <si>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</si>
  <si>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</si>
  <si>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</si>
  <si>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</si>
  <si>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</si>
  <si>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</si>
  <si>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</si>
  <si>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</si>
  <si>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</si>
  <si>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</si>
  <si>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</si>
  <si>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</si>
  <si>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</si>
  <si>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</si>
  <si>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</si>
  <si>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</si>
  <si>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</si>
  <si>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</si>
  <si>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</si>
  <si>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</si>
  <si>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</si>
  <si>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</si>
  <si>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</si>
  <si>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</si>
  <si>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</si>
  <si>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</si>
  <si>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</si>
  <si>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</si>
  <si>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</si>
  <si>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</si>
  <si>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</si>
  <si>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</si>
  <si>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</si>
  <si>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</si>
  <si>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</si>
  <si>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</si>
  <si>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</si>
  <si>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</si>
  <si>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</si>
  <si>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</si>
  <si>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</si>
  <si>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</si>
  <si>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</si>
  <si>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</si>
  <si>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</si>
  <si>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</si>
  <si>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</si>
  <si>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</si>
  <si>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</si>
  <si>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</si>
  <si>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</si>
  <si>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</si>
  <si>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</si>
  <si>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</si>
  <si>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</si>
  <si>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</si>
  <si>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</si>
  <si>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</si>
  <si>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</si>
  <si>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</si>
  <si>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</si>
  <si>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</si>
  <si>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</si>
  <si>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</si>
  <si>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</si>
  <si>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</si>
  <si>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</si>
  <si>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</si>
  <si>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</si>
  <si>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</si>
  <si>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</si>
  <si>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</si>
  <si>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</si>
  <si>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</si>
  <si>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</si>
  <si>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</si>
  <si>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</si>
  <si>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</si>
  <si>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</si>
  <si>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</si>
  <si>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</si>
  <si>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</si>
  <si>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</si>
  <si>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</si>
  <si>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</si>
  <si>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</si>
  <si>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</si>
  <si>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</si>
  <si>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</si>
  <si>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</si>
  <si>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</si>
  <si>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</si>
  <si>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</si>
  <si>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</si>
  <si>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</si>
  <si>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</si>
  <si>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</si>
  <si>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</si>
  <si>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</si>
  <si>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</si>
  <si>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</si>
  <si>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</si>
  <si>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</si>
  <si>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</si>
  <si>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</si>
  <si>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</si>
  <si>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</si>
  <si>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</si>
  <si>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</si>
  <si>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</si>
  <si>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</si>
  <si>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</si>
  <si>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</si>
  <si>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</si>
  <si>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</si>
  <si>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</si>
  <si>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</si>
  <si>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</si>
  <si>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</si>
  <si>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</si>
  <si>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</si>
  <si>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</si>
  <si>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</si>
  <si>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</si>
  <si>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</si>
  <si>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</si>
  <si>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</si>
  <si>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</si>
  <si>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</si>
  <si>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</si>
  <si>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</si>
  <si>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</si>
  <si>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</si>
  <si>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</si>
  <si>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</si>
  <si>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</si>
  <si>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</si>
  <si>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</si>
  <si>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</si>
  <si>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</si>
  <si>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</si>
  <si>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</si>
  <si>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</si>
  <si>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</si>
  <si>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</si>
  <si>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</si>
  <si>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</si>
  <si>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</si>
  <si>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</si>
  <si>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</si>
  <si>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</si>
  <si>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</si>
  <si>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</si>
  <si>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</si>
  <si>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</si>
  <si>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</si>
  <si>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</si>
  <si>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</si>
  <si>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</si>
  <si>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</si>
  <si>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</si>
  <si>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</si>
  <si>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</si>
  <si>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</si>
  <si>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</si>
  <si>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</si>
  <si>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</si>
  <si>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</si>
  <si>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</si>
  <si>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</si>
  <si>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</si>
  <si>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</si>
  <si>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</si>
  <si>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</si>
  <si>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</si>
  <si>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</si>
  <si>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</si>
  <si>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</si>
  <si>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</si>
  <si>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</si>
  <si>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</si>
  <si>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</si>
  <si>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</si>
  <si>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</si>
  <si>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</si>
  <si>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</si>
  <si>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</si>
  <si>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</si>
  <si>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</si>
  <si>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</si>
  <si>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</si>
  <si>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</si>
  <si>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</si>
  <si>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</si>
  <si>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</si>
  <si>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</si>
  <si>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</si>
  <si>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</si>
  <si>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</si>
  <si>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</si>
  <si>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</si>
  <si>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</si>
  <si>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</si>
  <si>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</si>
  <si>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</si>
  <si>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</si>
  <si>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</si>
  <si>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</si>
  <si>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</si>
  <si>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</si>
  <si>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</si>
  <si>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</si>
  <si>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</si>
  <si>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</si>
  <si>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</si>
  <si>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</si>
  <si>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</si>
  <si>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</si>
  <si>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</si>
  <si>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</si>
  <si>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</si>
  <si>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</si>
  <si>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</si>
  <si>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</si>
  <si>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</si>
  <si>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</si>
  <si>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</si>
  <si>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</si>
  <si>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</si>
  <si>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</si>
  <si>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</si>
  <si>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</si>
  <si>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</si>
  <si>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</si>
  <si>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</si>
  <si>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</si>
  <si>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</si>
  <si>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</si>
  <si>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</si>
  <si>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</si>
  <si>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</si>
  <si>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</si>
  <si>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</si>
  <si>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</si>
  <si>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</si>
  <si>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</si>
  <si>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</si>
  <si>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</si>
  <si>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</si>
  <si>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</si>
  <si>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</si>
  <si>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</si>
  <si>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</si>
  <si>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</si>
  <si>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</si>
  <si>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</si>
  <si>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</si>
  <si>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</si>
  <si>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</si>
  <si>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</si>
  <si>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</si>
  <si>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</si>
  <si>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</si>
  <si>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</si>
  <si>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</si>
  <si>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</si>
  <si>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</si>
  <si>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</si>
  <si>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</si>
  <si>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</si>
  <si>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</si>
  <si>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</si>
  <si>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</si>
  <si>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</si>
  <si>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</si>
  <si>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</si>
  <si>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</si>
  <si>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</si>
  <si>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</si>
  <si>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</si>
  <si>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</si>
  <si>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</si>
  <si>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</si>
  <si>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</si>
  <si>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</si>
  <si>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</si>
  <si>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</si>
  <si>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</si>
  <si>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</si>
  <si>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</si>
  <si>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</si>
  <si>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</si>
  <si>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</si>
  <si>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</si>
  <si>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</si>
  <si>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</si>
  <si>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</si>
  <si>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</si>
  <si>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</si>
  <si>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</si>
  <si>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</si>
  <si>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</si>
  <si>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</si>
  <si>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</si>
  <si>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</si>
  <si>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</si>
  <si>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</si>
  <si>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</si>
  <si>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</si>
  <si>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</si>
  <si>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</si>
  <si>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</si>
  <si>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</si>
  <si>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</si>
  <si>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</si>
  <si>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</si>
  <si>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</si>
  <si>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</si>
  <si>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</si>
  <si>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</si>
  <si>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</si>
  <si>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</si>
  <si>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</si>
  <si>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</si>
  <si>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</si>
  <si>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</si>
  <si>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</si>
  <si>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</si>
  <si>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</si>
  <si>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</si>
  <si>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</si>
  <si>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</si>
  <si>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</si>
  <si>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</si>
  <si>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</si>
  <si>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</si>
  <si>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</si>
  <si>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</si>
  <si>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</si>
  <si>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</si>
  <si>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</si>
  <si>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</si>
  <si>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</si>
  <si>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</si>
  <si>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</si>
  <si>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</si>
  <si>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</si>
  <si>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</si>
  <si>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</si>
  <si>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</si>
  <si>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</si>
  <si>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</si>
  <si>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</si>
  <si>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</si>
  <si>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</si>
  <si>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</si>
  <si>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</si>
  <si>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</si>
  <si>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</si>
  <si>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</si>
  <si>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</si>
  <si>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</si>
  <si>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</si>
  <si>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</si>
  <si>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</si>
  <si>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</si>
  <si>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</si>
  <si>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</si>
  <si>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</si>
  <si>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</si>
  <si>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</si>
  <si>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</si>
  <si>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</si>
  <si>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</si>
  <si>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</si>
  <si>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</si>
  <si>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</si>
  <si>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</si>
  <si>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</si>
  <si>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</si>
  <si>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</si>
  <si>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</si>
  <si>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</si>
  <si>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</si>
  <si>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</si>
  <si>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</si>
  <si>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</si>
  <si>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</si>
  <si>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</si>
  <si>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</si>
  <si>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</si>
  <si>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</si>
  <si>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</si>
  <si>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</si>
  <si>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</si>
  <si>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</si>
  <si>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</si>
  <si>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</si>
  <si>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</si>
  <si>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</si>
  <si>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</si>
  <si>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</si>
  <si>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</si>
  <si>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</si>
  <si>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</si>
  <si>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</si>
  <si>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</si>
  <si>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</si>
  <si>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</si>
  <si>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</si>
  <si>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</si>
  <si>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</si>
  <si>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</si>
  <si>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</si>
  <si>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</si>
  <si>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</si>
  <si>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</si>
  <si>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</si>
  <si>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</si>
  <si>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</si>
  <si>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</si>
  <si>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</si>
  <si>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</si>
  <si>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</si>
  <si>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</si>
  <si>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</si>
  <si>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</si>
  <si>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</si>
  <si>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</si>
  <si>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</si>
  <si>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</si>
  <si>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</si>
  <si>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</si>
  <si>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</si>
  <si>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</si>
  <si>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</si>
  <si>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</si>
  <si>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</si>
  <si>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</si>
  <si>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</si>
  <si>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</si>
  <si>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</si>
  <si>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</si>
  <si>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</si>
  <si>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</si>
  <si>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</si>
  <si>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</si>
  <si>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</si>
  <si>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</si>
  <si>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</si>
  <si>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</si>
  <si>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</si>
  <si>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</si>
  <si>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</si>
  <si>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</si>
  <si>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</si>
  <si>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</si>
  <si>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</si>
  <si>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</si>
  <si>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</si>
  <si>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</si>
  <si>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</si>
  <si>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</si>
  <si>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</si>
  <si>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</si>
  <si>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</si>
  <si>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</si>
  <si>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</si>
  <si>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</si>
  <si>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</si>
  <si>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</si>
  <si>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</si>
  <si>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</si>
  <si>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</si>
  <si>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</si>
  <si>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</si>
  <si>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</si>
  <si>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</si>
  <si>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</si>
  <si>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</si>
  <si>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</si>
  <si>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</si>
  <si>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</si>
  <si>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</si>
  <si>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</si>
  <si>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</si>
  <si>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</si>
  <si>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</si>
  <si>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</si>
  <si>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</si>
  <si>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</si>
  <si>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</si>
  <si>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</si>
  <si>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</si>
  <si>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</si>
  <si>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</si>
  <si>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</si>
  <si>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</si>
  <si>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</si>
  <si>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</si>
  <si>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</si>
  <si>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</si>
  <si>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</si>
  <si>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</si>
  <si>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</si>
  <si>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</si>
  <si>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</si>
  <si>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</si>
  <si>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</si>
  <si>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</si>
  <si>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</si>
  <si>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</si>
  <si>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</si>
  <si>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</si>
  <si>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</si>
  <si>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</si>
  <si>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</si>
  <si>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</si>
  <si>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</si>
  <si>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</si>
  <si>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</si>
  <si>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</si>
  <si>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</si>
  <si>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</si>
  <si>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</si>
  <si>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</si>
  <si>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</si>
  <si>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</si>
  <si>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</si>
  <si>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</si>
  <si>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</si>
  <si>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</si>
  <si>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</si>
  <si>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</si>
  <si>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</si>
  <si>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</si>
  <si>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</si>
  <si>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</si>
  <si>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</si>
  <si>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</si>
  <si>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</si>
  <si>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</si>
  <si>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</si>
  <si>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</si>
  <si>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</si>
  <si>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</si>
  <si>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</si>
  <si>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</si>
  <si>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</si>
  <si>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</si>
  <si>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</si>
  <si>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</si>
  <si>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</si>
  <si>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</si>
  <si>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</si>
  <si>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</si>
  <si>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</si>
  <si>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</si>
  <si>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</si>
  <si>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</si>
  <si>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</si>
  <si>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</si>
  <si>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</si>
  <si>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</si>
  <si>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</si>
  <si>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</si>
  <si>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</si>
  <si>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</si>
  <si>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</si>
  <si>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</si>
  <si>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</si>
  <si>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</si>
  <si>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</si>
  <si>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</si>
  <si>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</si>
  <si>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</si>
  <si>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</si>
  <si>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</si>
  <si>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</si>
  <si>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</si>
  <si>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</si>
  <si>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</si>
  <si>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</si>
  <si>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</si>
  <si>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</si>
  <si>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</si>
  <si>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</si>
  <si>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</si>
  <si>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</si>
  <si>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</si>
  <si>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</si>
  <si>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</si>
  <si>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</si>
  <si>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</si>
  <si>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</si>
  <si>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</si>
  <si>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</si>
  <si>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</si>
  <si>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</si>
  <si>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</si>
  <si>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</si>
  <si>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</si>
  <si>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</si>
  <si>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</si>
  <si>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</si>
  <si>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</si>
  <si>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</si>
  <si>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</si>
  <si>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</si>
  <si>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</si>
  <si>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</si>
  <si>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</si>
  <si>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</si>
  <si>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</si>
  <si>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</si>
  <si>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</si>
  <si>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</si>
  <si>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</si>
  <si>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</si>
  <si>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</si>
  <si>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</si>
  <si>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</si>
  <si>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</si>
  <si>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</si>
  <si>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</si>
  <si>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</si>
  <si>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</si>
  <si>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</si>
  <si>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</si>
  <si>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</si>
  <si>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</si>
  <si>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</si>
  <si>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</si>
  <si>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</si>
  <si>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</si>
  <si>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</si>
  <si>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</si>
  <si>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</si>
  <si>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</si>
  <si>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</si>
  <si>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</si>
  <si>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</si>
  <si>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</si>
  <si>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</si>
  <si>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</si>
  <si>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</si>
  <si>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</si>
  <si>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</si>
  <si>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</si>
  <si>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</si>
  <si>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</si>
  <si>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</si>
  <si>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</si>
  <si>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</si>
  <si>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</si>
  <si>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</si>
  <si>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</si>
  <si>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</si>
  <si>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</si>
  <si>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</si>
  <si>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</si>
  <si>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</si>
  <si>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</si>
  <si>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</si>
  <si>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</si>
  <si>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</si>
  <si>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</si>
  <si>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</si>
  <si>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</si>
  <si>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</si>
  <si>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</si>
  <si>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</si>
  <si>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</si>
  <si>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</si>
  <si>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</si>
  <si>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</si>
  <si>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</si>
  <si>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</si>
  <si>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</si>
  <si>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</si>
  <si>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</si>
  <si>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</si>
  <si>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</si>
  <si>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</si>
  <si>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</si>
  <si>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</si>
  <si>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</si>
  <si>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</si>
  <si>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</si>
  <si>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</si>
  <si>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</si>
  <si>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</si>
  <si>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</si>
  <si>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</si>
  <si>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</si>
  <si>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</si>
  <si>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</si>
  <si>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</si>
  <si>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</si>
  <si>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</si>
  <si>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</si>
  <si>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</si>
  <si>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</si>
  <si>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</si>
  <si>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</si>
  <si>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</si>
  <si>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</si>
  <si>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</si>
  <si>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</si>
  <si>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</si>
  <si>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</si>
  <si>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</si>
  <si>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</si>
  <si>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</si>
  <si>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</si>
  <si>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</si>
  <si>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</si>
  <si>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</si>
  <si>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</si>
  <si>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</si>
  <si>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</si>
  <si>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</si>
  <si>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</si>
  <si>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</si>
  <si>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</si>
  <si>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</si>
  <si>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</si>
  <si>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</si>
  <si>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</si>
  <si>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</si>
  <si>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</si>
  <si>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</si>
  <si>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</si>
  <si>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</si>
  <si>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</si>
  <si>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</si>
  <si>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</si>
  <si>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</si>
  <si>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</si>
  <si>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</si>
  <si>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</si>
  <si>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</si>
  <si>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</si>
  <si>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</si>
  <si>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</si>
  <si>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</si>
  <si>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</si>
  <si>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</si>
  <si>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</si>
  <si>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</si>
  <si>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</si>
  <si>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</si>
  <si>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</si>
  <si>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</si>
  <si>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</si>
  <si>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</si>
  <si>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</si>
  <si>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</si>
  <si>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</si>
  <si>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</si>
  <si>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</si>
  <si>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</si>
  <si>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</si>
  <si>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</si>
  <si>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</si>
  <si>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</si>
  <si>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</si>
  <si>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</si>
  <si>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</si>
  <si>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</si>
  <si>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</si>
  <si>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</si>
  <si>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</si>
  <si>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</si>
  <si>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</si>
  <si>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</si>
  <si>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</si>
  <si>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</si>
  <si>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</si>
  <si>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</si>
  <si>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</si>
  <si>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</si>
  <si>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</si>
  <si>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</si>
  <si>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</si>
  <si>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</si>
  <si>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</si>
  <si>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</si>
  <si>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</si>
  <si>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</si>
  <si>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</si>
  <si>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</si>
  <si>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</si>
  <si>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</si>
  <si>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</si>
  <si>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</si>
  <si>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</si>
  <si>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</si>
  <si>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</si>
  <si>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</si>
  <si>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</si>
  <si>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</si>
  <si>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</si>
  <si>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</si>
  <si>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</si>
  <si>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</si>
  <si>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</si>
  <si>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</si>
  <si>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</si>
  <si>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</si>
  <si>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</si>
  <si>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</si>
  <si>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</si>
  <si>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</si>
  <si>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</si>
  <si>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</si>
  <si>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</si>
  <si>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</si>
  <si>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</si>
  <si>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</si>
  <si>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</si>
  <si>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</si>
  <si>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</si>
  <si>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</si>
  <si>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</si>
  <si>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</si>
  <si>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</si>
  <si>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</si>
  <si>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</si>
  <si>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</si>
  <si>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</si>
  <si>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</si>
  <si>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</si>
  <si>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</si>
  <si>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</si>
  <si>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</si>
  <si>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</si>
  <si>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</si>
  <si>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</si>
  <si>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</si>
  <si>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</si>
  <si>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</si>
  <si>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</si>
  <si>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</si>
  <si>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</si>
  <si>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</si>
  <si>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</si>
  <si>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</si>
  <si>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</si>
  <si>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</si>
  <si>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</si>
  <si>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</si>
  <si>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</si>
  <si>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</si>
  <si>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</si>
  <si>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</si>
  <si>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</si>
  <si>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</si>
  <si>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</si>
  <si>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</si>
  <si>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</si>
  <si>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</si>
  <si>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</si>
  <si>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</si>
  <si>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</si>
  <si>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</si>
  <si>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</si>
  <si>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</si>
  <si>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</si>
  <si>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</si>
  <si>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</si>
  <si>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</si>
  <si>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</si>
  <si>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</si>
  <si>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</si>
  <si>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</si>
  <si>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</si>
  <si>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</si>
  <si>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</si>
  <si>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</si>
  <si>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</si>
  <si>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</si>
  <si>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</si>
  <si>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</si>
  <si>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</si>
  <si>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</si>
  <si>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</si>
  <si>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</si>
  <si>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</si>
  <si>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</si>
  <si>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</si>
  <si>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</si>
  <si>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</si>
  <si>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</si>
  <si>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</si>
  <si>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</si>
  <si>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</si>
  <si>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</si>
  <si>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</si>
  <si>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</si>
  <si>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</si>
  <si>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</si>
  <si>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</si>
  <si>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</si>
  <si>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</si>
  <si>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</si>
  <si>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</si>
  <si>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</si>
  <si>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</si>
  <si>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</si>
  <si>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</si>
  <si>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</si>
  <si>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</si>
  <si>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</si>
  <si>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</si>
  <si>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</si>
  <si>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</si>
  <si>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</si>
  <si>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</si>
  <si>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</si>
  <si>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</si>
  <si>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</si>
  <si>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</si>
  <si>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</si>
  <si>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</si>
  <si>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</si>
  <si>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</si>
  <si>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</si>
  <si>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</si>
  <si>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</si>
  <si>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</si>
  <si>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</si>
  <si>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</si>
  <si>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</si>
  <si>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</si>
  <si>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</si>
  <si>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</si>
  <si>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</si>
  <si>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</si>
  <si>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</si>
  <si>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</si>
  <si>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</si>
  <si>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</si>
  <si>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</si>
  <si>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</si>
  <si>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</si>
  <si>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</si>
  <si>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</si>
  <si>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</si>
  <si>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</si>
  <si>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</si>
  <si>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</si>
  <si>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</si>
  <si>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</si>
  <si>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</si>
  <si>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</si>
  <si>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</si>
  <si>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</si>
  <si>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</si>
  <si>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</si>
  <si>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</si>
  <si>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</si>
  <si>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</si>
  <si>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</si>
  <si>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</si>
  <si>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</si>
  <si>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</si>
  <si>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</si>
  <si>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</si>
  <si>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</si>
  <si>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</si>
  <si>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</si>
  <si>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</si>
  <si>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</si>
  <si>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</si>
  <si>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</si>
  <si>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</si>
  <si>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</si>
  <si>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</si>
  <si>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</si>
  <si>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</si>
  <si>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</si>
  <si>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</si>
  <si>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</si>
  <si>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</si>
  <si>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</si>
  <si>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</si>
  <si>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</si>
  <si>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</si>
  <si>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</si>
  <si>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</si>
  <si>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</si>
  <si>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</si>
  <si>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</si>
  <si>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</si>
  <si>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</si>
  <si>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</si>
  <si>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</si>
  <si>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</si>
  <si>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</si>
  <si>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</si>
  <si>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</si>
  <si>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</si>
  <si>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</si>
  <si>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</si>
  <si>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</si>
  <si>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</si>
  <si>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</si>
  <si>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</si>
  <si>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</si>
  <si>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</si>
  <si>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</si>
  <si>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</si>
  <si>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</si>
  <si>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</si>
  <si>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</si>
  <si>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</si>
  <si>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</si>
  <si>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</si>
  <si>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</si>
  <si>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</si>
  <si>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</si>
  <si>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</si>
  <si>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</si>
  <si>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</si>
  <si>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</si>
  <si>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</si>
  <si>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</si>
  <si>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</si>
  <si>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</si>
  <si>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</si>
  <si>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</si>
  <si>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</si>
  <si>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</si>
  <si>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</si>
  <si>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</si>
  <si>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</si>
  <si>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</si>
  <si>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</si>
  <si>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</si>
  <si>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</si>
  <si>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</si>
  <si>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</si>
  <si>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</si>
  <si>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</si>
  <si>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</si>
  <si>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</si>
  <si>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</si>
  <si>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</si>
  <si>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</si>
  <si>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</si>
  <si>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</si>
  <si>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</si>
  <si>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</si>
  <si>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</si>
  <si>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</si>
  <si>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</si>
  <si>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</si>
  <si>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</si>
  <si>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</si>
  <si>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</si>
  <si>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</si>
  <si>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</si>
  <si>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</si>
  <si>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</si>
  <si>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</si>
  <si>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</si>
  <si>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</si>
  <si>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</si>
  <si>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</si>
  <si>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</si>
  <si>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</si>
  <si>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</si>
  <si>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</si>
  <si>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</si>
  <si>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</si>
  <si>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</si>
  <si>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</si>
  <si>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</si>
  <si>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</si>
  <si>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</si>
  <si>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</si>
  <si>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</si>
  <si>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</si>
  <si>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</si>
  <si>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</si>
  <si>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</si>
  <si>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</si>
  <si>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</si>
  <si>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</si>
  <si>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</si>
  <si>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</si>
  <si>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</si>
  <si>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</si>
  <si>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</si>
  <si>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</si>
  <si>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</si>
  <si>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</si>
  <si>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</si>
  <si>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</si>
  <si>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</si>
  <si>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</si>
  <si>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</si>
  <si>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</si>
  <si>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</si>
  <si>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</si>
  <si>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</si>
  <si>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</si>
  <si>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</si>
  <si>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</si>
  <si>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</si>
  <si>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</si>
  <si>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</si>
  <si>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</si>
  <si>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</si>
  <si>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</si>
  <si>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</si>
  <si>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</si>
  <si>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</si>
  <si>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</si>
  <si>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</si>
  <si>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</si>
  <si>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</si>
  <si>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</si>
  <si>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</si>
  <si>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</si>
  <si>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</si>
  <si>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</si>
  <si>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</si>
  <si>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</si>
  <si>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</si>
  <si>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</si>
  <si>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</si>
  <si>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</si>
  <si>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</si>
  <si>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</si>
  <si>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</si>
  <si>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</si>
  <si>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</si>
  <si>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</si>
  <si>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</si>
  <si>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</si>
  <si>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</si>
  <si>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</si>
  <si>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</si>
  <si>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</si>
  <si>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</si>
  <si>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</si>
  <si>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</si>
  <si>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</si>
  <si>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</si>
  <si>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</si>
  <si>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</si>
  <si>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</si>
  <si>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</si>
  <si>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</si>
  <si>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</si>
  <si>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</si>
  <si>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</si>
  <si>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</si>
  <si>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</si>
  <si>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</si>
  <si>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</si>
  <si>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</si>
  <si>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</si>
  <si>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</si>
  <si>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</si>
  <si>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</si>
  <si>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</si>
  <si>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</si>
  <si>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</si>
  <si>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</si>
  <si>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</si>
  <si>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</si>
  <si>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</si>
  <si>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</si>
  <si>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</si>
  <si>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</si>
  <si>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</si>
  <si>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</si>
  <si>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</si>
  <si>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</si>
  <si>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</si>
  <si>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</si>
  <si>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</si>
  <si>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</si>
  <si>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</si>
  <si>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</si>
  <si>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</si>
  <si>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</si>
  <si>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</si>
  <si>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</si>
  <si>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</si>
  <si>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</si>
  <si>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</si>
  <si>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</si>
  <si>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</si>
  <si>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</si>
  <si>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</si>
  <si>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</si>
  <si>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</si>
  <si>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</si>
  <si>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</si>
  <si>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</si>
  <si>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</si>
  <si>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</si>
  <si>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</si>
  <si>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</si>
  <si>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</si>
  <si>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</si>
  <si>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</si>
  <si>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</si>
  <si>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</si>
  <si>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</si>
  <si>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</si>
  <si>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</si>
  <si>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</si>
  <si>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</si>
  <si>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</si>
  <si>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</si>
  <si>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</si>
  <si>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</si>
  <si>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</si>
  <si>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</si>
  <si>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</si>
  <si>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</si>
  <si>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</si>
  <si>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</si>
  <si>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</si>
  <si>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</si>
  <si>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</si>
  <si>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</si>
  <si>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</si>
  <si>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</si>
  <si>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</si>
  <si>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</si>
  <si>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</si>
  <si>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</si>
  <si>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</si>
  <si>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</si>
  <si>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</si>
  <si>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</si>
  <si>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</si>
  <si>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</si>
  <si>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</si>
  <si>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</si>
  <si>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</si>
  <si>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</si>
  <si>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</si>
  <si>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</si>
  <si>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</si>
  <si>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</si>
  <si>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</si>
  <si>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</si>
  <si>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</si>
  <si>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</si>
  <si>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</si>
  <si>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</si>
  <si>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</si>
  <si>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</si>
  <si>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</si>
  <si>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</si>
  <si>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</si>
  <si>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</si>
  <si>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</si>
  <si>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</si>
  <si>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</si>
  <si>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</si>
  <si>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</si>
  <si>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</si>
  <si>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</si>
  <si>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</si>
  <si>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</si>
  <si>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</si>
  <si>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</si>
  <si>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</si>
  <si>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</si>
  <si>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</si>
  <si>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</si>
  <si>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</si>
  <si>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</si>
  <si>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</si>
  <si>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</si>
  <si>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</si>
  <si>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</si>
  <si>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</si>
  <si>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</si>
  <si>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</si>
  <si>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</si>
  <si>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</si>
  <si>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</si>
  <si>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</si>
  <si>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</si>
  <si>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</si>
  <si>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</si>
  <si>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</si>
  <si>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</si>
  <si>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</si>
  <si>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</si>
  <si>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</si>
  <si>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</si>
  <si>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</si>
  <si>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</si>
  <si>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</si>
  <si>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</si>
  <si>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</si>
  <si>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</si>
  <si>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</si>
  <si>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</si>
  <si>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</si>
  <si>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</si>
  <si>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</si>
  <si>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</si>
  <si>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</si>
  <si>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</si>
  <si>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</si>
  <si>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</si>
  <si>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</si>
  <si>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</si>
  <si>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</si>
  <si>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</si>
  <si>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</si>
  <si>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</si>
  <si>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</si>
  <si>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</si>
  <si>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</si>
  <si>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</si>
  <si>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</si>
  <si>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</si>
  <si>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</si>
  <si>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</si>
  <si>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</si>
  <si>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</si>
  <si>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</si>
  <si>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</si>
  <si>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</si>
  <si>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</si>
  <si>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</si>
  <si>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</si>
  <si>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</si>
  <si>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</si>
  <si>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</si>
  <si>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</si>
  <si>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</si>
  <si>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</si>
  <si>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</si>
  <si>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</si>
  <si>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</si>
  <si>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</si>
  <si>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</si>
  <si>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</si>
  <si>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</si>
  <si>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</si>
  <si>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</si>
  <si>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</si>
  <si>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</si>
  <si>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</si>
  <si>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</si>
  <si>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</si>
  <si>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</si>
  <si>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</si>
  <si>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</si>
  <si>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</si>
  <si>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</si>
  <si>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</si>
  <si>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</si>
  <si>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</si>
  <si>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</si>
  <si>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</si>
  <si>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</si>
  <si>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</si>
  <si>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</si>
  <si>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</si>
  <si>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</si>
  <si>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</si>
  <si>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</si>
  <si>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</si>
  <si>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</si>
  <si>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</si>
  <si>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</si>
  <si>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</si>
  <si>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</si>
  <si>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</si>
  <si>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</si>
  <si>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</si>
  <si>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</si>
  <si>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</si>
  <si>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</si>
  <si>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</si>
  <si>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</si>
  <si>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</si>
  <si>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</si>
  <si>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</si>
  <si>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</si>
  <si>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</si>
  <si>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</si>
  <si>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</si>
  <si>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</si>
  <si>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</si>
  <si>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</si>
  <si>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</si>
  <si>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</si>
  <si>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</si>
  <si>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</si>
  <si>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</si>
  <si>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</si>
  <si>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</si>
  <si>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</si>
  <si>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</si>
  <si>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</si>
  <si>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</si>
  <si>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</si>
  <si>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</si>
  <si>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</si>
  <si>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</si>
  <si>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</si>
  <si>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</si>
  <si>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</si>
  <si>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</si>
  <si>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</si>
  <si>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</si>
  <si>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</si>
  <si>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</si>
  <si>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</si>
  <si>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</si>
  <si>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</si>
  <si>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</si>
  <si>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</si>
  <si>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</si>
  <si>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</si>
  <si>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</si>
  <si>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</si>
  <si>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</si>
  <si>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</si>
  <si>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</si>
  <si>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</si>
  <si>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</si>
  <si>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</si>
  <si>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</si>
  <si>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</si>
  <si>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</si>
  <si>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</si>
  <si>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</si>
  <si>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</si>
  <si>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</si>
  <si>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</si>
  <si>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</si>
  <si>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</si>
  <si>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</si>
  <si>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</si>
  <si>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</si>
  <si>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</si>
  <si>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</si>
  <si>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</si>
  <si>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</si>
  <si>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</si>
  <si>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</si>
  <si>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</si>
  <si>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</si>
  <si>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</si>
  <si>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</si>
  <si>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</si>
  <si>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</si>
  <si>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</si>
  <si>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</si>
  <si>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</si>
  <si>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</si>
  <si>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</si>
  <si>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</si>
  <si>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</si>
  <si>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</si>
  <si>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</si>
  <si>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</si>
  <si>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</si>
  <si>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</si>
  <si>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</si>
  <si>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</si>
  <si>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</si>
  <si>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</si>
  <si>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</si>
  <si>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</si>
  <si>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</si>
  <si>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</si>
  <si>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</si>
  <si>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</si>
  <si>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</si>
  <si>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</si>
  <si>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</si>
  <si>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</si>
  <si>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</si>
  <si>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</si>
  <si>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</si>
  <si>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</si>
  <si>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</si>
  <si>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</si>
  <si>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</si>
  <si>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</si>
  <si>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</si>
  <si>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</si>
  <si>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</si>
  <si>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</si>
  <si>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</si>
  <si>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</si>
  <si>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</si>
  <si>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</si>
  <si>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</si>
  <si>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</si>
  <si>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</si>
  <si>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</si>
  <si>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</si>
  <si>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</si>
  <si>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</si>
  <si>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</si>
  <si>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</si>
  <si>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</si>
  <si>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</si>
  <si>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</si>
  <si>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</si>
  <si>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</si>
  <si>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</si>
  <si>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</si>
  <si>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</si>
  <si>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</si>
  <si>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</si>
  <si>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</si>
  <si>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</si>
  <si>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</si>
  <si>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</si>
  <si>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</si>
  <si>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</si>
  <si>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</si>
  <si>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</si>
  <si>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</si>
  <si>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</si>
  <si>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</si>
  <si>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</si>
  <si>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</si>
  <si>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</si>
  <si>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</si>
  <si>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</si>
  <si>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</si>
  <si>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</si>
  <si>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</si>
  <si>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</si>
  <si>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</si>
  <si>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</si>
  <si>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</si>
  <si>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</si>
  <si>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</si>
  <si>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</si>
  <si>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</si>
  <si>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</si>
  <si>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</si>
  <si>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</si>
  <si>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</si>
  <si>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</si>
  <si>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</si>
  <si>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</si>
  <si>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</si>
  <si>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</si>
  <si>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</si>
  <si>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</si>
  <si>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</si>
  <si>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</si>
  <si>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</si>
  <si>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</si>
  <si>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</si>
  <si>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</si>
  <si>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</si>
  <si>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</si>
  <si>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</si>
  <si>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</si>
  <si>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</si>
  <si>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</si>
  <si>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</si>
  <si>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</si>
  <si>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</si>
  <si>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</si>
  <si>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</si>
  <si>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</si>
  <si>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</si>
  <si>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</si>
  <si>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</si>
  <si>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</si>
  <si>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</si>
  <si>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</si>
  <si>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</si>
  <si>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</si>
  <si>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</si>
  <si>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</si>
  <si>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</si>
  <si>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</si>
  <si>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</si>
  <si>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</si>
  <si>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</si>
  <si>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</si>
  <si>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</si>
  <si>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</si>
  <si>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</si>
  <si>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</si>
  <si>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</si>
  <si>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</si>
  <si>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</si>
  <si>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</si>
  <si>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</si>
  <si>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</si>
  <si>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</si>
  <si>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</si>
  <si>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</si>
  <si>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</si>
  <si>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</si>
  <si>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</si>
  <si>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</si>
  <si>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</si>
  <si>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</si>
  <si>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</si>
  <si>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</si>
  <si>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</si>
  <si>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</si>
  <si>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</si>
  <si>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</si>
  <si>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</si>
  <si>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</si>
  <si>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</si>
  <si>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</si>
  <si>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</si>
  <si>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</si>
  <si>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</si>
  <si>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</si>
  <si>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</si>
  <si>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</si>
  <si>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</si>
  <si>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</si>
  <si>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</si>
  <si>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</si>
  <si>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</si>
  <si>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</si>
  <si>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</si>
  <si>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</si>
  <si>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</si>
  <si>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</si>
  <si>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</si>
  <si>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</si>
  <si>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</si>
  <si>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</si>
  <si>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</si>
  <si>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</si>
  <si>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</si>
  <si>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</si>
  <si>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</si>
  <si>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</si>
  <si>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</si>
  <si>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</si>
  <si>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</si>
  <si>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</si>
  <si>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</si>
  <si>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</si>
  <si>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</si>
  <si>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</si>
  <si>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</si>
  <si>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</si>
  <si>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</si>
  <si>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</si>
  <si>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</si>
  <si>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</si>
  <si>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</si>
  <si>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</si>
  <si>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</si>
  <si>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</si>
  <si>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</si>
  <si>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</si>
  <si>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</si>
  <si>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</si>
  <si>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</si>
  <si>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</si>
  <si>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</si>
  <si>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</si>
  <si>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</si>
  <si>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</si>
  <si>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</si>
  <si>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</si>
  <si>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</si>
  <si>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</si>
  <si>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</si>
  <si>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</si>
  <si>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</si>
  <si>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</si>
  <si>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</si>
  <si>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</si>
  <si>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</si>
  <si>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</si>
  <si>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</si>
  <si>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</si>
  <si>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</si>
  <si>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</si>
  <si>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</si>
  <si>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</si>
  <si>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</si>
  <si>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</si>
  <si>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</si>
  <si>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</si>
  <si>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</si>
  <si>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</si>
  <si>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</si>
  <si>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</si>
  <si>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</si>
  <si>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</si>
  <si>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</si>
  <si>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</si>
  <si>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</si>
  <si>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</si>
  <si>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</si>
  <si>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</si>
  <si>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</si>
  <si>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</si>
  <si>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</si>
  <si>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</si>
  <si>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</si>
  <si>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</si>
  <si>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</si>
  <si>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</si>
  <si>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</si>
  <si>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</si>
  <si>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</si>
  <si>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</si>
  <si>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</si>
  <si>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</si>
  <si>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</si>
  <si>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</si>
  <si>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</si>
  <si>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</si>
  <si>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</si>
  <si>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</si>
  <si>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</si>
  <si>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</si>
  <si>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</si>
  <si>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</si>
  <si>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</si>
  <si>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</si>
  <si>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</si>
  <si>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</si>
  <si>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</si>
  <si>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</si>
  <si>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</si>
  <si>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</si>
  <si>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</si>
  <si>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</si>
  <si>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</si>
  <si>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</si>
  <si>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</si>
  <si>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</si>
  <si>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</si>
  <si>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</si>
  <si>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</si>
  <si>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</si>
  <si>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</si>
  <si>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</si>
  <si>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</si>
  <si>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</si>
  <si>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</si>
  <si>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</si>
  <si>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</si>
  <si>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</si>
  <si>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</si>
  <si>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</si>
  <si>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</si>
  <si>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</si>
  <si>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</si>
  <si>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</si>
  <si>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</si>
  <si>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</si>
  <si>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</si>
  <si>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</si>
  <si>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</si>
  <si>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</si>
  <si>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</si>
  <si>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</si>
  <si>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</si>
  <si>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</si>
  <si>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</si>
  <si>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</si>
  <si>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</si>
  <si>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</si>
  <si>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</si>
  <si>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</si>
  <si>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</si>
  <si>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</si>
  <si>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</si>
  <si>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</si>
  <si>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</si>
  <si>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</si>
  <si>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</si>
  <si>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</si>
  <si>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</si>
  <si>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</si>
  <si>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</si>
  <si>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</si>
  <si>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</si>
  <si>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</si>
  <si>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</si>
  <si>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</si>
  <si>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</si>
  <si>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</si>
  <si>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</si>
  <si>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</si>
  <si>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</si>
  <si>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</si>
  <si>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</si>
  <si>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</si>
  <si>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</si>
  <si>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</si>
  <si>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</si>
  <si>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</si>
  <si>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</si>
  <si>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</si>
  <si>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</si>
  <si>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</si>
  <si>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</si>
  <si>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</si>
  <si>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</si>
  <si>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</si>
  <si>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</si>
  <si>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</si>
  <si>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</si>
  <si>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</si>
  <si>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</si>
  <si>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</si>
  <si>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</si>
  <si>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</si>
  <si>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</si>
  <si>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</si>
  <si>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</si>
  <si>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</si>
  <si>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</si>
  <si>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</si>
  <si>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</si>
  <si>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</si>
  <si>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</si>
  <si>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</si>
  <si>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</si>
  <si>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</si>
  <si>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</si>
  <si>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</si>
  <si>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</si>
  <si>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</si>
  <si>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</si>
  <si>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</si>
  <si>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</si>
  <si>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</si>
  <si>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</si>
  <si>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</si>
  <si>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</si>
  <si>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</si>
  <si>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</si>
  <si>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</si>
  <si>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</si>
  <si>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</si>
  <si>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</si>
  <si>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</si>
  <si>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</si>
  <si>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</si>
  <si>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</si>
  <si>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</si>
  <si>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</si>
  <si>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</si>
  <si>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</si>
  <si>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</si>
  <si>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</si>
  <si>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</si>
  <si>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</si>
  <si>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</si>
  <si>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</si>
  <si>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</si>
  <si>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</si>
  <si>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</si>
  <si>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</si>
  <si>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</si>
  <si>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</si>
  <si>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</si>
  <si>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</si>
  <si>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</si>
  <si>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</si>
  <si>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</si>
  <si>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</si>
  <si>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</si>
  <si>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</si>
  <si>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</si>
  <si>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</si>
  <si>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</si>
  <si>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</si>
  <si>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</si>
  <si>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</si>
  <si>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</si>
  <si>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</si>
  <si>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</si>
  <si>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</si>
  <si>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</si>
  <si>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</si>
  <si>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</si>
  <si>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</si>
  <si>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</si>
  <si>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</si>
  <si>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</si>
  <si>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</si>
  <si>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</si>
  <si>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</si>
  <si>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</si>
  <si>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</si>
  <si>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</si>
  <si>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</si>
  <si>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</si>
  <si>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</si>
  <si>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</si>
  <si>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</si>
  <si>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</si>
  <si>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</si>
  <si>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</si>
  <si>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</si>
  <si>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</si>
  <si>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</si>
  <si>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</si>
  <si>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</si>
  <si>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</si>
  <si>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</si>
  <si>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</si>
  <si>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</si>
  <si>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</si>
  <si>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</si>
  <si>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</si>
  <si>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</si>
  <si>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</si>
  <si>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</si>
  <si>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</si>
  <si>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</si>
  <si>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</si>
  <si>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</si>
  <si>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</si>
  <si>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</si>
  <si>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</si>
  <si>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</si>
  <si>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</si>
  <si>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</si>
  <si>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</si>
  <si>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</si>
  <si>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</si>
  <si>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</si>
  <si>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</si>
  <si>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</si>
  <si>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</si>
  <si>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</si>
  <si>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</si>
  <si>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</si>
  <si>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</si>
  <si>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</si>
  <si>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</si>
  <si>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</si>
  <si>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</si>
  <si>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</si>
  <si>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</si>
  <si>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</si>
  <si>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</si>
  <si>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</si>
  <si>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</si>
  <si>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</si>
  <si>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</si>
  <si>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</si>
  <si>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</si>
  <si>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</si>
  <si>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</si>
  <si>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</si>
  <si>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</si>
  <si>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</si>
  <si>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</si>
  <si>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</si>
  <si>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</si>
  <si>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</si>
  <si>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</si>
  <si>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</si>
  <si>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</si>
  <si>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</si>
  <si>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</si>
  <si>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</si>
  <si>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</si>
  <si>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</si>
  <si>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</si>
  <si>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</si>
  <si>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</si>
  <si>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</si>
  <si>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</si>
  <si>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</si>
  <si>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</si>
  <si>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</si>
  <si>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</si>
  <si>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</si>
  <si>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</si>
  <si>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</si>
  <si>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</si>
  <si>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</si>
  <si>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</si>
  <si>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</si>
  <si>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</si>
  <si>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</si>
  <si>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</si>
  <si>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</si>
  <si>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</si>
  <si>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</si>
  <si>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</si>
  <si>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</si>
  <si>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</si>
  <si>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</si>
  <si>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</si>
  <si>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</si>
  <si>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</si>
  <si>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</si>
  <si>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</si>
  <si>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</si>
  <si>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</si>
  <si>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</si>
  <si>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</si>
  <si>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</si>
  <si>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</si>
  <si>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</si>
  <si>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</si>
  <si>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</si>
  <si>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</si>
  <si>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</si>
  <si>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</si>
  <si>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</si>
  <si>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</si>
  <si>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</si>
  <si>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</si>
  <si>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</si>
  <si>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</si>
  <si>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</si>
  <si>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</si>
  <si>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</si>
  <si>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</si>
  <si>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</si>
  <si>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</si>
  <si>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</si>
  <si>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</si>
  <si>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</si>
  <si>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</si>
  <si>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</si>
  <si>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</si>
  <si>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</si>
  <si>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</si>
  <si>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</si>
  <si>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</si>
  <si>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</si>
  <si>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</si>
  <si>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</si>
  <si>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</si>
  <si>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</si>
  <si>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</si>
  <si>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</si>
  <si>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</si>
  <si>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</si>
  <si>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</si>
  <si>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</si>
  <si>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</si>
  <si>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</si>
  <si>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</si>
  <si>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</si>
  <si>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</si>
  <si>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</si>
  <si>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</si>
  <si>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</si>
  <si>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</si>
  <si>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</si>
  <si>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</si>
  <si>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</si>
  <si>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</si>
  <si>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</si>
  <si>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</si>
  <si>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</si>
  <si>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</si>
  <si>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</si>
  <si>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</si>
  <si>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</si>
  <si>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</si>
  <si>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</si>
  <si>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</si>
  <si>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</si>
  <si>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</si>
  <si>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</si>
  <si>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</si>
  <si>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</si>
  <si>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</si>
  <si>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</si>
  <si>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</si>
  <si>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</si>
  <si>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</si>
  <si>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</si>
  <si>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</si>
  <si>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</si>
  <si>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</si>
  <si>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</si>
  <si>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</si>
  <si>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</si>
  <si>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</si>
  <si>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</si>
  <si>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</si>
  <si>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</si>
  <si>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</si>
  <si>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</si>
  <si>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</si>
  <si>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</si>
  <si>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</si>
  <si>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</si>
  <si>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</si>
  <si>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</si>
  <si>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</si>
  <si>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</si>
  <si>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</si>
  <si>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</si>
  <si>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</si>
  <si>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</si>
  <si>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</si>
  <si>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</si>
  <si>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</si>
  <si>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</si>
  <si>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</si>
  <si>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</si>
  <si>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</si>
  <si>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</si>
  <si>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</si>
  <si>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</si>
  <si>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</si>
  <si>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</si>
  <si>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</si>
  <si>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</si>
  <si>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</si>
  <si>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</si>
  <si>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</si>
  <si>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</si>
  <si>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</si>
  <si>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</si>
  <si>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</si>
  <si>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</si>
  <si>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</si>
  <si>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</si>
  <si>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</si>
  <si>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</si>
  <si>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</si>
  <si>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</si>
  <si>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</si>
  <si>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</si>
  <si>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</si>
  <si>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</si>
  <si>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</si>
  <si>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</si>
  <si>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</si>
  <si>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</si>
  <si>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</si>
  <si>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</si>
  <si>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</si>
  <si>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</si>
  <si>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</si>
  <si>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</si>
  <si>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</si>
  <si>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</si>
  <si>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</si>
  <si>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</si>
  <si>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</si>
  <si>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</si>
  <si>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</si>
  <si>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</si>
  <si>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</si>
  <si>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</si>
  <si>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</si>
  <si>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</si>
  <si>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</si>
  <si>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</si>
  <si>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</si>
  <si>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</si>
  <si>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</si>
  <si>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</si>
  <si>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</si>
  <si>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</si>
  <si>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</si>
  <si>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</si>
  <si>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</si>
  <si>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</si>
  <si>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</si>
  <si>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</si>
  <si>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</si>
  <si>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</si>
  <si>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</si>
  <si>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</si>
  <si>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</si>
  <si>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</si>
  <si>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</si>
  <si>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</si>
  <si>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</si>
  <si>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</si>
  <si>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</si>
  <si>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</si>
  <si>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</si>
  <si>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</si>
  <si>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</si>
  <si>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</si>
  <si>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</si>
  <si>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</si>
  <si>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</si>
  <si>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</si>
  <si>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</si>
  <si>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</si>
  <si>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</si>
  <si>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</si>
  <si>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</si>
  <si>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</si>
  <si>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</si>
  <si>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</si>
  <si>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</si>
  <si>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</si>
  <si>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</si>
  <si>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</si>
  <si>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</si>
  <si>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</si>
  <si>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</si>
  <si>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</si>
  <si>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</si>
  <si>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</si>
  <si>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</si>
  <si>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</si>
  <si>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</si>
  <si>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</si>
  <si>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</si>
  <si>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</si>
  <si>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</si>
  <si>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</si>
  <si>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</si>
  <si>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</si>
  <si>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</si>
  <si>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</si>
  <si>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</si>
  <si>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</si>
  <si>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</si>
  <si>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</si>
  <si>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</si>
  <si>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</si>
  <si>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</si>
  <si>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</si>
  <si>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</si>
  <si>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</si>
  <si>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</si>
  <si>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</si>
  <si>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</si>
  <si>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</si>
  <si>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</si>
  <si>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</si>
  <si>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</si>
  <si>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</si>
  <si>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</si>
  <si>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</si>
  <si>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</si>
  <si>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</si>
  <si>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</si>
  <si>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</si>
  <si>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</si>
  <si>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</si>
  <si>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</si>
  <si>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</si>
  <si>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</si>
  <si>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</si>
  <si>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</si>
  <si>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</si>
  <si>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</si>
  <si>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</si>
  <si>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</si>
  <si>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</si>
  <si>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</si>
  <si>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</si>
  <si>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</si>
  <si>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</si>
  <si>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</si>
  <si>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</si>
  <si>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</si>
  <si>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</si>
  <si>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</si>
  <si>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</si>
  <si>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</si>
  <si>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</si>
  <si>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</si>
  <si>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</si>
  <si>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</si>
  <si>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</si>
  <si>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</si>
  <si>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</si>
  <si>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</si>
  <si>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</si>
  <si>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</si>
  <si>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</si>
  <si>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</si>
  <si>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</si>
  <si>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</si>
  <si>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</si>
  <si>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</si>
  <si>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</si>
  <si>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</si>
  <si>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</si>
  <si>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</si>
  <si>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</si>
  <si>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</si>
  <si>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</si>
  <si>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</si>
  <si>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</si>
  <si>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</si>
  <si>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</si>
  <si>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</si>
  <si>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</si>
  <si>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</si>
  <si>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</si>
  <si>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</si>
  <si>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</si>
  <si>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</si>
  <si>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</si>
  <si>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</si>
  <si>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</si>
  <si>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</si>
  <si>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</si>
  <si>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</si>
  <si>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</si>
  <si>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</si>
  <si>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</si>
  <si>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</si>
  <si>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</si>
  <si>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</si>
  <si>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</si>
  <si>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</si>
  <si>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</si>
  <si>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</si>
  <si>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</si>
  <si>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</si>
  <si>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</si>
  <si>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</si>
  <si>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</si>
  <si>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</si>
  <si>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</si>
  <si>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</si>
  <si>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</si>
  <si>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</si>
  <si>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</si>
  <si>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</si>
  <si>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</si>
  <si>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</si>
  <si>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</si>
  <si>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</si>
  <si>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</si>
  <si>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</si>
  <si>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</si>
  <si>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</si>
  <si>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</si>
  <si>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</si>
  <si>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</si>
  <si>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</si>
  <si>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</si>
  <si>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</si>
  <si>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</si>
  <si>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</si>
  <si>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</si>
  <si>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</si>
  <si>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</si>
  <si>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</si>
  <si>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</si>
  <si>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</si>
  <si>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</si>
  <si>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</si>
  <si>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</si>
  <si>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</si>
  <si>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</si>
  <si>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</si>
  <si>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</si>
  <si>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</si>
  <si>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</si>
  <si>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</si>
  <si>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</si>
  <si>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</si>
  <si>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</si>
  <si>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</si>
  <si>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</si>
  <si>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</si>
  <si>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</si>
  <si>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</si>
  <si>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</si>
  <si>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</si>
  <si>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</si>
  <si>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</si>
  <si>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</si>
  <si>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</si>
  <si>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</si>
  <si>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</si>
  <si>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</si>
  <si>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</si>
  <si>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</si>
  <si>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</si>
  <si>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</si>
  <si>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</si>
  <si>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</si>
  <si>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</si>
  <si>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</si>
  <si>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</si>
  <si>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</si>
  <si>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</si>
  <si>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</si>
  <si>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</si>
  <si>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</si>
  <si>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</si>
  <si>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</si>
  <si>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</si>
  <si>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</si>
  <si>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</si>
  <si>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</si>
  <si>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</si>
  <si>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</si>
  <si>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</si>
  <si>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</si>
  <si>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</si>
  <si>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</si>
  <si>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</si>
  <si>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</si>
  <si>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</si>
  <si>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</si>
  <si>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</si>
  <si>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</si>
  <si>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</si>
  <si>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</si>
  <si>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</si>
  <si>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</si>
  <si>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</si>
  <si>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</si>
  <si>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</si>
  <si>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</si>
  <si>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</si>
  <si>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</si>
  <si>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</si>
  <si>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</si>
  <si>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</si>
  <si>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</si>
  <si>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</si>
  <si>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</si>
  <si>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</si>
  <si>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</si>
  <si>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</si>
  <si>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</si>
  <si>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</si>
  <si>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</si>
  <si>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</si>
  <si>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</si>
  <si>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</si>
  <si>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</si>
  <si>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</si>
  <si>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</si>
  <si>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</si>
  <si>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</si>
  <si>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</si>
  <si>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</si>
  <si>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</si>
  <si>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</si>
  <si>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</si>
  <si>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</si>
  <si>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</si>
  <si>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</si>
  <si>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</si>
  <si>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</si>
  <si>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</si>
  <si>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</si>
  <si>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</si>
  <si>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</si>
  <si>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</si>
  <si>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</si>
  <si>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</si>
  <si>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</si>
  <si>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</si>
  <si>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</si>
  <si>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</si>
  <si>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</si>
  <si>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</si>
  <si>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</si>
  <si>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</si>
  <si>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</si>
  <si>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</si>
  <si>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</si>
  <si>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</si>
  <si>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</si>
  <si>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</si>
  <si>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</si>
  <si>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</si>
  <si>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</si>
  <si>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</si>
  <si>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</si>
  <si>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</si>
  <si>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</si>
  <si>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</si>
  <si>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</si>
  <si>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</si>
  <si>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</si>
  <si>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</si>
  <si>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</si>
  <si>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</si>
  <si>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</si>
  <si>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</si>
  <si>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</si>
  <si>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</si>
  <si>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</si>
  <si>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</si>
  <si>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</si>
  <si>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</si>
  <si>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</si>
  <si>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</si>
  <si>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</si>
  <si>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</si>
  <si>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</si>
  <si>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</si>
  <si>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</si>
  <si>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</si>
  <si>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</si>
  <si>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</si>
  <si>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</si>
  <si>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</si>
  <si>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</si>
  <si>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</si>
  <si>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</si>
  <si>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</si>
  <si>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</si>
  <si>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</si>
  <si>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</si>
  <si>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</si>
  <si>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</si>
  <si>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</si>
  <si>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</si>
  <si>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</si>
  <si>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</si>
  <si>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</si>
  <si>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</si>
  <si>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</si>
  <si>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</si>
  <si>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</si>
  <si>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</si>
  <si>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</si>
  <si>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</si>
  <si>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</si>
  <si>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</si>
  <si>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</si>
  <si>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</si>
  <si>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</si>
  <si>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</si>
  <si>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</si>
  <si>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</si>
  <si>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</si>
  <si>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</si>
  <si>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</si>
  <si>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</si>
  <si>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</si>
  <si>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</si>
  <si>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</si>
  <si>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</si>
  <si>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</si>
  <si>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</si>
  <si>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</si>
  <si>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</si>
  <si>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</si>
  <si>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</si>
  <si>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</si>
  <si>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</si>
  <si>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</si>
  <si>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</si>
  <si>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</si>
  <si>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</si>
  <si>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</si>
  <si>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</si>
  <si>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</si>
  <si>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</si>
  <si>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</si>
  <si>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</si>
  <si>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</si>
  <si>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</si>
  <si>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</si>
  <si>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</si>
  <si>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</si>
  <si>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</si>
  <si>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</si>
  <si>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</si>
  <si>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</si>
  <si>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</si>
  <si>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</si>
  <si>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</si>
  <si>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</si>
  <si>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</si>
  <si>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</si>
  <si>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</si>
  <si>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</si>
  <si>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</si>
  <si>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</si>
  <si>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</si>
  <si>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</si>
  <si>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</si>
  <si>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</si>
  <si>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</si>
  <si>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</si>
  <si>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</si>
  <si>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</si>
  <si>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</si>
  <si>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</si>
  <si>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</si>
  <si>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</si>
  <si>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</si>
  <si>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</si>
  <si>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</si>
  <si>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</si>
  <si>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</si>
  <si>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</si>
  <si>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</si>
  <si>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</si>
  <si>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</si>
  <si>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</si>
  <si>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</si>
  <si>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</si>
  <si>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</si>
  <si>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</si>
  <si>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</si>
  <si>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</si>
  <si>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</si>
  <si>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</si>
  <si>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</si>
  <si>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</si>
  <si>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</si>
  <si>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</si>
  <si>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</si>
  <si>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</si>
  <si>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</si>
  <si>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</si>
  <si>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</si>
  <si>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</si>
  <si>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</si>
  <si>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</si>
  <si>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</si>
  <si>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</si>
  <si>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</si>
  <si>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</si>
  <si>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</si>
  <si>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</si>
  <si>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</si>
  <si>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</si>
  <si>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</si>
  <si>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</si>
  <si>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</si>
  <si>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</si>
  <si>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</si>
  <si>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</si>
  <si>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</si>
  <si>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</si>
  <si>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</si>
  <si>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</si>
  <si>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</si>
  <si>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</si>
  <si>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</si>
  <si>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</si>
  <si>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</si>
  <si>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</si>
  <si>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</si>
  <si>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</si>
  <si>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</si>
  <si>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</si>
  <si>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</si>
  <si>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</si>
  <si>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</si>
  <si>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</si>
  <si>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</si>
  <si>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</si>
  <si>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</si>
  <si>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</si>
  <si>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</si>
  <si>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</si>
  <si>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</si>
  <si>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</si>
  <si>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</si>
  <si>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</si>
  <si>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</si>
  <si>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</si>
  <si>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</si>
  <si>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</si>
  <si>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</si>
  <si>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</si>
  <si>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</si>
  <si>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</si>
  <si>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</si>
  <si>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</si>
  <si>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</si>
  <si>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</si>
  <si>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</si>
  <si>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</si>
  <si>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</si>
  <si>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</si>
  <si>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</si>
  <si>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</si>
  <si>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</si>
  <si>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</si>
  <si>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</si>
  <si>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</si>
  <si>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</si>
  <si>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</si>
  <si>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</si>
  <si>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</si>
  <si>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</si>
  <si>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</si>
  <si>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</si>
  <si>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</si>
  <si>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</si>
  <si>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</si>
  <si>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</si>
  <si>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</si>
  <si>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</si>
  <si>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</si>
  <si>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</si>
  <si>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</si>
  <si>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</si>
  <si>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</si>
  <si>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</si>
  <si>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</si>
  <si>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</si>
  <si>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</si>
  <si>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</si>
  <si>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</si>
  <si>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</si>
  <si>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</si>
  <si>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</si>
  <si>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</si>
  <si>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</si>
  <si>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</si>
  <si>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</si>
  <si>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</si>
  <si>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</si>
  <si>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</si>
  <si>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</si>
  <si>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</si>
  <si>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</si>
  <si>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</si>
  <si>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</si>
  <si>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</si>
  <si>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</si>
  <si>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</si>
  <si>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</si>
  <si>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</si>
  <si>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</si>
  <si>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</si>
  <si>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</si>
  <si>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</si>
  <si>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</si>
  <si>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</si>
  <si>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</si>
  <si>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</si>
  <si>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</si>
  <si>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</si>
  <si>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</si>
  <si>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</si>
  <si>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</si>
  <si>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</si>
  <si>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</si>
  <si>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</si>
  <si>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</si>
  <si>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</si>
  <si>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</si>
  <si>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</si>
  <si>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</si>
  <si>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</si>
  <si>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</si>
  <si>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</si>
  <si>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</si>
  <si>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</si>
  <si>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</si>
  <si>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</si>
  <si>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</si>
  <si>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</si>
  <si>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</si>
  <si>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</si>
  <si>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</si>
  <si>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</si>
  <si>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</si>
  <si>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</si>
  <si>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</si>
  <si>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</si>
  <si>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</si>
  <si>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</si>
  <si>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</si>
  <si>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</si>
  <si>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</si>
  <si>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</si>
  <si>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</si>
  <si>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</si>
  <si>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</si>
  <si>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</si>
  <si>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</si>
  <si>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</si>
  <si>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</si>
  <si>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</si>
  <si>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</si>
  <si>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</si>
  <si>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</si>
  <si>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</si>
  <si>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</si>
  <si>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</si>
  <si>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</si>
  <si>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</si>
  <si>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</si>
  <si>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</si>
  <si>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</si>
  <si>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</si>
  <si>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</si>
  <si>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</si>
  <si>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</si>
  <si>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</si>
  <si>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</si>
  <si>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</si>
  <si>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</si>
  <si>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</si>
  <si>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</si>
  <si>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</si>
  <si>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</si>
  <si>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</si>
  <si>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</si>
  <si>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</si>
  <si>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</si>
  <si>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</si>
  <si>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</si>
  <si>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</si>
  <si>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</si>
  <si>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</si>
  <si>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</si>
  <si>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</si>
  <si>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</si>
  <si>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</si>
  <si>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</si>
  <si>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</si>
  <si>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</si>
  <si>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</si>
  <si>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</si>
  <si>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</si>
  <si>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</si>
  <si>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</si>
  <si>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</si>
  <si>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</si>
  <si>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</si>
  <si>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</si>
  <si>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</si>
  <si>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</si>
  <si>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</si>
  <si>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</si>
  <si>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</si>
  <si>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</si>
  <si>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</si>
  <si>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</si>
  <si>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</si>
  <si>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</si>
  <si>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</si>
  <si>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</si>
  <si>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</si>
  <si>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</si>
  <si>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</si>
  <si>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</si>
  <si>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</si>
  <si>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</si>
  <si>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</si>
  <si>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</si>
  <si>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</si>
  <si>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</si>
  <si>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</si>
  <si>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</si>
  <si>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</si>
  <si>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</si>
  <si>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</si>
  <si>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</si>
  <si>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</si>
  <si>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</si>
  <si>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</si>
  <si>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</si>
  <si>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</si>
  <si>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</si>
  <si>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</si>
  <si>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</si>
  <si>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</si>
  <si>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</si>
  <si>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</si>
  <si>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</si>
  <si>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</si>
  <si>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</si>
  <si>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</si>
  <si>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</si>
  <si>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</si>
  <si>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</si>
  <si>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</si>
  <si>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</si>
  <si>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</si>
  <si>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</si>
  <si>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</si>
  <si>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</si>
  <si>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</si>
  <si>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</si>
  <si>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</si>
  <si>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</si>
  <si>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</si>
  <si>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</si>
  <si>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</si>
  <si>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</si>
  <si>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</si>
  <si>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</si>
  <si>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</si>
  <si>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</si>
  <si>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</si>
  <si>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</si>
  <si>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</si>
  <si>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</si>
  <si>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</si>
  <si>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</si>
  <si>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</si>
  <si>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</si>
  <si>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</si>
  <si>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</si>
  <si>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</si>
  <si>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</si>
  <si>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</si>
  <si>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</si>
  <si>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</si>
  <si>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</si>
  <si>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</si>
  <si>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</si>
  <si>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</si>
  <si>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</si>
  <si>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</si>
  <si>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</si>
  <si>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</si>
  <si>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</si>
  <si>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</si>
  <si>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</si>
  <si>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</si>
  <si>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</si>
  <si>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</si>
  <si>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</si>
  <si>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</si>
  <si>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</si>
  <si>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</si>
  <si>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</si>
  <si>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</si>
  <si>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</si>
  <si>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</si>
  <si>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</si>
  <si>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</si>
  <si>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</si>
  <si>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</si>
  <si>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</si>
  <si>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</si>
  <si>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</si>
  <si>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</si>
  <si>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</si>
  <si>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</si>
  <si>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</si>
  <si>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</si>
  <si>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</si>
  <si>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</si>
  <si>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</si>
  <si>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</si>
  <si>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</si>
  <si>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</si>
  <si>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</si>
  <si>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</si>
  <si>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</si>
  <si>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</si>
  <si>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</si>
  <si>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</si>
  <si>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</si>
  <si>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</si>
  <si>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</si>
  <si>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</si>
  <si>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</si>
  <si>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</si>
  <si>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</si>
  <si>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</si>
  <si>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</si>
  <si>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</si>
  <si>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</si>
  <si>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</si>
  <si>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</si>
  <si>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</si>
  <si>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</si>
  <si>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</si>
  <si>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</si>
  <si>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</si>
  <si>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</si>
  <si>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</si>
  <si>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</si>
  <si>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</si>
  <si>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</si>
  <si>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</si>
  <si>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</si>
  <si>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</si>
  <si>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</si>
  <si>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</si>
  <si>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</si>
  <si>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</si>
  <si>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</si>
  <si>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</si>
  <si>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</si>
  <si>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</si>
  <si>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</si>
  <si>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</si>
  <si>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</si>
  <si>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</si>
  <si>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</si>
  <si>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</si>
  <si>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</si>
  <si>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</si>
  <si>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</si>
  <si>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</si>
  <si>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</si>
  <si>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</si>
  <si>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</si>
  <si>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</si>
  <si>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</si>
  <si>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</si>
  <si>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</si>
  <si>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</si>
  <si>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</si>
  <si>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</si>
  <si>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</si>
  <si>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</si>
  <si>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</si>
  <si>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</si>
  <si>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</si>
  <si>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</si>
  <si>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</si>
  <si>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</si>
  <si>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</si>
  <si>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</si>
  <si>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</si>
  <si>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</si>
  <si>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</si>
  <si>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</si>
  <si>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</si>
  <si>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</si>
  <si>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</si>
  <si>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</si>
  <si>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</si>
  <si>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</si>
  <si>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</si>
  <si>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</si>
  <si>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</si>
  <si>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</si>
  <si>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</si>
  <si>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</si>
  <si>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</si>
  <si>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</si>
  <si>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</si>
  <si>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</si>
  <si>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</si>
  <si>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</si>
  <si>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</si>
  <si>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</si>
  <si>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</si>
  <si>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</si>
  <si>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</si>
  <si>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</si>
  <si>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</si>
  <si>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</si>
  <si>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</si>
  <si>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</si>
  <si>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</si>
  <si>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</si>
  <si>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</si>
  <si>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</si>
  <si>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</si>
  <si>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</si>
  <si>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</si>
  <si>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</si>
  <si>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</si>
  <si>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</si>
  <si>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</si>
  <si>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</si>
  <si>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</si>
  <si>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</si>
  <si>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</si>
  <si>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</si>
  <si>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</si>
  <si>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</si>
  <si>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</si>
  <si>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</si>
  <si>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</si>
  <si>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</si>
  <si>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</si>
  <si>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</si>
  <si>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</si>
  <si>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</si>
  <si>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</si>
  <si>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</si>
  <si>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</si>
  <si>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</si>
  <si>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</si>
  <si>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</si>
  <si>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</si>
  <si>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</si>
  <si>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</si>
  <si>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</si>
  <si>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</si>
  <si>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</si>
  <si>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</si>
  <si>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</si>
  <si>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</si>
  <si>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</si>
  <si>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</si>
  <si>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</si>
  <si>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</si>
  <si>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</si>
  <si>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</si>
  <si>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</si>
  <si>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</si>
  <si>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</si>
  <si>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</si>
  <si>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</si>
  <si>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</si>
  <si>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</si>
  <si>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</si>
  <si>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</si>
  <si>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</si>
  <si>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</si>
  <si>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</si>
  <si>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</si>
  <si>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</si>
  <si>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</si>
  <si>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</si>
  <si>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</si>
  <si>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</si>
  <si>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</si>
  <si>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</si>
  <si>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</si>
  <si>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</si>
  <si>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</si>
  <si>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</si>
  <si>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</si>
  <si>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</si>
  <si>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</si>
  <si>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</si>
  <si>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</si>
  <si>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</si>
  <si>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</si>
  <si>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</si>
  <si>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</si>
  <si>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</si>
  <si>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</si>
  <si>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</si>
  <si>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</si>
  <si>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</si>
  <si>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</si>
  <si>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</si>
  <si>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</si>
  <si>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</si>
  <si>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</si>
  <si>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</si>
  <si>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</si>
  <si>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</si>
  <si>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</si>
  <si>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</si>
  <si>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</si>
  <si>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</si>
  <si>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</si>
  <si>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</si>
  <si>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</si>
  <si>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</si>
  <si>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</si>
  <si>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</si>
  <si>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</si>
  <si>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</si>
  <si>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</si>
  <si>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</si>
  <si>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</si>
  <si>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</si>
  <si>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</si>
  <si>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</si>
  <si>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</si>
  <si>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</si>
  <si>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</si>
  <si>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</si>
  <si>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</si>
  <si>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</si>
  <si>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</si>
  <si>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</si>
  <si>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</si>
  <si>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</si>
  <si>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</si>
  <si>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</si>
  <si>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</si>
  <si>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</si>
  <si>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</si>
  <si>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</si>
  <si>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</si>
  <si>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</si>
  <si>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</si>
  <si>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</si>
  <si>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</si>
  <si>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</si>
  <si>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</si>
  <si>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</si>
  <si>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</si>
  <si>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</si>
  <si>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</si>
  <si>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</si>
  <si>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</si>
  <si>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</si>
  <si>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</si>
  <si>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</si>
  <si>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</si>
  <si>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</si>
  <si>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</si>
  <si>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</si>
  <si>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</si>
  <si>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</si>
  <si>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</si>
  <si>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</si>
  <si>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</si>
  <si>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</si>
  <si>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</si>
  <si>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</si>
  <si>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</si>
  <si>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</si>
  <si>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</si>
  <si>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</si>
  <si>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</si>
  <si>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</si>
  <si>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</si>
  <si>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</si>
  <si>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</si>
  <si>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</si>
  <si>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</si>
  <si>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</si>
  <si>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</si>
  <si>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</si>
  <si>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</si>
  <si>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</si>
  <si>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</si>
  <si>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</si>
  <si>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</si>
  <si>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</si>
  <si>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</si>
  <si>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</si>
  <si>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</si>
  <si>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</si>
  <si>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</si>
  <si>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</si>
  <si>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</si>
  <si>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</si>
  <si>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</si>
  <si>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</si>
  <si>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</si>
  <si>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</si>
  <si>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</si>
  <si>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</si>
  <si>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</si>
  <si>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</si>
  <si>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</si>
  <si>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</si>
  <si>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</si>
  <si>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</si>
  <si>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</si>
  <si>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</si>
  <si>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</si>
  <si>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</si>
  <si>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</si>
  <si>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</si>
  <si>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</si>
  <si>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</si>
  <si>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</si>
  <si>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</si>
  <si>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</si>
  <si>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</si>
  <si>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</si>
  <si>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</si>
  <si>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</si>
  <si>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</si>
  <si>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</si>
  <si>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</si>
  <si>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</si>
  <si>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</si>
  <si>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</si>
  <si>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</si>
  <si>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</si>
  <si>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</si>
  <si>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</si>
  <si>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</si>
  <si>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</si>
  <si>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</si>
  <si>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</si>
  <si>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</si>
  <si>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</si>
  <si>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</si>
  <si>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</si>
  <si>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</si>
  <si>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</si>
  <si>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</si>
  <si>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</si>
  <si>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</si>
  <si>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</si>
  <si>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</si>
  <si>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</si>
  <si>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</si>
  <si>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</si>
  <si>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</si>
  <si>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</si>
  <si>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</si>
  <si>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</si>
  <si>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</si>
  <si>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</si>
  <si>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</si>
  <si>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</si>
  <si>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</si>
  <si>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</si>
  <si>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</si>
  <si>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</si>
  <si>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</si>
  <si>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</si>
  <si>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</si>
  <si>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</si>
  <si>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</si>
  <si>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</si>
  <si>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</si>
  <si>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</si>
  <si>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</si>
  <si>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</si>
  <si>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</si>
  <si>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</si>
  <si>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</si>
  <si>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</si>
  <si>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</si>
  <si>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</si>
  <si>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</si>
  <si>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</si>
  <si>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</si>
  <si>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</si>
  <si>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</si>
  <si>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</si>
  <si>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</si>
  <si>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</si>
  <si>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</si>
  <si>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</si>
  <si>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</si>
  <si>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</si>
  <si>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</si>
  <si>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</si>
  <si>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</si>
  <si>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</si>
  <si>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</si>
  <si>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</si>
  <si>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</si>
  <si>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</si>
  <si>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</si>
  <si>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</si>
  <si>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</si>
  <si>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</si>
  <si>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</si>
  <si>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</si>
  <si>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</si>
  <si>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</si>
  <si>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</si>
  <si>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</si>
  <si>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</si>
  <si>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</si>
  <si>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</si>
  <si>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</si>
  <si>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</si>
  <si>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</si>
  <si>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</si>
  <si>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</si>
  <si>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</si>
  <si>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</si>
  <si>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</si>
  <si>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</si>
  <si>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</si>
  <si>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</si>
  <si>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</si>
  <si>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</si>
  <si>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</si>
  <si>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</si>
  <si>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</si>
  <si>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</si>
  <si>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</si>
  <si>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</si>
  <si>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</si>
  <si>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</si>
  <si>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</si>
  <si>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</si>
  <si>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</si>
  <si>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</si>
  <si>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</si>
  <si>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</si>
  <si>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</si>
  <si>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</si>
  <si>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</si>
  <si>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</si>
  <si>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</si>
  <si>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</si>
  <si>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</si>
  <si>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</si>
  <si>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</si>
  <si>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</si>
  <si>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</si>
  <si>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</si>
  <si>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</si>
  <si>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</si>
  <si>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</si>
  <si>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</si>
  <si>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</si>
  <si>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</si>
  <si>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</si>
  <si>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</si>
  <si>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</si>
  <si>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</si>
  <si>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</si>
  <si>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</si>
  <si>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</si>
  <si>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</si>
  <si>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</si>
  <si>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</si>
  <si>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</si>
  <si>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</si>
  <si>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</si>
  <si>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</si>
  <si>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</si>
  <si>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</si>
  <si>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</si>
  <si>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</si>
  <si>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</si>
  <si>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</si>
  <si>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</si>
  <si>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</si>
  <si>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</si>
  <si>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</si>
  <si>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</si>
  <si>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</si>
  <si>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</si>
  <si>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</si>
  <si>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</si>
  <si>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</si>
  <si>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</si>
  <si>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</si>
  <si>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</si>
  <si>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</si>
  <si>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</si>
  <si>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</si>
  <si>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</si>
  <si>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</si>
  <si>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</si>
  <si>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</si>
  <si>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</si>
  <si>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</si>
  <si>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</si>
  <si>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</si>
  <si>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</si>
  <si>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</si>
  <si>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</si>
  <si>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</si>
  <si>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</si>
  <si>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</si>
  <si>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</si>
  <si>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</si>
  <si>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</si>
  <si>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</si>
  <si>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</si>
  <si>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</si>
  <si>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</si>
  <si>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</si>
  <si>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</si>
  <si>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</si>
  <si>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</si>
  <si>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</si>
  <si>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</si>
  <si>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</si>
  <si>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</si>
  <si>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</si>
  <si>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</si>
  <si>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</si>
  <si>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</si>
  <si>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</si>
  <si>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</si>
  <si>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</si>
  <si>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</si>
  <si>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</si>
  <si>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</si>
  <si>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</si>
  <si>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</si>
  <si>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</si>
  <si>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</si>
  <si>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</si>
  <si>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</si>
  <si>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</si>
  <si>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</si>
  <si>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</si>
  <si>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</si>
  <si>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</si>
  <si>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</si>
  <si>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</si>
  <si>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</si>
  <si>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</si>
  <si>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</si>
  <si>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</si>
  <si>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</si>
  <si>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</si>
  <si>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</si>
  <si>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</si>
  <si>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</si>
  <si>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</si>
  <si>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</si>
  <si>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</si>
  <si>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</si>
  <si>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</si>
  <si>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</si>
  <si>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</si>
  <si>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</si>
  <si>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</si>
  <si>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</si>
  <si>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</si>
  <si>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</si>
  <si>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</si>
  <si>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</si>
  <si>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</si>
  <si>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</si>
  <si>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</si>
  <si>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</si>
  <si>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</si>
  <si>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</si>
  <si>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</si>
  <si>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</si>
  <si>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</si>
  <si>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</si>
  <si>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</si>
  <si>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</si>
  <si>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</si>
  <si>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</si>
  <si>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</si>
  <si>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</si>
  <si>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</si>
  <si>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</si>
  <si>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</si>
  <si>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</si>
  <si>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</si>
  <si>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</si>
  <si>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</si>
  <si>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</si>
  <si>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</si>
  <si>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</si>
  <si>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</si>
  <si>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</si>
  <si>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</si>
  <si>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</si>
  <si>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</si>
  <si>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</si>
  <si>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</si>
  <si>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</si>
  <si>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</si>
  <si>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</si>
  <si>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</si>
  <si>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</si>
  <si>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</si>
  <si>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</si>
  <si>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</si>
  <si>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</si>
  <si>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</si>
  <si>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</si>
  <si>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</si>
  <si>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</si>
  <si>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</si>
  <si>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</si>
  <si>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</si>
  <si>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</si>
  <si>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</si>
  <si>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</si>
  <si>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</si>
  <si>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</si>
  <si>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</si>
  <si>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</si>
  <si>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</si>
  <si>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</si>
  <si>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</si>
  <si>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</si>
  <si>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</si>
  <si>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</si>
  <si>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</si>
  <si>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</si>
  <si>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</si>
  <si>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</si>
  <si>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</si>
  <si>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</si>
  <si>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</si>
  <si>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</si>
  <si>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</si>
  <si>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</si>
  <si>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</si>
  <si>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</si>
  <si>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</si>
  <si>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</si>
  <si>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</si>
  <si>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</si>
  <si>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</si>
  <si>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</si>
  <si>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</si>
  <si>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</si>
  <si>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</si>
  <si>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</si>
  <si>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</si>
  <si>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</si>
  <si>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</si>
  <si>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</si>
  <si>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</si>
  <si>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</si>
  <si>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</si>
  <si>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</si>
  <si>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</si>
  <si>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</si>
  <si>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</si>
  <si>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</si>
  <si>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</si>
  <si>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</si>
  <si>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</si>
  <si>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</si>
  <si>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</si>
  <si>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</si>
  <si>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</si>
  <si>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</si>
  <si>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</si>
  <si>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</si>
  <si>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</si>
  <si>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</si>
  <si>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</si>
  <si>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</si>
  <si>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</si>
  <si>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</si>
  <si>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</si>
  <si>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</si>
  <si>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</si>
  <si>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</si>
  <si>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</si>
  <si>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</si>
  <si>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</si>
  <si>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</si>
  <si>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</si>
  <si>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</si>
  <si>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</si>
  <si>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</si>
  <si>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</si>
  <si>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</si>
  <si>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</si>
  <si>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</si>
  <si>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</si>
  <si>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</si>
  <si>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</si>
  <si>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</si>
  <si>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</si>
  <si>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</si>
  <si>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</si>
  <si>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</si>
  <si>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</si>
  <si>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</si>
  <si>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</si>
  <si>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</si>
  <si>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</si>
  <si>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</si>
  <si>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</si>
  <si>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</si>
  <si>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</si>
  <si>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</si>
  <si>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</si>
  <si>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</si>
  <si>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</si>
  <si>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</si>
  <si>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</si>
  <si>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</si>
  <si>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</si>
  <si>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</si>
  <si>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</si>
  <si>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</si>
  <si>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</si>
  <si>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</si>
  <si>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</si>
  <si>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</si>
  <si>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</si>
  <si>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</si>
  <si>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</si>
  <si>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</si>
  <si>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</si>
  <si>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</si>
  <si>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</si>
  <si>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</si>
  <si>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</si>
  <si>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</si>
  <si>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</si>
  <si>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</si>
  <si>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</si>
  <si>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</si>
  <si>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</si>
  <si>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</si>
  <si>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</si>
  <si>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</si>
  <si>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</si>
  <si>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</si>
  <si>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</si>
  <si>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</si>
  <si>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</si>
  <si>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</si>
  <si>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</si>
  <si>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</si>
  <si>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</si>
  <si>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</si>
  <si>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</si>
  <si>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</si>
  <si>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</si>
  <si>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</si>
  <si>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</si>
  <si>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</si>
  <si>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</si>
  <si>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</si>
  <si>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</si>
  <si>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</si>
  <si>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</si>
  <si>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</si>
  <si>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</si>
  <si>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</si>
  <si>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</si>
  <si>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</si>
  <si>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</si>
  <si>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</si>
  <si>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</si>
  <si>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</si>
  <si>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</si>
  <si>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</si>
  <si>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</si>
  <si>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</si>
  <si>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</si>
  <si>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</si>
  <si>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</si>
  <si>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</si>
  <si>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</si>
  <si>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</si>
  <si>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</si>
  <si>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</si>
  <si>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</si>
  <si>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</si>
  <si>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</si>
  <si>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</si>
  <si>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</si>
  <si>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</si>
  <si>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</si>
  <si>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</si>
  <si>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</si>
  <si>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</si>
  <si>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</si>
  <si>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</si>
  <si>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</si>
  <si>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</si>
  <si>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</si>
  <si>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</si>
  <si>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</si>
  <si>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</si>
  <si>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</si>
  <si>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</si>
  <si>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</si>
  <si>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</si>
  <si>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</si>
  <si>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</si>
  <si>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</si>
  <si>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</si>
  <si>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</si>
  <si>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</si>
  <si>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</si>
  <si>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</si>
  <si>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</si>
  <si>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</si>
  <si>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</si>
  <si>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</si>
  <si>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</si>
  <si>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</si>
  <si>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</si>
  <si>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</si>
  <si>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</si>
  <si>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</si>
  <si>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</si>
  <si>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</si>
  <si>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</si>
  <si>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</si>
  <si>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</si>
  <si>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</si>
  <si>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</si>
  <si>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</si>
  <si>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</si>
  <si>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</si>
  <si>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</si>
  <si>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</si>
  <si>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</si>
  <si>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</si>
  <si>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</si>
  <si>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</si>
  <si>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</si>
  <si>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</si>
  <si>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</si>
  <si>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</si>
  <si>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</si>
  <si>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</si>
  <si>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</si>
  <si>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</si>
  <si>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</si>
  <si>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</si>
  <si>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</si>
  <si>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</si>
  <si>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</si>
  <si>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</si>
  <si>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</si>
  <si>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</si>
  <si>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</si>
  <si>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</si>
  <si>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</si>
  <si>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</si>
  <si>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</si>
  <si>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</si>
  <si>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</si>
  <si>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</si>
  <si>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</si>
  <si>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</si>
  <si>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</si>
  <si>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</si>
  <si>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</si>
  <si>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</si>
  <si>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</si>
  <si>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</si>
  <si>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</si>
  <si>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</si>
  <si>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</si>
  <si>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</si>
  <si>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</si>
  <si>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</si>
  <si>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</si>
  <si>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</si>
  <si>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</si>
  <si>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</si>
  <si>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</si>
  <si>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</si>
  <si>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</si>
  <si>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</si>
  <si>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</si>
  <si>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</si>
  <si>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</si>
  <si>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</si>
  <si>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</si>
  <si>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</si>
  <si>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</si>
  <si>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</si>
  <si>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</si>
  <si>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</si>
  <si>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</si>
  <si>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</si>
  <si>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</si>
  <si>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</si>
  <si>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</si>
  <si>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</si>
  <si>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</si>
  <si>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</si>
  <si>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</si>
  <si>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</si>
  <si>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</si>
  <si>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</si>
  <si>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</si>
  <si>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</si>
  <si>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</si>
  <si>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</si>
  <si>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</si>
  <si>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</si>
  <si>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</si>
  <si>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</si>
  <si>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</si>
  <si>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</si>
  <si>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</si>
  <si>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</si>
  <si>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</si>
  <si>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</si>
  <si>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</si>
  <si>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</si>
  <si>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</si>
  <si>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</si>
  <si>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</si>
  <si>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</si>
  <si>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</si>
  <si>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</si>
  <si>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</si>
  <si>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</si>
  <si>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</si>
  <si>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</si>
  <si>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</si>
  <si>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</si>
  <si>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</si>
  <si>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</si>
  <si>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</si>
  <si>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</si>
  <si>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</si>
  <si>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</si>
  <si>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</si>
  <si>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</si>
  <si>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</si>
  <si>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</si>
  <si>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</si>
  <si>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</si>
  <si>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</si>
  <si>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</si>
  <si>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</si>
  <si>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</si>
  <si>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</si>
  <si>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</si>
  <si>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</si>
  <si>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</si>
  <si>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</si>
  <si>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</si>
  <si>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</si>
  <si>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</si>
  <si>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</si>
  <si>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</si>
  <si>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</si>
  <si>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</si>
  <si>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</si>
  <si>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</si>
  <si>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</si>
  <si>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</si>
  <si>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</si>
  <si>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</si>
  <si>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</si>
  <si>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</si>
  <si>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</si>
  <si>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</si>
  <si>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</si>
  <si>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</si>
  <si>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</si>
  <si>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</si>
  <si>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</si>
  <si>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</si>
  <si>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</si>
  <si>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</si>
  <si>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</si>
  <si>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</si>
  <si>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</si>
  <si>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</si>
  <si>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</si>
  <si>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</si>
  <si>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</si>
  <si>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</si>
  <si>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</si>
  <si>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</si>
  <si>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</si>
  <si>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</si>
  <si>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</si>
  <si>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</si>
  <si>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</si>
  <si>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</si>
  <si>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</si>
  <si>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</si>
  <si>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</si>
  <si>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</si>
  <si>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</si>
  <si>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</si>
  <si>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</si>
  <si>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</si>
  <si>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</si>
  <si>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</si>
  <si>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</si>
  <si>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</si>
  <si>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</si>
  <si>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</si>
  <si>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</si>
  <si>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</si>
  <si>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</si>
  <si>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</si>
  <si>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</si>
  <si>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</si>
  <si>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</si>
  <si>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</si>
  <si>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</si>
  <si>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</si>
  <si>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</si>
  <si>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</si>
  <si>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</si>
  <si>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</si>
  <si>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</si>
  <si>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</si>
  <si>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</si>
  <si>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</si>
  <si>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</si>
  <si>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</si>
  <si>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</si>
  <si>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</si>
  <si>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</si>
  <si>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</si>
  <si>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</si>
  <si>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</si>
  <si>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</si>
  <si>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</si>
  <si>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</si>
  <si>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</si>
  <si>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</si>
  <si>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</si>
  <si>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</si>
  <si>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</si>
  <si>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</si>
  <si>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</si>
  <si>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</si>
  <si>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</si>
  <si>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</si>
  <si>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</si>
  <si>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</si>
  <si>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</si>
  <si>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</si>
  <si>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</si>
  <si>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</si>
  <si>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</si>
  <si>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</si>
  <si>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</si>
  <si>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</si>
  <si>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</si>
  <si>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</si>
  <si>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</si>
  <si>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</si>
  <si>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</si>
  <si>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</si>
  <si>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</si>
  <si>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</si>
  <si>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</si>
  <si>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</si>
  <si>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</si>
  <si>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</si>
  <si>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</si>
  <si>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</si>
  <si>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</si>
  <si>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</si>
  <si>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</si>
  <si>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</si>
  <si>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</si>
  <si>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</si>
  <si>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</si>
  <si>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</si>
  <si>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</si>
  <si>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</si>
  <si>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</si>
  <si>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</si>
  <si>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</si>
  <si>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</si>
  <si>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</si>
  <si>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</si>
  <si>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</si>
  <si>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</si>
  <si>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</si>
  <si>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</si>
  <si>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</si>
  <si>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</si>
  <si>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</si>
  <si>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</si>
  <si>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</si>
  <si>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</si>
  <si>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</si>
  <si>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</si>
  <si>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</si>
  <si>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</si>
  <si>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</si>
  <si>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</si>
  <si>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</si>
  <si>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</si>
  <si>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</si>
  <si>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</si>
  <si>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</si>
  <si>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</si>
  <si>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</si>
  <si>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</si>
  <si>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</si>
  <si>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</si>
  <si>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</si>
  <si>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</si>
  <si>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</si>
  <si>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</si>
  <si>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</si>
  <si>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</si>
  <si>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</si>
  <si>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</si>
  <si>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</si>
  <si>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</si>
  <si>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</si>
  <si>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</si>
  <si>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</si>
  <si>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</si>
  <si>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</si>
  <si>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</si>
  <si>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</si>
  <si>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</si>
  <si>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</si>
  <si>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</si>
  <si>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</si>
  <si>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</si>
  <si>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</si>
  <si>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</si>
  <si>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</si>
  <si>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</si>
  <si>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</si>
  <si>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</si>
  <si>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</si>
  <si>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</si>
  <si>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</si>
  <si>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</si>
  <si>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</si>
  <si>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</si>
  <si>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</si>
  <si>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</si>
  <si>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</si>
  <si>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</si>
  <si>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</si>
  <si>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</si>
  <si>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</si>
  <si>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</si>
  <si>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</si>
  <si>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</si>
  <si>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</si>
  <si>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</si>
  <si>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</si>
  <si>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</si>
  <si>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</si>
  <si>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</si>
  <si>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</si>
  <si>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</si>
  <si>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</si>
  <si>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</si>
  <si>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</si>
  <si>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</si>
  <si>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</si>
  <si>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</si>
  <si>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</si>
  <si>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</si>
  <si>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</si>
  <si>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</si>
  <si>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</si>
  <si>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</si>
  <si>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</si>
  <si>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</si>
  <si>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</si>
  <si>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</si>
  <si>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</si>
  <si>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</si>
  <si>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</si>
  <si>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</si>
  <si>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</si>
  <si>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</si>
  <si>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</si>
  <si>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</si>
  <si>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</si>
  <si>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</si>
  <si>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</si>
  <si>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</si>
  <si>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</si>
  <si>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</si>
  <si>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</si>
  <si>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</si>
  <si>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</si>
  <si>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</si>
  <si>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</si>
  <si>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</si>
  <si>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</si>
  <si>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</si>
  <si>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</si>
  <si>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</si>
  <si>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</si>
  <si>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</si>
  <si>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</si>
  <si>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</si>
  <si>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</si>
  <si>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</si>
  <si>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</si>
  <si>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</si>
  <si>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</si>
  <si>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</si>
  <si>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</si>
  <si>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</si>
  <si>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</si>
  <si>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</si>
  <si>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</si>
  <si>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</si>
  <si>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</si>
  <si>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</si>
  <si>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</si>
  <si>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</si>
  <si>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</si>
  <si>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</si>
  <si>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</si>
  <si>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</si>
  <si>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</si>
  <si>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</si>
  <si>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</si>
  <si>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</si>
  <si>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</si>
  <si>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</si>
  <si>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</si>
  <si>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</si>
  <si>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</si>
  <si>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</si>
  <si>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</si>
  <si>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</si>
  <si>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</si>
  <si>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</si>
  <si>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</si>
  <si>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</si>
  <si>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</si>
  <si>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</si>
  <si>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</si>
  <si>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</si>
  <si>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</si>
  <si>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</si>
  <si>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</si>
  <si>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</si>
  <si>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</si>
  <si>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</si>
  <si>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</si>
  <si>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</si>
  <si>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</si>
  <si>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</si>
  <si>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</si>
  <si>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</si>
  <si>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</si>
  <si>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</si>
  <si>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</si>
  <si>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</si>
  <si>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</si>
  <si>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</si>
  <si>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</si>
  <si>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</si>
  <si>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</si>
  <si>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</si>
  <si>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</si>
  <si>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</si>
  <si>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</si>
  <si>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</si>
  <si>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</si>
  <si>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</si>
  <si>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</si>
  <si>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</si>
  <si>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</si>
  <si>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</si>
  <si>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</si>
  <si>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</si>
  <si>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</si>
  <si>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</si>
  <si>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</si>
  <si>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</si>
  <si>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</si>
  <si>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</si>
  <si>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</si>
  <si>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</si>
  <si>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</si>
  <si>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</si>
  <si>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</si>
  <si>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</si>
  <si>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</si>
  <si>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</si>
  <si>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</si>
  <si>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</si>
  <si>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</si>
  <si>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</si>
  <si>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</si>
  <si>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</si>
  <si>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</si>
  <si>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</si>
  <si>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</si>
  <si>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</si>
  <si>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</si>
  <si>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</si>
  <si>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</si>
  <si>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</si>
  <si>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</si>
  <si>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</si>
  <si>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</si>
  <si>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</si>
  <si>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</si>
  <si>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</si>
  <si>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</si>
  <si>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</si>
  <si>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</si>
  <si>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</si>
  <si>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</si>
  <si>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</si>
  <si>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</si>
  <si>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</si>
  <si>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</si>
  <si>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</si>
  <si>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</si>
  <si>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</si>
  <si>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</si>
  <si>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</si>
  <si>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</si>
  <si>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</si>
  <si>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</si>
  <si>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</si>
  <si>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</si>
  <si>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</si>
  <si>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</si>
  <si>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</si>
  <si>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</si>
  <si>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</si>
  <si>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</si>
  <si>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</si>
  <si>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</si>
  <si>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</si>
  <si>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</si>
  <si>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</si>
  <si>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</si>
  <si>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</si>
  <si>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</si>
  <si>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</si>
  <si>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</si>
  <si>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</si>
  <si>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</si>
  <si>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</si>
  <si>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</si>
  <si>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</si>
  <si>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</si>
  <si>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</si>
  <si>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</si>
  <si>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</si>
  <si>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</si>
  <si>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</si>
  <si>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</si>
  <si>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</si>
  <si>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</si>
  <si>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</si>
  <si>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</si>
  <si>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</si>
  <si>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</si>
  <si>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</si>
  <si>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</si>
  <si>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</si>
  <si>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</si>
  <si>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</si>
  <si>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</si>
  <si>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</si>
  <si>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</si>
  <si>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</si>
  <si>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</si>
  <si>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</si>
  <si>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</si>
  <si>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</si>
  <si>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</si>
  <si>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</si>
  <si>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</si>
  <si>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</si>
  <si>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</si>
  <si>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</si>
  <si>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</si>
  <si>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</si>
  <si>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</si>
  <si>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</si>
  <si>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</si>
  <si>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</si>
  <si>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</si>
  <si>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</si>
  <si>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</si>
  <si>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</si>
  <si>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</si>
  <si>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</si>
  <si>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</si>
  <si>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</si>
  <si>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</si>
  <si>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</si>
  <si>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</si>
  <si>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</si>
  <si>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</si>
  <si>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</si>
  <si>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</si>
  <si>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</si>
  <si>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</si>
  <si>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</si>
  <si>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</si>
  <si>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</si>
  <si>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</si>
  <si>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</si>
  <si>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</si>
  <si>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</si>
  <si>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</si>
  <si>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</si>
  <si>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</si>
  <si>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</si>
  <si>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</si>
  <si>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</si>
  <si>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</si>
  <si>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</si>
  <si>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</si>
  <si>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</si>
  <si>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</si>
  <si>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</si>
  <si>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</si>
  <si>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</si>
  <si>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</si>
  <si>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</si>
  <si>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</si>
  <si>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</si>
  <si>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</si>
  <si>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</si>
  <si>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</si>
  <si>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</si>
  <si>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</si>
  <si>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</si>
  <si>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</si>
  <si>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</si>
  <si>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</si>
  <si>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</si>
  <si>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</si>
  <si>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</si>
  <si>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</si>
  <si>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</si>
  <si>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</si>
  <si>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</si>
  <si>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</si>
  <si>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</si>
  <si>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</si>
  <si>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</si>
  <si>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</si>
  <si>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</si>
  <si>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</si>
  <si>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</si>
  <si>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</si>
  <si>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</si>
  <si>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</si>
  <si>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</si>
  <si>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</si>
  <si>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</si>
  <si>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</si>
  <si>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</si>
  <si>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</si>
  <si>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</si>
  <si>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</si>
  <si>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</si>
  <si>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</si>
  <si>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</si>
  <si>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</si>
  <si>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</si>
  <si>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</si>
  <si>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</si>
  <si>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</si>
  <si>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</si>
  <si>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</si>
  <si>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</si>
  <si>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</si>
  <si>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</si>
  <si>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</si>
  <si>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</si>
  <si>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</si>
  <si>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</si>
  <si>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</si>
  <si>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</si>
  <si>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</si>
  <si>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</si>
  <si>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</si>
  <si>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</si>
  <si>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</si>
  <si>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</si>
  <si>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</si>
  <si>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</si>
  <si>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</si>
  <si>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</si>
  <si>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</si>
  <si>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</si>
  <si>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</si>
  <si>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</si>
  <si>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</si>
  <si>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</si>
  <si>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</si>
  <si>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</si>
  <si>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</si>
  <si>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</si>
  <si>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</si>
  <si>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</si>
  <si>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</si>
  <si>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</si>
  <si>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</si>
  <si>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</si>
  <si>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</si>
  <si>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</si>
  <si>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</si>
  <si>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</si>
  <si>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</si>
  <si>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</si>
  <si>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</si>
  <si>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</si>
  <si>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</si>
  <si>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</si>
  <si>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</si>
  <si>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</si>
  <si>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</si>
  <si>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</si>
  <si>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</si>
  <si>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</si>
  <si>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</si>
  <si>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</si>
  <si>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</si>
  <si>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</si>
  <si>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</si>
  <si>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</si>
  <si>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</si>
  <si>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</si>
  <si>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</si>
  <si>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</si>
  <si>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</si>
  <si>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</si>
  <si>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</si>
  <si>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</si>
  <si>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</si>
  <si>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</si>
  <si>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</si>
  <si>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</si>
  <si>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</si>
  <si>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</si>
  <si>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</si>
  <si>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</si>
  <si>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</si>
  <si>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</si>
  <si>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</si>
  <si>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</si>
  <si>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</si>
  <si>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</si>
  <si>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</si>
  <si>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</si>
  <si>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</si>
  <si>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</si>
  <si>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</si>
  <si>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</si>
  <si>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</si>
  <si>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</si>
  <si>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</si>
  <si>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</si>
  <si>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</si>
  <si>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</si>
  <si>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</si>
  <si>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</si>
  <si>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</si>
  <si>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</si>
  <si>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</si>
  <si>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</si>
  <si>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</si>
  <si>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</si>
  <si>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</si>
  <si>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</si>
  <si>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</si>
  <si>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</si>
  <si>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</si>
  <si>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</si>
  <si>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</si>
  <si>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</si>
  <si>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</si>
  <si>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</si>
  <si>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</si>
  <si>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</si>
  <si>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</si>
  <si>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</si>
  <si>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</si>
  <si>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</si>
  <si>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</si>
  <si>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</si>
  <si>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</si>
  <si>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</si>
  <si>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</si>
  <si>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</si>
  <si>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</si>
  <si>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</si>
  <si>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</si>
  <si>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</si>
  <si>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</si>
  <si>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</si>
  <si>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</si>
  <si>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</si>
  <si>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</si>
  <si>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</si>
  <si>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</si>
  <si>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</si>
  <si>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</si>
  <si>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</si>
  <si>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</si>
  <si>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</si>
  <si>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</si>
  <si>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</si>
  <si>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</si>
  <si>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</si>
  <si>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</si>
  <si>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</si>
  <si>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</si>
  <si>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</si>
  <si>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</si>
  <si>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</si>
  <si>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</si>
  <si>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</si>
  <si>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</si>
  <si>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</si>
  <si>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</si>
  <si>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</si>
  <si>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</si>
  <si>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</si>
  <si>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</si>
  <si>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</si>
  <si>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</si>
  <si>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</si>
  <si>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</si>
  <si>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</si>
  <si>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</si>
  <si>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</si>
  <si>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</si>
  <si>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</si>
  <si>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</si>
  <si>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</si>
  <si>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</si>
  <si>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</si>
  <si>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</si>
  <si>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</si>
  <si>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</si>
  <si>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</si>
  <si>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</si>
  <si>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</si>
  <si>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</si>
  <si>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</si>
  <si>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</si>
  <si>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</si>
  <si>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</si>
  <si>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</si>
  <si>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</si>
  <si>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</si>
  <si>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</si>
  <si>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</si>
  <si>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</si>
  <si>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</si>
  <si>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</si>
  <si>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</si>
  <si>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</si>
  <si>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</si>
  <si>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</si>
  <si>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</si>
  <si>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</si>
  <si>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</si>
  <si>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</si>
  <si>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</si>
  <si>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</si>
  <si>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</si>
  <si>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</si>
  <si>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</si>
  <si>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</si>
  <si>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</si>
  <si>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</si>
  <si>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</si>
  <si>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</si>
  <si>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</si>
  <si>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</si>
  <si>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</si>
  <si>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</si>
  <si>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</si>
  <si>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</si>
  <si>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</si>
  <si>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</si>
  <si>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</si>
  <si>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</si>
  <si>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</si>
  <si>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</si>
  <si>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</si>
  <si>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</si>
  <si>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</si>
  <si>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</si>
  <si>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</si>
  <si>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</si>
  <si>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</si>
  <si>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</si>
  <si>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</si>
  <si>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</si>
  <si>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</si>
  <si>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</si>
  <si>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</si>
  <si>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</si>
  <si>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</si>
  <si>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</si>
  <si>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</si>
  <si>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</si>
  <si>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</si>
  <si>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</si>
  <si>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</si>
  <si>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</si>
  <si>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</si>
  <si>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</si>
  <si>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</si>
  <si>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</si>
  <si>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</si>
  <si>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</si>
  <si>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</si>
  <si>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</si>
  <si>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</si>
  <si>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</si>
  <si>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</si>
  <si>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</si>
  <si>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</si>
  <si>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</si>
  <si>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</si>
  <si>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</si>
  <si>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</si>
  <si>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</si>
  <si>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</si>
  <si>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</si>
  <si>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</si>
  <si>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</si>
  <si>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</si>
  <si>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</si>
  <si>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</si>
  <si>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</si>
  <si>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</si>
  <si>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</si>
  <si>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</si>
  <si>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</si>
  <si>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</si>
  <si>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</si>
  <si>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</si>
  <si>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</si>
  <si>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</si>
  <si>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</si>
  <si>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</si>
  <si>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</si>
  <si>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</si>
  <si>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</si>
  <si>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</si>
  <si>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</si>
  <si>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</si>
  <si>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</si>
  <si>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</si>
  <si>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</si>
  <si>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</si>
  <si>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</si>
  <si>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</si>
  <si>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</si>
  <si>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</si>
  <si>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</si>
  <si>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</si>
  <si>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</si>
  <si>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</si>
  <si>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</si>
  <si>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</si>
  <si>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</si>
  <si>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</si>
  <si>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</si>
  <si>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</si>
  <si>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</si>
  <si>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</si>
  <si>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</si>
  <si>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</si>
  <si>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</si>
  <si>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</si>
  <si>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</si>
  <si>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</si>
  <si>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</si>
  <si>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</si>
  <si>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</si>
  <si>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</si>
  <si>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</si>
  <si>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</si>
  <si>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</si>
  <si>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</si>
  <si>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</si>
  <si>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</si>
  <si>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</si>
  <si>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</si>
  <si>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</si>
  <si>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</si>
  <si>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</si>
  <si>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</si>
  <si>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</si>
  <si>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</si>
  <si>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</si>
  <si>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</si>
  <si>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</si>
  <si>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</si>
  <si>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</si>
  <si>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</si>
  <si>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</si>
  <si>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</si>
  <si>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</si>
  <si>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</si>
  <si>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</si>
  <si>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</si>
  <si>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</si>
  <si>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</si>
  <si>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</si>
  <si>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</si>
  <si>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</si>
  <si>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</si>
  <si>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</si>
  <si>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</si>
  <si>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</si>
  <si>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</si>
  <si>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</si>
  <si>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</si>
  <si>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</si>
  <si>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</si>
  <si>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</si>
  <si>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</si>
  <si>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</si>
  <si>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</si>
  <si>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</si>
  <si>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</si>
  <si>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</si>
  <si>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</si>
  <si>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</si>
  <si>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</si>
  <si>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</si>
  <si>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</si>
  <si>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</si>
  <si>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</si>
  <si>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</si>
  <si>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</si>
  <si>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</si>
  <si>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</si>
  <si>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</si>
  <si>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</si>
  <si>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</si>
  <si>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</si>
  <si>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</si>
  <si>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</si>
  <si>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</si>
  <si>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</si>
  <si>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</si>
  <si>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</si>
  <si>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</si>
  <si>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</si>
  <si>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</si>
  <si>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</si>
  <si>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</si>
  <si>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</si>
  <si>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</si>
  <si>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</si>
  <si>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</si>
  <si>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</si>
  <si>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</si>
  <si>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</si>
  <si>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</si>
  <si>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</si>
  <si>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</si>
  <si>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</si>
  <si>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</si>
  <si>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</si>
  <si>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</si>
  <si>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</si>
  <si>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</si>
  <si>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</si>
  <si>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</si>
  <si>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</si>
  <si>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</si>
  <si>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</si>
  <si>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</si>
  <si>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</si>
  <si>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</si>
  <si>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</si>
  <si>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</si>
  <si>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</si>
  <si>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</si>
  <si>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</si>
  <si>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</si>
  <si>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</si>
  <si>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</si>
  <si>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</si>
  <si>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</si>
  <si>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</si>
  <si>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</si>
  <si>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</si>
  <si>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</si>
  <si>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</si>
  <si>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</si>
  <si>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</si>
  <si>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</si>
  <si>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</si>
  <si>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</si>
  <si>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</si>
  <si>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</si>
  <si>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</si>
  <si>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</si>
  <si>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</si>
  <si>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</si>
  <si>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</si>
  <si>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</si>
  <si>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</si>
  <si>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</si>
  <si>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</si>
  <si>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</si>
  <si>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</si>
  <si>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</si>
  <si>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</si>
  <si>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</si>
  <si>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</si>
  <si>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</si>
  <si>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</si>
  <si>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</si>
  <si>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</si>
  <si>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</si>
  <si>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</si>
  <si>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</si>
  <si>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</si>
  <si>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</si>
  <si>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</si>
  <si>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</si>
  <si>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</si>
  <si>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</si>
  <si>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</si>
  <si>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</si>
  <si>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</si>
  <si>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</si>
  <si>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</si>
  <si>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</si>
  <si>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</si>
  <si>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</si>
  <si>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</si>
  <si>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</si>
  <si>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</si>
  <si>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</si>
  <si>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</si>
  <si>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</si>
  <si>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</si>
  <si>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</si>
  <si>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</si>
  <si>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</si>
  <si>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</si>
  <si>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</si>
  <si>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</si>
  <si>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</si>
  <si>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</si>
  <si>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</si>
  <si>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</si>
  <si>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</si>
  <si>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</si>
  <si>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</si>
  <si>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</si>
  <si>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</si>
  <si>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</si>
  <si>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</si>
  <si>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</si>
  <si>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</si>
  <si>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</si>
  <si>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</si>
  <si>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</si>
  <si>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</si>
  <si>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</si>
  <si>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</si>
  <si>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</si>
  <si>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</si>
  <si>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</si>
  <si>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</si>
  <si>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</si>
  <si>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</si>
  <si>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</si>
  <si>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</si>
  <si>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</si>
  <si>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</si>
  <si>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</si>
  <si>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</si>
  <si>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</si>
  <si>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</si>
  <si>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</si>
  <si>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</si>
  <si>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</si>
  <si>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</si>
  <si>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</si>
  <si>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</si>
  <si>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</si>
  <si>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</si>
  <si>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</si>
  <si>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</si>
  <si>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</si>
  <si>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</si>
  <si>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</si>
  <si>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</si>
  <si>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</si>
  <si>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</si>
  <si>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</si>
  <si>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</si>
  <si>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</si>
  <si>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</si>
  <si>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</si>
  <si>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</si>
  <si>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</si>
  <si>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</si>
  <si>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</si>
  <si>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</si>
  <si>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</si>
  <si>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</si>
  <si>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</si>
  <si>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</si>
  <si>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</si>
  <si>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</si>
  <si>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</si>
  <si>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</si>
  <si>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</si>
  <si>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</si>
  <si>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</si>
  <si>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</si>
  <si>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</si>
  <si>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</si>
  <si>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</si>
  <si>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</si>
  <si>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</si>
  <si>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</si>
  <si>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</si>
  <si>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</si>
  <si>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</si>
  <si>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</si>
  <si>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</si>
  <si>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</si>
  <si>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</si>
  <si>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</si>
  <si>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</si>
  <si>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</si>
  <si>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</si>
  <si>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</si>
  <si>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</si>
  <si>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</si>
  <si>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</si>
  <si>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</si>
  <si>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</si>
  <si>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</si>
  <si>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</si>
  <si>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</si>
  <si>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</si>
  <si>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</si>
  <si>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</si>
  <si>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</si>
  <si>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</si>
  <si>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</si>
  <si>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</si>
  <si>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</si>
  <si>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</si>
  <si>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</si>
  <si>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</si>
  <si>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</si>
  <si>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</si>
  <si>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</si>
  <si>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</si>
  <si>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</si>
  <si>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</si>
  <si>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</si>
  <si>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</si>
  <si>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</si>
  <si>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</si>
  <si>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</si>
  <si>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</si>
  <si>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</si>
  <si>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</si>
  <si>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</si>
  <si>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</si>
  <si>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</si>
  <si>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</si>
  <si>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</si>
  <si>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</si>
  <si>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</si>
  <si>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</si>
  <si>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</si>
  <si>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</si>
  <si>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</si>
  <si>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</si>
  <si>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</si>
  <si>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</si>
  <si>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</si>
  <si>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</si>
  <si>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</si>
  <si>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</si>
  <si>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</si>
  <si>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</si>
  <si>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</si>
  <si>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</si>
  <si>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</si>
  <si>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</si>
  <si>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</si>
  <si>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</si>
  <si>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</si>
  <si>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</si>
  <si>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</si>
  <si>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</si>
  <si>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</si>
  <si>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</si>
  <si>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</si>
  <si>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</si>
  <si>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</si>
  <si>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</si>
  <si>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</si>
  <si>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</si>
  <si>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</si>
  <si>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</si>
  <si>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</si>
  <si>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</si>
  <si>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</si>
  <si>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</si>
  <si>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</si>
  <si>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</si>
  <si>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</si>
  <si>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</si>
  <si>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</si>
  <si>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</si>
  <si>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</si>
  <si>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</si>
  <si>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</si>
  <si>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</si>
  <si>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</si>
  <si>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</si>
  <si>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</si>
  <si>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</si>
  <si>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</si>
  <si>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</si>
  <si>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</si>
  <si>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</si>
  <si>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</si>
  <si>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</si>
  <si>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</si>
  <si>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</si>
  <si>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</si>
  <si>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</si>
  <si>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</si>
  <si>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</si>
  <si>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</si>
  <si>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</si>
  <si>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</si>
  <si>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</si>
  <si>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</si>
  <si>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</si>
  <si>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</si>
  <si>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</si>
  <si>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</si>
  <si>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</si>
  <si>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</si>
  <si>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</si>
  <si>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</si>
  <si>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</si>
  <si>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</si>
  <si>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</si>
  <si>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</si>
  <si>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</si>
  <si>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</si>
  <si>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</si>
  <si>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</si>
  <si>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</si>
  <si>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</si>
  <si>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</si>
  <si>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</si>
  <si>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</si>
  <si>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</si>
  <si>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</si>
  <si>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</si>
  <si>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</si>
  <si>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</si>
  <si>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</si>
  <si>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</si>
  <si>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</si>
  <si>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</si>
  <si>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</si>
  <si>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</si>
  <si>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</si>
  <si>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</si>
  <si>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</si>
  <si>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</si>
  <si>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</si>
  <si>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</si>
  <si>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</si>
  <si>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</si>
  <si>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</si>
  <si>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</si>
  <si>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</si>
  <si>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</si>
  <si>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</si>
  <si>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</si>
  <si>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</si>
  <si>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</si>
  <si>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</si>
  <si>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</si>
  <si>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</si>
  <si>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</si>
  <si>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</si>
  <si>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</si>
  <si>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</si>
  <si>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</si>
  <si>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</si>
  <si>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</si>
  <si>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</si>
  <si>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</si>
  <si>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</si>
  <si>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</si>
  <si>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</si>
  <si>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</si>
  <si>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</si>
  <si>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</si>
  <si>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</si>
  <si>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</si>
  <si>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</si>
  <si>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</si>
  <si>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</si>
  <si>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</si>
  <si>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</si>
  <si>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</si>
  <si>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</si>
  <si>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</si>
  <si>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</si>
  <si>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</si>
  <si>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</si>
  <si>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</si>
  <si>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</si>
  <si>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</si>
  <si>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</si>
  <si>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</si>
  <si>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</si>
  <si>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</si>
  <si>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</si>
  <si>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</si>
  <si>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</si>
  <si>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</si>
  <si>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</si>
  <si>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</si>
  <si>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</si>
  <si>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</si>
  <si>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</si>
  <si>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</si>
  <si>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</si>
  <si>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</si>
  <si>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</si>
  <si>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</si>
  <si>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</si>
  <si>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</si>
  <si>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</si>
  <si>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</si>
  <si>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</si>
  <si>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</si>
  <si>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</si>
  <si>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</si>
  <si>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</si>
  <si>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</si>
  <si>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</si>
  <si>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</si>
  <si>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</si>
  <si>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</si>
  <si>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</si>
  <si>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</si>
  <si>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</si>
  <si>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</si>
  <si>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</si>
  <si>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</si>
  <si>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</si>
  <si>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</si>
  <si>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</si>
  <si>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</si>
  <si>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</si>
  <si>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</si>
  <si>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</si>
  <si>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</si>
  <si>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</si>
  <si>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</si>
  <si>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</si>
  <si>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</si>
  <si>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</si>
  <si>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</si>
  <si>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</si>
  <si>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</si>
  <si>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</si>
  <si>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</si>
  <si>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</si>
  <si>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</si>
  <si>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</si>
  <si>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</si>
  <si>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</si>
  <si>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</si>
  <si>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</si>
  <si>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</si>
  <si>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</si>
  <si>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</si>
  <si>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</si>
  <si>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</si>
  <si>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</si>
  <si>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</si>
  <si>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</si>
  <si>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</si>
  <si>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</si>
  <si>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</si>
  <si>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</si>
  <si>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</si>
  <si>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</si>
  <si>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</si>
  <si>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</si>
  <si>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</si>
  <si>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</si>
  <si>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</si>
  <si>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</si>
  <si>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</si>
  <si>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</si>
  <si>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</si>
  <si>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</si>
  <si>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</si>
  <si>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</si>
  <si>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</si>
  <si>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</si>
  <si>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</si>
  <si>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</si>
  <si>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</si>
  <si>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</si>
  <si>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</si>
  <si>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</si>
  <si>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</si>
  <si>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</si>
  <si>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</si>
  <si>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</si>
  <si>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</si>
  <si>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</si>
  <si>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</si>
  <si>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</si>
  <si>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</si>
  <si>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</si>
  <si>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</si>
  <si>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</si>
  <si>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</si>
  <si>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</si>
  <si>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</si>
  <si>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</si>
  <si>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</si>
  <si>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</si>
  <si>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</si>
  <si>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</si>
  <si>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</si>
  <si>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</si>
  <si>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</si>
  <si>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</si>
  <si>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</si>
  <si>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</si>
  <si>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</si>
  <si>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</si>
  <si>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</si>
  <si>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</si>
  <si>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</si>
  <si>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</si>
  <si>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</si>
  <si>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</si>
  <si>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</si>
  <si>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</si>
  <si>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</si>
  <si>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</si>
  <si>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</si>
  <si>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</si>
  <si>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</si>
  <si>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</si>
  <si>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</si>
  <si>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</si>
  <si>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</si>
  <si>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</si>
  <si>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</si>
  <si>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</si>
  <si>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</si>
  <si>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</si>
  <si>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</si>
  <si>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</si>
  <si>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</si>
  <si>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</si>
  <si>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</si>
  <si>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</si>
  <si>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</si>
  <si>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</si>
  <si>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</si>
  <si>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</si>
  <si>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</si>
  <si>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</si>
  <si>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</si>
  <si>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</si>
  <si>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</si>
  <si>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</si>
  <si>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</si>
  <si>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</si>
  <si>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</si>
  <si>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</si>
  <si>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</si>
  <si>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</si>
  <si>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</si>
  <si>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</si>
  <si>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</si>
  <si>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</si>
  <si>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</si>
  <si>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</si>
  <si>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</si>
  <si>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</si>
  <si>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</si>
  <si>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</si>
  <si>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</si>
  <si>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</si>
  <si>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</si>
  <si>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</si>
  <si>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</si>
  <si>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</si>
  <si>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</si>
  <si>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</si>
  <si>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</si>
  <si>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</si>
  <si>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</si>
  <si>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</si>
  <si>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</si>
  <si>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</si>
  <si>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</si>
  <si>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</si>
  <si>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</si>
  <si>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</si>
  <si>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</si>
  <si>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</si>
  <si>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</si>
  <si>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</si>
  <si>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</si>
  <si>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</si>
  <si>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</si>
  <si>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</si>
  <si>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</si>
  <si>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</si>
  <si>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</si>
  <si>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</si>
  <si>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</si>
  <si>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</si>
  <si>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</si>
  <si>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</si>
  <si>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</si>
  <si>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</si>
  <si>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</si>
  <si>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</si>
  <si>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</si>
  <si>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</si>
  <si>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</si>
  <si>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</si>
  <si>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</si>
  <si>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</si>
  <si>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</si>
  <si>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</si>
  <si>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</si>
  <si>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</si>
  <si>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</si>
  <si>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</si>
  <si>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</si>
  <si>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</si>
  <si>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</si>
  <si>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</si>
  <si>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</si>
  <si>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</si>
  <si>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</si>
  <si>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</si>
  <si>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</si>
  <si>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</si>
  <si>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</si>
  <si>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</si>
  <si>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</si>
  <si>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</si>
  <si>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</si>
  <si>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</si>
  <si>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</si>
  <si>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</si>
  <si>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</si>
  <si>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</si>
  <si>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</si>
  <si>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</si>
  <si>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</si>
  <si>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</si>
  <si>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</si>
  <si>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</si>
  <si>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</si>
  <si>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</si>
  <si>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</si>
  <si>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</si>
  <si>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</si>
  <si>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</si>
  <si>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</si>
  <si>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</si>
  <si>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</si>
  <si>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</si>
  <si>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</si>
  <si>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</si>
  <si>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</si>
  <si>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</si>
  <si>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</si>
  <si>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</si>
  <si>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</si>
  <si>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</si>
  <si>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</si>
  <si>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</si>
  <si>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</si>
  <si>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</si>
  <si>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</si>
  <si>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</si>
  <si>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</si>
  <si>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</si>
  <si>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</si>
  <si>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</si>
  <si>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</si>
  <si>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</si>
  <si>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</si>
  <si>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</si>
  <si>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</si>
  <si>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</si>
  <si>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</si>
  <si>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</si>
  <si>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</si>
  <si>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</si>
  <si>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</si>
  <si>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</si>
  <si>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</si>
  <si>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</si>
  <si>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</si>
  <si>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</si>
  <si>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</si>
  <si>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</si>
  <si>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</si>
  <si>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</si>
  <si>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</si>
  <si>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</si>
  <si>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</si>
  <si>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</si>
  <si>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</si>
  <si>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</si>
  <si>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</si>
  <si>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</si>
  <si>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</si>
  <si>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</si>
  <si>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</si>
  <si>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</si>
  <si>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</si>
  <si>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</si>
  <si>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</si>
  <si>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</si>
  <si>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</si>
  <si>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</si>
  <si>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</si>
  <si>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</si>
  <si>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</si>
  <si>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</si>
  <si>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</si>
  <si>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</si>
  <si>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</si>
  <si>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</si>
  <si>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</si>
  <si>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</si>
  <si>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</si>
  <si>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</si>
  <si>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</si>
  <si>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</si>
  <si>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</si>
  <si>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</si>
  <si>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</si>
  <si>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</si>
  <si>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</si>
  <si>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</si>
  <si>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</si>
  <si>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</si>
  <si>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</si>
  <si>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</si>
  <si>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</si>
  <si>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</si>
  <si>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</si>
  <si>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</si>
  <si>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</si>
  <si>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</si>
  <si>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</si>
  <si>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</si>
  <si>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</si>
  <si>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</si>
  <si>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</si>
  <si>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</si>
  <si>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</si>
  <si>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</si>
  <si>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</si>
  <si>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</si>
  <si>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</si>
  <si>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</si>
  <si>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</si>
  <si>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</si>
  <si>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</si>
  <si>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</si>
  <si>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</si>
  <si>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</si>
  <si>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</si>
  <si>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</si>
  <si>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</si>
  <si>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</si>
  <si>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</si>
  <si>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</si>
  <si>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</si>
  <si>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</si>
  <si>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</si>
  <si>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</si>
  <si>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</si>
  <si>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</si>
  <si>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</si>
  <si>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</si>
  <si>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</si>
  <si>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</si>
  <si>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</si>
  <si>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</si>
  <si>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</si>
  <si>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</si>
  <si>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</si>
  <si>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</si>
  <si>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</si>
  <si>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</si>
  <si>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</si>
  <si>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</si>
  <si>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</si>
  <si>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</si>
  <si>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</si>
  <si>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</si>
  <si>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</si>
  <si>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</si>
  <si>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</si>
  <si>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</si>
  <si>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</si>
  <si>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</si>
  <si>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</si>
  <si>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</si>
  <si>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</si>
  <si>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</si>
  <si>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</si>
  <si>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</si>
  <si>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</si>
  <si>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</si>
  <si>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</si>
  <si>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</si>
  <si>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</si>
  <si>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</si>
  <si>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</si>
  <si>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</si>
  <si>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</si>
  <si>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</si>
  <si>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</si>
  <si>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</si>
  <si>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</si>
  <si>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</si>
  <si>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</si>
  <si>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</si>
  <si>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</si>
  <si>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</si>
  <si>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</si>
  <si>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</si>
  <si>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</si>
  <si>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</si>
  <si>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</si>
  <si>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</si>
  <si>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</si>
  <si>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</si>
  <si>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</si>
  <si>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</si>
  <si>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</si>
  <si>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</si>
  <si>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</si>
  <si>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</si>
  <si>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</si>
  <si>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</si>
  <si>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</si>
  <si>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</si>
  <si>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</si>
  <si>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</si>
  <si>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</si>
  <si>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</si>
  <si>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</si>
  <si>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</si>
  <si>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</si>
  <si>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</si>
  <si>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</si>
  <si>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</si>
  <si>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</si>
  <si>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</si>
  <si>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</si>
  <si>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</si>
  <si>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</si>
  <si>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</si>
  <si>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</si>
  <si>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</si>
  <si>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</si>
  <si>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</si>
  <si>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</si>
  <si>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</si>
  <si>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</si>
  <si>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</si>
  <si>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</si>
  <si>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</si>
  <si>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</si>
  <si>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</si>
  <si>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</si>
  <si>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</si>
  <si>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</si>
  <si>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</si>
  <si>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</si>
  <si>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</si>
  <si>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</si>
  <si>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</si>
  <si>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</si>
  <si>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</si>
  <si>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</si>
  <si>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</si>
  <si>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</si>
  <si>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</si>
  <si>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</si>
  <si>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</si>
  <si>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</si>
  <si>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</si>
  <si>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</si>
  <si>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</si>
  <si>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</si>
  <si>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</si>
  <si>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</si>
  <si>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</si>
  <si>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</si>
  <si>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</si>
  <si>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</si>
  <si>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</si>
  <si>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</si>
  <si>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</si>
  <si>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</si>
  <si>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</si>
  <si>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</si>
  <si>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</si>
  <si>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</si>
  <si>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</si>
  <si>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</si>
  <si>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</si>
  <si>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</si>
  <si>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</si>
  <si>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</si>
  <si>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</si>
  <si>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</si>
  <si>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</si>
  <si>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</si>
  <si>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</si>
  <si>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</si>
  <si>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</si>
  <si>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</si>
  <si>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</si>
  <si>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</si>
  <si>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</si>
  <si>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</si>
  <si>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</si>
  <si>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</si>
  <si>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</si>
  <si>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</si>
  <si>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</si>
  <si>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</si>
  <si>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</si>
  <si>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</si>
  <si>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</si>
  <si>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</si>
  <si>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</si>
  <si>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</si>
  <si>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</si>
  <si>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</si>
  <si>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</si>
  <si>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</si>
  <si>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</si>
  <si>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</si>
  <si>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</si>
  <si>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</si>
  <si>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</si>
  <si>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</si>
  <si>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</si>
  <si>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</si>
  <si>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</si>
  <si>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</si>
  <si>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</si>
  <si>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</si>
  <si>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</si>
  <si>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</si>
  <si>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</si>
  <si>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</si>
  <si>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</si>
  <si>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</si>
  <si>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</si>
  <si>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</si>
  <si>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</si>
  <si>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</si>
  <si>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</si>
  <si>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</si>
  <si>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</si>
  <si>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</si>
  <si>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</si>
  <si>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</si>
  <si>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</si>
  <si>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</si>
  <si>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</si>
  <si>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</si>
  <si>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</si>
  <si>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</si>
  <si>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</si>
  <si>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</si>
  <si>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</si>
  <si>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</si>
  <si>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</si>
  <si>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</si>
  <si>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</si>
  <si>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</si>
  <si>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</si>
  <si>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</si>
  <si>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</si>
  <si>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</si>
  <si>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</si>
  <si>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</si>
  <si>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</si>
  <si>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</si>
  <si>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</si>
  <si>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</si>
  <si>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</si>
  <si>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</si>
  <si>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</si>
  <si>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</si>
  <si>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</si>
  <si>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</si>
  <si>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</si>
  <si>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</si>
  <si>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</si>
  <si>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</si>
  <si>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</si>
  <si>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</si>
  <si>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</si>
  <si>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</si>
  <si>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</si>
  <si>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</si>
  <si>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</si>
  <si>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</si>
  <si>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</si>
  <si>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</si>
  <si>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</si>
  <si>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</si>
  <si>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</si>
  <si>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</si>
  <si>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</si>
  <si>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</si>
  <si>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</si>
  <si>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</si>
  <si>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</si>
  <si>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</si>
  <si>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</si>
  <si>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</si>
  <si>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</si>
  <si>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</si>
  <si>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</si>
  <si>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</si>
  <si>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</si>
  <si>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</si>
  <si>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</si>
  <si>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</si>
  <si>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</si>
  <si>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</si>
  <si>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</si>
  <si>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</si>
  <si>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</si>
  <si>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</si>
  <si>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</si>
  <si>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</si>
  <si>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</si>
  <si>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</si>
  <si>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</si>
  <si>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</si>
  <si>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</si>
  <si>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</si>
  <si>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</si>
  <si>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</si>
  <si>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</si>
  <si>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</si>
  <si>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</si>
  <si>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</si>
  <si>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</si>
  <si>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</si>
  <si>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</si>
  <si>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</si>
  <si>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</si>
  <si>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</si>
  <si>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</si>
  <si>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</si>
  <si>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</si>
  <si>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</si>
  <si>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</si>
  <si>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</si>
  <si>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</si>
  <si>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</si>
  <si>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</si>
  <si>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</si>
  <si>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</si>
  <si>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</si>
  <si>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</si>
  <si>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</si>
  <si>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</si>
  <si>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</si>
  <si>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</si>
  <si>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</si>
  <si>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</si>
  <si>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</si>
  <si>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</si>
  <si>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</si>
  <si>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</si>
  <si>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</si>
  <si>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</si>
  <si>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</si>
  <si>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</si>
  <si>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</si>
  <si>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</si>
  <si>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</si>
  <si>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</si>
  <si>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</si>
  <si>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</si>
  <si>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</si>
  <si>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</si>
  <si>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</si>
  <si>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</si>
  <si>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</si>
  <si>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</si>
  <si>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</si>
  <si>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</si>
  <si>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</si>
  <si>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</si>
  <si>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</si>
  <si>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</si>
  <si>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</si>
  <si>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</si>
  <si>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</si>
  <si>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</si>
  <si>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</si>
  <si>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</si>
  <si>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</si>
  <si>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</si>
  <si>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</si>
  <si>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</si>
  <si>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</si>
  <si>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</si>
  <si>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</si>
  <si>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</si>
  <si>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</si>
  <si>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</si>
  <si>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</si>
  <si>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</si>
  <si>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</si>
  <si>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</si>
  <si>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</si>
  <si>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</si>
  <si>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</si>
  <si>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</si>
  <si>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</si>
  <si>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</si>
  <si>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</si>
  <si>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</si>
  <si>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</si>
  <si>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</si>
  <si>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</si>
  <si>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</si>
  <si>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</si>
  <si>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</si>
  <si>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</si>
  <si>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</si>
  <si>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</si>
  <si>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</si>
  <si>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</si>
  <si>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</si>
  <si>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</si>
  <si>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</si>
  <si>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</si>
  <si>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</si>
  <si>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</si>
  <si>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</si>
  <si>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</si>
  <si>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</si>
  <si>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</si>
  <si>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</si>
  <si>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</si>
  <si>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</si>
  <si>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</si>
  <si>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</si>
  <si>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</si>
  <si>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</si>
  <si>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</si>
  <si>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</si>
  <si>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</si>
  <si>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</si>
  <si>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</si>
  <si>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</si>
  <si>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</si>
  <si>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</si>
  <si>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</si>
  <si>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</si>
  <si>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</si>
  <si>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</si>
  <si>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</si>
  <si>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</si>
  <si>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</si>
  <si>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</si>
  <si>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</si>
  <si>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</si>
  <si>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</si>
  <si>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</si>
  <si>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</si>
  <si>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</si>
  <si>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</si>
  <si>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</si>
  <si>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</si>
  <si>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</si>
  <si>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</si>
  <si>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</si>
  <si>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</si>
  <si>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</si>
  <si>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</si>
  <si>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</si>
  <si>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</si>
  <si>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</si>
  <si>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</si>
  <si>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</si>
  <si>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</si>
  <si>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</si>
  <si>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</si>
  <si>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</si>
  <si>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</si>
  <si>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</si>
  <si>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</si>
  <si>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</si>
  <si>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</si>
  <si>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</si>
  <si>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</si>
  <si>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</si>
  <si>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</si>
  <si>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</si>
  <si>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</si>
  <si>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</si>
  <si>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</si>
  <si>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</si>
  <si>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</si>
  <si>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</si>
  <si>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</si>
  <si>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</si>
  <si>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</si>
  <si>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</si>
  <si>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</si>
  <si>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</si>
  <si>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</si>
  <si>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</si>
  <si>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</si>
  <si>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</si>
  <si>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</si>
  <si>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</si>
  <si>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</si>
  <si>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</si>
  <si>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</si>
  <si>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</si>
  <si>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</si>
  <si>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</si>
  <si>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</si>
  <si>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</si>
  <si>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</si>
  <si>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</si>
  <si>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</si>
  <si>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</si>
  <si>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</si>
  <si>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</si>
  <si>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</si>
  <si>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</si>
  <si>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</si>
  <si>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</si>
  <si>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</si>
  <si>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</si>
  <si>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</si>
  <si>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</si>
  <si>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</si>
  <si>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</si>
  <si>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</si>
  <si>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</si>
  <si>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</si>
  <si>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</si>
  <si>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</si>
  <si>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</si>
  <si>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</si>
  <si>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</si>
  <si>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</si>
  <si>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</si>
  <si>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</si>
  <si>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</si>
  <si>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</si>
  <si>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</si>
  <si>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</si>
  <si>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</si>
  <si>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</si>
  <si>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</si>
  <si>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</si>
  <si>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</si>
  <si>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</si>
  <si>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</si>
  <si>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</si>
  <si>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</si>
  <si>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</si>
  <si>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</si>
  <si>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</si>
  <si>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</si>
  <si>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</si>
  <si>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</si>
  <si>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</si>
  <si>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</si>
  <si>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</si>
  <si>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</si>
  <si>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</si>
  <si>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</si>
  <si>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</si>
  <si>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</si>
  <si>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</si>
  <si>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</si>
  <si>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</si>
  <si>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</si>
  <si>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</si>
  <si>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</si>
  <si>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</si>
  <si>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</si>
  <si>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</si>
  <si>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</si>
  <si>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</si>
  <si>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</si>
  <si>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</si>
  <si>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</si>
  <si>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</si>
  <si>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</si>
  <si>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</si>
  <si>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</si>
  <si>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</si>
  <si>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</si>
  <si>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</si>
  <si>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</si>
  <si>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</si>
  <si>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</si>
  <si>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</si>
  <si>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</si>
  <si>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</si>
  <si>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</si>
  <si>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</si>
  <si>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</si>
  <si>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</si>
  <si>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</si>
  <si>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</si>
  <si>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</si>
  <si>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</si>
  <si>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</si>
  <si>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</si>
  <si>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</si>
  <si>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</si>
  <si>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</si>
  <si>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</si>
  <si>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</si>
  <si>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</si>
  <si>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</si>
  <si>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</si>
  <si>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</si>
  <si>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</si>
  <si>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</si>
  <si>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</si>
  <si>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</si>
  <si>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</si>
  <si>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</si>
  <si>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</si>
  <si>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</si>
  <si>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</si>
  <si>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</si>
  <si>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</si>
  <si>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</si>
  <si>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</si>
  <si>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</si>
  <si>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</si>
  <si>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</si>
  <si>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</si>
  <si>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</si>
  <si>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</si>
  <si>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</si>
  <si>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</si>
  <si>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</si>
  <si>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</si>
  <si>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</si>
  <si>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</si>
  <si>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</si>
  <si>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</si>
  <si>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</si>
  <si>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</si>
  <si>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</si>
  <si>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</si>
  <si>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</si>
  <si>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</si>
  <si>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</si>
  <si>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</si>
  <si>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</si>
  <si>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</si>
  <si>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</si>
  <si>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</si>
  <si>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</si>
  <si>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</si>
  <si>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</si>
  <si>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</si>
  <si>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</si>
  <si>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</si>
  <si>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</si>
  <si>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</si>
  <si>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</si>
  <si>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</si>
  <si>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</si>
  <si>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</si>
  <si>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</si>
  <si>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</si>
  <si>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</si>
  <si>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</si>
  <si>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</si>
  <si>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</si>
  <si>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</si>
  <si>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</si>
  <si>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</si>
  <si>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</si>
  <si>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</si>
  <si>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</si>
  <si>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</si>
  <si>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</si>
  <si>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</si>
  <si>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</si>
  <si>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</si>
  <si>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</si>
  <si>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</si>
  <si>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</si>
  <si>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</si>
  <si>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</si>
  <si>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</si>
  <si>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</si>
  <si>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</si>
  <si>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</si>
  <si>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</si>
  <si>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</si>
  <si>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</si>
  <si>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</si>
  <si>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</si>
  <si>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</si>
  <si>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</si>
  <si>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</si>
  <si>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</si>
  <si>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</si>
  <si>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</si>
  <si>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</si>
  <si>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</si>
  <si>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</si>
  <si>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</si>
  <si>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</si>
  <si>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</si>
  <si>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</si>
  <si>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</si>
  <si>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</si>
  <si>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</si>
  <si>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</si>
  <si>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</si>
  <si>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</si>
  <si>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</si>
  <si>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</si>
  <si>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</si>
  <si>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</si>
  <si>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</si>
  <si>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</si>
  <si>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</si>
  <si>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</si>
  <si>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</si>
  <si>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</si>
  <si>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</si>
  <si>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</si>
  <si>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</si>
  <si>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</si>
  <si>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</si>
  <si>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</si>
  <si>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</si>
  <si>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</si>
  <si>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</si>
  <si>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</si>
  <si>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</si>
  <si>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</si>
  <si>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</si>
  <si>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</si>
  <si>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</si>
  <si>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</si>
  <si>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</si>
  <si>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</si>
  <si>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</si>
  <si>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</si>
  <si>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</si>
  <si>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</si>
  <si>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</si>
  <si>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</si>
  <si>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</si>
  <si>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</si>
  <si>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</si>
  <si>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</si>
  <si>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</si>
  <si>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</si>
  <si>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</si>
  <si>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</si>
  <si>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</si>
  <si>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</si>
  <si>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</si>
  <si>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</si>
  <si>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</si>
  <si>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</si>
  <si>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</si>
  <si>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</si>
  <si>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</si>
  <si>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</si>
  <si>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</si>
  <si>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</si>
  <si>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</si>
  <si>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</si>
  <si>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</si>
  <si>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</si>
  <si>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</si>
  <si>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</si>
  <si>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</si>
  <si>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</si>
  <si>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</si>
  <si>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</si>
  <si>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</si>
  <si>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</si>
  <si>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</si>
  <si>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</si>
  <si>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</si>
  <si>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</si>
  <si>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</si>
  <si>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</si>
  <si>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</si>
  <si>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</si>
  <si>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</si>
  <si>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</si>
  <si>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</si>
  <si>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</si>
  <si>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</si>
  <si>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</si>
  <si>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</si>
  <si>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</si>
  <si>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</si>
  <si>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</si>
  <si>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</si>
  <si>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</si>
  <si>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</si>
  <si>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</si>
  <si>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</si>
  <si>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</si>
  <si>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</si>
  <si>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</si>
  <si>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</si>
  <si>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</si>
  <si>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</si>
  <si>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</si>
  <si>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</si>
  <si>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</si>
  <si>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</si>
  <si>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</si>
  <si>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</si>
  <si>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</si>
  <si>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</si>
  <si>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</si>
  <si>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</si>
  <si>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</si>
  <si>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</si>
  <si>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</si>
  <si>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</si>
  <si>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</si>
  <si>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</si>
  <si>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</si>
  <si>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</si>
  <si>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</si>
  <si>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</si>
  <si>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</si>
  <si>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</si>
  <si>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</si>
  <si>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</si>
  <si>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</si>
  <si>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</si>
  <si>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</si>
  <si>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</si>
  <si>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</si>
  <si>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</si>
  <si>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</si>
  <si>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</si>
  <si>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</si>
  <si>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</si>
  <si>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</si>
  <si>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</si>
  <si>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</si>
  <si>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</si>
  <si>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</si>
  <si>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</si>
  <si>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</si>
  <si>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</si>
  <si>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</si>
  <si>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</si>
  <si>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</si>
  <si>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</si>
  <si>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</si>
  <si>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</si>
  <si>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</si>
  <si>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</si>
  <si>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</si>
  <si>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</si>
  <si>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</si>
  <si>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</si>
  <si>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</si>
  <si>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</si>
  <si>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</si>
  <si>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</si>
  <si>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</si>
  <si>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</si>
  <si>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</si>
  <si>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</si>
  <si>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</si>
  <si>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</si>
  <si>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</si>
  <si>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</si>
  <si>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</si>
  <si>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</si>
  <si>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</si>
  <si>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</si>
  <si>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</si>
  <si>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</si>
  <si>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</si>
  <si>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</si>
  <si>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</si>
  <si>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</si>
  <si>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</si>
  <si>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</si>
  <si>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</si>
  <si>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</si>
  <si>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</si>
  <si>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</si>
  <si>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</si>
  <si>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</si>
  <si>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</si>
  <si>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</si>
  <si>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</si>
  <si>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</si>
  <si>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</si>
  <si>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</si>
  <si>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</si>
  <si>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</si>
  <si>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</si>
  <si>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</si>
  <si>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</si>
  <si>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</si>
  <si>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</si>
  <si>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</si>
  <si>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</si>
  <si>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</si>
  <si>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</si>
  <si>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</si>
  <si>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</si>
  <si>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</si>
  <si>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</si>
  <si>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</si>
  <si>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</si>
  <si>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</si>
  <si>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</si>
  <si>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</si>
  <si>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</si>
  <si>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</si>
  <si>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</si>
  <si>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</si>
  <si>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</si>
  <si>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</si>
  <si>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</si>
  <si>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</si>
  <si>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</si>
  <si>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</si>
  <si>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</si>
  <si>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</si>
  <si>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</si>
  <si>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</si>
  <si>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</si>
  <si>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</si>
  <si>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</si>
  <si>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</si>
  <si>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</si>
  <si>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</si>
  <si>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</si>
  <si>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</si>
  <si>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</si>
  <si>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</si>
  <si>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</si>
  <si>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</si>
  <si>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</si>
  <si>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</si>
  <si>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</si>
  <si>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</si>
  <si>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</si>
  <si>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</si>
  <si>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</si>
  <si>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</si>
  <si>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</si>
  <si>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</si>
  <si>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</si>
  <si>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</si>
  <si>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</si>
  <si>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</si>
  <si>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</si>
  <si>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</si>
  <si>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</si>
  <si>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</si>
  <si>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</si>
  <si>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</si>
  <si>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</si>
  <si>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</si>
  <si>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</si>
  <si>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</si>
  <si>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</si>
  <si>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</si>
  <si>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</si>
  <si>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</si>
  <si>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</si>
  <si>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</si>
  <si>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</si>
  <si>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</si>
  <si>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</si>
  <si>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</si>
  <si>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</si>
  <si>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</si>
  <si>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</si>
  <si>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</si>
  <si>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</si>
  <si>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</si>
  <si>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</si>
  <si>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</si>
  <si>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</si>
  <si>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</si>
  <si>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</si>
  <si>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</si>
  <si>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</si>
  <si>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</si>
  <si>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</si>
  <si>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</si>
  <si>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</si>
  <si>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</si>
  <si>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</si>
  <si>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</si>
  <si>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</si>
  <si>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</si>
  <si>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</si>
  <si>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</si>
  <si>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</si>
  <si>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</si>
  <si>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</si>
  <si>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</si>
  <si>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</si>
  <si>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</si>
  <si>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</si>
  <si>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</si>
  <si>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</si>
  <si>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</si>
  <si>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</si>
  <si>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</si>
  <si>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</si>
  <si>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</si>
  <si>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</si>
  <si>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</si>
  <si>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</si>
  <si>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</si>
  <si>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</si>
  <si>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</si>
  <si>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</si>
  <si>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</si>
  <si>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</si>
  <si>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</si>
  <si>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</si>
  <si>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</si>
  <si>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</si>
  <si>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</si>
  <si>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</si>
  <si>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</si>
  <si>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</si>
  <si>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</si>
  <si>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</si>
  <si>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</si>
  <si>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</si>
  <si>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</si>
  <si>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</si>
  <si>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</si>
  <si>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</si>
  <si>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</si>
  <si>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</si>
  <si>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</si>
  <si>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</si>
  <si>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</si>
  <si>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</si>
  <si>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</si>
  <si>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</si>
  <si>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</si>
  <si>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</si>
  <si>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</si>
  <si>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</si>
  <si>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</si>
  <si>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</si>
  <si>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</si>
  <si>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</si>
  <si>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</si>
  <si>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</si>
  <si>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</si>
  <si>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</si>
  <si>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</si>
  <si>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</si>
  <si>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</si>
  <si>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</si>
  <si>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</si>
  <si>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</si>
  <si>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</si>
  <si>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</si>
  <si>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</si>
  <si>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</si>
  <si>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</si>
  <si>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</si>
  <si>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</si>
  <si>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</si>
  <si>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</si>
  <si>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</si>
  <si>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</si>
  <si>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</si>
  <si>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</si>
  <si>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</si>
  <si>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</si>
  <si>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</si>
  <si>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</si>
  <si>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</si>
  <si>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</si>
  <si>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</si>
  <si>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</si>
  <si>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</si>
  <si>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</si>
  <si>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</si>
  <si>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</si>
  <si>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</si>
  <si>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</si>
  <si>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</si>
  <si>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</si>
  <si>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</si>
  <si>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</si>
  <si>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</si>
  <si>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</si>
  <si>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</si>
  <si>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</si>
  <si>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</si>
  <si>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</si>
  <si>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</si>
  <si>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</si>
  <si>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</si>
  <si>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</si>
  <si>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</si>
  <si>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</si>
  <si>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</si>
  <si>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</si>
  <si>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</si>
  <si>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</si>
  <si>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</si>
  <si>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</si>
  <si>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</si>
  <si>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</si>
  <si>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</si>
  <si>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</si>
  <si>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</si>
  <si>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</si>
  <si>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</si>
  <si>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</si>
  <si>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</si>
  <si>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</si>
  <si>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</si>
  <si>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</si>
  <si>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</si>
  <si>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</si>
  <si>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</si>
  <si>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</si>
  <si>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</si>
  <si>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</si>
  <si>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</si>
  <si>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</si>
  <si>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</si>
  <si>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</si>
  <si>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</si>
  <si>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</si>
  <si>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</si>
  <si>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</si>
  <si>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</si>
  <si>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</si>
  <si>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</si>
  <si>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</si>
  <si>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</si>
  <si>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</si>
  <si>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</si>
  <si>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</si>
  <si>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</si>
  <si>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</si>
  <si>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</si>
  <si>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</si>
  <si>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</si>
  <si>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</si>
  <si>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</si>
  <si>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</si>
  <si>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</si>
  <si>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</si>
  <si>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</si>
  <si>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</si>
  <si>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</si>
  <si>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</si>
  <si>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</si>
  <si>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</si>
  <si>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</si>
  <si>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</si>
  <si>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</si>
  <si>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</si>
  <si>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</si>
  <si>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</si>
  <si>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</si>
  <si>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</si>
  <si>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</si>
  <si>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</si>
  <si>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</si>
  <si>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</si>
  <si>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</si>
  <si>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</si>
  <si>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</si>
  <si>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</si>
  <si>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</si>
  <si>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</si>
  <si>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</si>
  <si>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</si>
  <si>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</si>
  <si>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</si>
  <si>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</si>
  <si>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</si>
  <si>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</si>
  <si>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</si>
  <si>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</si>
  <si>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</si>
  <si>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</si>
  <si>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</si>
  <si>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</si>
  <si>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</si>
  <si>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</si>
  <si>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</si>
  <si>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</si>
  <si>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</si>
  <si>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</si>
  <si>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</si>
  <si>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</si>
  <si>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</si>
  <si>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</si>
  <si>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</si>
  <si>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</si>
  <si>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</si>
  <si>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</si>
  <si>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</si>
  <si>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</si>
  <si>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</si>
  <si>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</si>
  <si>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</si>
  <si>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</si>
  <si>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</si>
  <si>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</si>
  <si>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</si>
  <si>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</si>
  <si>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</si>
  <si>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</si>
  <si>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</si>
  <si>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</si>
  <si>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</si>
  <si>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</si>
  <si>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</si>
  <si>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</si>
  <si>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</si>
  <si>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</si>
  <si>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</si>
  <si>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</si>
  <si>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</si>
  <si>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</si>
  <si>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</si>
  <si>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</si>
  <si>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</si>
  <si>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</si>
  <si>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</si>
  <si>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</si>
  <si>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</si>
  <si>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</si>
  <si>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</si>
  <si>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</si>
  <si>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</si>
  <si>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</si>
  <si>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</si>
  <si>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</si>
  <si>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</si>
  <si>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</si>
  <si>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</si>
  <si>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</si>
  <si>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</si>
  <si>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</si>
  <si>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</si>
  <si>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</si>
  <si>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</si>
  <si>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</si>
  <si>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</si>
  <si>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</si>
  <si>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</si>
  <si>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</si>
  <si>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</si>
  <si>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</si>
  <si>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</si>
  <si>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</si>
  <si>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</si>
  <si>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</si>
  <si>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</si>
  <si>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</si>
  <si>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</si>
  <si>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</si>
  <si>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</si>
  <si>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</si>
  <si>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</si>
  <si>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</si>
  <si>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</si>
  <si>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</si>
  <si>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</si>
  <si>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</si>
  <si>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</si>
  <si>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</si>
  <si>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</si>
  <si>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</si>
  <si>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</si>
  <si>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</si>
  <si>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</si>
  <si>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</si>
  <si>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</si>
  <si>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</si>
  <si>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</si>
  <si>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</si>
  <si>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</si>
  <si>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</si>
  <si>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</si>
  <si>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</si>
  <si>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</si>
  <si>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</si>
  <si>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</si>
  <si>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</si>
  <si>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</si>
  <si>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</si>
  <si>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</si>
  <si>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</si>
  <si>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</si>
  <si>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</si>
  <si>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</si>
  <si>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</si>
  <si>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</si>
  <si>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</si>
  <si>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</si>
  <si>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</si>
  <si>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</si>
  <si>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</si>
  <si>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</si>
  <si>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</si>
  <si>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</si>
  <si>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</si>
  <si>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</si>
  <si>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</si>
  <si>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</si>
  <si>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</si>
  <si>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</si>
  <si>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</si>
  <si>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</si>
  <si>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</si>
  <si>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</si>
  <si>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</si>
  <si>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</si>
  <si>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</si>
  <si>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</si>
  <si>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</si>
  <si>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</si>
  <si>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</si>
  <si>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</si>
  <si>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</si>
  <si>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</si>
  <si>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</si>
  <si>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</si>
  <si>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</si>
  <si>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</si>
  <si>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</si>
  <si>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</si>
  <si>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</si>
  <si>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</si>
  <si>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</si>
  <si>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</si>
  <si>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</si>
  <si>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</si>
  <si>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</si>
  <si>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</si>
  <si>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</si>
  <si>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</si>
  <si>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</si>
  <si>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</si>
  <si>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</si>
  <si>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</si>
  <si>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</si>
  <si>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</si>
  <si>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</si>
  <si>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</si>
  <si>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</si>
  <si>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</si>
  <si>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</si>
  <si>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</si>
  <si>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</si>
  <si>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</si>
  <si>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</si>
  <si>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</si>
  <si>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</si>
  <si>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</si>
  <si>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</si>
  <si>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</si>
  <si>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</si>
  <si>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</si>
  <si>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</si>
  <si>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</si>
  <si>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</si>
  <si>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</si>
  <si>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</si>
  <si>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</si>
  <si>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</si>
  <si>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</si>
  <si>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</si>
  <si>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</si>
  <si>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</si>
  <si>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</si>
  <si>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</si>
  <si>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</si>
  <si>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</si>
  <si>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</si>
  <si>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</si>
  <si>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</si>
  <si>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</si>
  <si>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</si>
  <si>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</si>
  <si>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</si>
  <si>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</si>
  <si>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</si>
  <si>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</si>
  <si>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</si>
  <si>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</si>
  <si>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</si>
  <si>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</si>
  <si>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</si>
  <si>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</si>
  <si>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</si>
  <si>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</si>
  <si>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</si>
  <si>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</si>
  <si>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</si>
  <si>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</si>
  <si>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</si>
  <si>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</si>
  <si>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</si>
  <si>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</si>
  <si>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</si>
  <si>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</si>
  <si>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</si>
  <si>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</si>
  <si>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</si>
  <si>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</si>
  <si>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</si>
  <si>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</si>
  <si>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</si>
  <si>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</si>
  <si>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</si>
  <si>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</si>
  <si>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</si>
  <si>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</si>
  <si>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</si>
  <si>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</si>
  <si>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</si>
  <si>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</si>
  <si>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</si>
  <si>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</si>
  <si>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</si>
  <si>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</si>
  <si>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</si>
  <si>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</si>
  <si>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</si>
  <si>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</si>
  <si>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</si>
  <si>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</si>
  <si>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</si>
  <si>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</si>
  <si>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</si>
  <si>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</si>
  <si>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</si>
  <si>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</si>
  <si>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</si>
  <si>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</si>
  <si>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</si>
  <si>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</si>
  <si>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</si>
  <si>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</si>
  <si>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</si>
  <si>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</si>
  <si>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</si>
  <si>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</si>
  <si>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</si>
  <si>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</si>
  <si>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</si>
  <si>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</si>
  <si>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</si>
  <si>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</si>
  <si>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</si>
  <si>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</si>
  <si>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</si>
  <si>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</si>
  <si>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</si>
  <si>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</si>
  <si>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</si>
  <si>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</si>
  <si>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</si>
  <si>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</si>
  <si>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</si>
  <si>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</si>
  <si>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</si>
  <si>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</si>
  <si>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</si>
  <si>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</si>
  <si>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</si>
  <si>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</si>
  <si>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</si>
  <si>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</si>
  <si>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</si>
  <si>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</si>
  <si>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</si>
  <si>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</si>
  <si>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</si>
  <si>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</si>
  <si>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</si>
  <si>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</si>
  <si>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</si>
  <si>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</si>
  <si>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</si>
  <si>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</si>
  <si>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</si>
  <si>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</si>
  <si>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</si>
  <si>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</si>
  <si>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</si>
  <si>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</si>
  <si>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</si>
  <si>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</si>
  <si>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</si>
  <si>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</si>
  <si>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</si>
  <si>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</si>
  <si>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</si>
  <si>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</si>
  <si>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</si>
  <si>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</si>
  <si>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</si>
  <si>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</si>
  <si>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</si>
  <si>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</si>
  <si>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</si>
  <si>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</si>
  <si>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</si>
  <si>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</si>
  <si>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</si>
  <si>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</si>
  <si>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</si>
  <si>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</si>
  <si>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</si>
  <si>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</si>
  <si>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</si>
  <si>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</si>
  <si>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</si>
  <si>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</si>
  <si>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</si>
  <si>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</si>
  <si>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</si>
  <si>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</si>
  <si>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</si>
  <si>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</si>
  <si>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</si>
  <si>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</si>
  <si>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</si>
  <si>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</si>
  <si>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</si>
  <si>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</si>
  <si>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</si>
  <si>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</si>
  <si>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</si>
  <si>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</si>
  <si>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</si>
  <si>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</si>
  <si>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</si>
  <si>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</si>
  <si>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</si>
  <si>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</si>
  <si>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</si>
  <si>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</si>
  <si>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</si>
  <si>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</si>
  <si>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</si>
  <si>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</si>
  <si>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</si>
  <si>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</si>
  <si>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</si>
  <si>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</si>
  <si>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</si>
  <si>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</si>
  <si>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</si>
  <si>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</si>
  <si>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</si>
  <si>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</si>
  <si>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</si>
  <si>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</si>
  <si>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</si>
  <si>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</si>
  <si>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</si>
  <si>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</si>
  <si>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</si>
  <si>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</si>
  <si>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</si>
  <si>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</si>
  <si>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</si>
  <si>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</si>
  <si>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</si>
  <si>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</si>
  <si>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</si>
  <si>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</si>
  <si>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</si>
  <si>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</si>
  <si>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</si>
  <si>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</si>
  <si>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</si>
  <si>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</si>
  <si>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</si>
  <si>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</si>
  <si>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</si>
  <si>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</si>
  <si>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</si>
  <si>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</si>
  <si>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</si>
  <si>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</si>
  <si>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</si>
  <si>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</si>
  <si>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</si>
  <si>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</si>
  <si>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</si>
  <si>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</si>
  <si>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</si>
  <si>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</si>
  <si>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</si>
  <si>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</si>
  <si>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</si>
  <si>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</si>
  <si>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</si>
  <si>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</si>
  <si>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</si>
  <si>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</si>
  <si>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</si>
  <si>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</si>
  <si>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</si>
  <si>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</si>
  <si>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</si>
  <si>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</si>
  <si>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</si>
  <si>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</si>
  <si>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</si>
  <si>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</si>
  <si>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</si>
  <si>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</si>
  <si>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</si>
  <si>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</si>
  <si>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</si>
  <si>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</si>
  <si>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</si>
  <si>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</si>
  <si>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</si>
  <si>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</si>
  <si>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</si>
  <si>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</si>
  <si>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</si>
  <si>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</si>
  <si>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</si>
  <si>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</si>
  <si>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</si>
  <si>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</si>
  <si>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</si>
  <si>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</si>
  <si>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</si>
  <si>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</si>
  <si>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</si>
  <si>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</si>
  <si>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</si>
  <si>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</si>
  <si>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</si>
  <si>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</si>
  <si>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</si>
  <si>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</si>
  <si>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</si>
  <si>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</si>
  <si>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</si>
  <si>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</si>
  <si>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</si>
  <si>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</si>
  <si>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</si>
  <si>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</si>
  <si>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</si>
  <si>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</si>
  <si>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</si>
  <si>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</si>
  <si>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</si>
  <si>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</si>
  <si>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</si>
  <si>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</si>
  <si>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</si>
  <si>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</si>
  <si>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</si>
  <si>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</si>
  <si>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</si>
  <si>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</si>
  <si>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</si>
  <si>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</si>
  <si>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</si>
  <si>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</si>
  <si>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</si>
  <si>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</si>
  <si>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</si>
  <si>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</si>
  <si>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</si>
  <si>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</si>
  <si>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</si>
  <si>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</si>
  <si>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</si>
  <si>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</si>
  <si>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</si>
  <si>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</si>
  <si>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</si>
  <si>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</si>
  <si>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</si>
  <si>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</si>
  <si>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</si>
  <si>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</si>
  <si>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</si>
  <si>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</si>
  <si>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</si>
  <si>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</si>
  <si>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</si>
  <si>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</si>
  <si>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</si>
  <si>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</si>
  <si>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</si>
  <si>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</si>
  <si>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</si>
  <si>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</si>
  <si>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</si>
  <si>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</si>
  <si>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</si>
  <si>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</si>
  <si>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</si>
  <si>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</si>
  <si>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</si>
  <si>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</si>
  <si>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</si>
  <si>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</si>
  <si>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</si>
  <si>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</si>
  <si>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</si>
  <si>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</si>
  <si>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</si>
  <si>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</si>
  <si>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</si>
  <si>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</si>
  <si>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</si>
  <si>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</si>
  <si>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</si>
  <si>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</si>
  <si>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</si>
  <si>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</si>
  <si>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</si>
  <si>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</si>
  <si>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</si>
  <si>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</si>
  <si>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</si>
  <si>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</si>
  <si>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</si>
  <si>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</si>
  <si>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</si>
  <si>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</si>
  <si>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</si>
  <si>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</si>
  <si>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</si>
  <si>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</si>
  <si>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</si>
  <si>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</si>
  <si>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</si>
  <si>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</si>
  <si>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</si>
  <si>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</si>
  <si>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</si>
  <si>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</si>
  <si>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</si>
  <si>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</si>
  <si>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</si>
  <si>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</si>
  <si>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</si>
  <si>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</si>
  <si>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</si>
  <si>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</si>
  <si>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</si>
  <si>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</si>
  <si>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</si>
  <si>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</si>
  <si>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</si>
  <si>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</si>
  <si>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</si>
  <si>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</si>
  <si>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</si>
  <si>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</si>
  <si>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</si>
  <si>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</si>
  <si>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</si>
  <si>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</si>
  <si>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</si>
  <si>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</si>
  <si>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</si>
  <si>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</si>
  <si>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</si>
  <si>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</si>
  <si>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</si>
  <si>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</si>
  <si>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</si>
  <si>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</si>
  <si>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</si>
  <si>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</si>
  <si>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</si>
  <si>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</si>
  <si>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</si>
  <si>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</si>
  <si>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</si>
  <si>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</si>
  <si>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</si>
  <si>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</si>
  <si>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</si>
  <si>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</si>
  <si>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</si>
  <si>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</si>
  <si>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</si>
  <si>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</si>
  <si>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</si>
  <si>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</si>
  <si>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</si>
  <si>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</si>
  <si>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</si>
  <si>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</si>
  <si>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</si>
  <si>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</si>
  <si>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</si>
  <si>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</si>
  <si>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</si>
  <si>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</si>
  <si>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</si>
  <si>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</si>
  <si>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</si>
  <si>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</si>
  <si>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</si>
  <si>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</si>
  <si>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</si>
  <si>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</si>
  <si>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</si>
  <si>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</si>
  <si>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</si>
  <si>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</si>
  <si>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</si>
  <si>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</si>
  <si>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</si>
  <si>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</si>
  <si>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</si>
  <si>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</si>
  <si>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</si>
  <si>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</si>
  <si>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</si>
  <si>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</si>
  <si>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</si>
  <si>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</si>
  <si>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</si>
  <si>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</si>
  <si>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</si>
  <si>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</si>
  <si>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</si>
  <si>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</si>
  <si>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</si>
  <si>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</si>
  <si>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</si>
  <si>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</si>
  <si>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</si>
  <si>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</si>
  <si>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</si>
  <si>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</si>
  <si>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</si>
  <si>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</si>
  <si>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</si>
  <si>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</si>
  <si>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</si>
  <si>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</si>
  <si>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</si>
  <si>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</si>
  <si>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</si>
  <si>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</si>
  <si>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</si>
  <si>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</si>
  <si>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</si>
  <si>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</si>
  <si>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</si>
  <si>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</si>
  <si>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</si>
  <si>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</si>
  <si>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</si>
  <si>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</si>
  <si>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</si>
  <si>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</si>
  <si>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</si>
  <si>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</si>
  <si>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</si>
  <si>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</si>
  <si>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</si>
  <si>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</si>
  <si>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</si>
  <si>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</si>
  <si>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</si>
  <si>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</si>
  <si>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</si>
  <si>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</si>
  <si>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</si>
  <si>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</si>
  <si>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</si>
  <si>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</si>
  <si>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</si>
  <si>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</si>
  <si>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</si>
  <si>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</si>
  <si>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</si>
  <si>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</si>
  <si>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</si>
  <si>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</si>
  <si>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</si>
  <si>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</si>
  <si>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</si>
  <si>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</si>
  <si>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</si>
  <si>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</si>
  <si>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</si>
  <si>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</si>
  <si>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</si>
  <si>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</si>
  <si>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</si>
  <si>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</si>
  <si>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</si>
  <si>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</si>
  <si>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</si>
  <si>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</si>
  <si>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</si>
  <si>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</si>
  <si>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</si>
  <si>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</si>
  <si>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</si>
  <si>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</si>
  <si>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</si>
  <si>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</si>
  <si>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</si>
  <si>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</si>
  <si>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</si>
  <si>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</si>
  <si>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</si>
  <si>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</si>
  <si>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</si>
  <si>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</si>
  <si>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</si>
  <si>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</si>
  <si>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</si>
  <si>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</si>
  <si>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</si>
  <si>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</si>
  <si>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</si>
  <si>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</si>
  <si>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</si>
  <si>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</si>
  <si>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</si>
  <si>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</si>
  <si>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</si>
  <si>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</si>
  <si>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</si>
  <si>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</si>
  <si>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</si>
  <si>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</si>
  <si>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</si>
  <si>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</si>
  <si>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</si>
  <si>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</si>
  <si>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</si>
  <si>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</si>
  <si>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</si>
  <si>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</si>
  <si>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</si>
  <si>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</si>
  <si>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</si>
  <si>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</si>
  <si>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</si>
  <si>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</si>
  <si>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</si>
  <si>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</si>
  <si>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</si>
  <si>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</si>
  <si>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</si>
  <si>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</si>
  <si>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</si>
  <si>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</si>
  <si>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</si>
  <si>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</si>
  <si>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</si>
  <si>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</si>
  <si>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</si>
  <si>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</si>
  <si>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</si>
  <si>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</si>
  <si>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</si>
  <si>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</si>
  <si>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</si>
  <si>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</si>
  <si>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</si>
  <si>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</si>
  <si>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</si>
  <si>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</si>
  <si>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</si>
  <si>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</si>
  <si>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</si>
  <si>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</si>
  <si>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</si>
  <si>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</si>
  <si>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</si>
  <si>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</si>
  <si>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</si>
  <si>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</si>
  <si>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</si>
  <si>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</si>
  <si>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</si>
  <si>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</si>
  <si>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</si>
  <si>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</si>
  <si>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</si>
  <si>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</si>
  <si>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</si>
  <si>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</si>
  <si>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</si>
  <si>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</si>
  <si>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</si>
  <si>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</si>
  <si>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</si>
  <si>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</si>
  <si>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</si>
  <si>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</si>
  <si>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</si>
  <si>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</si>
  <si>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</si>
  <si>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</si>
  <si>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</si>
  <si>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</si>
  <si>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</si>
  <si>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</si>
  <si>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</si>
  <si>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</si>
  <si>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</si>
  <si>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</si>
  <si>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</si>
  <si>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</si>
  <si>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</si>
  <si>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</si>
  <si>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</si>
  <si>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</si>
  <si>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</si>
  <si>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</si>
  <si>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</si>
  <si>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</si>
  <si>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</si>
  <si>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</si>
  <si>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</si>
  <si>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</si>
  <si>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</si>
  <si>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</si>
  <si>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</si>
  <si>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</si>
  <si>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</si>
  <si>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</si>
  <si>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</si>
  <si>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</si>
  <si>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</si>
  <si>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</si>
  <si>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</si>
  <si>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</si>
  <si>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</si>
  <si>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</si>
  <si>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</si>
  <si>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</si>
  <si>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</si>
  <si>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</si>
  <si>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</si>
  <si>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</si>
  <si>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</si>
  <si>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</si>
  <si>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</si>
  <si>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</si>
  <si>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</si>
  <si>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</si>
  <si>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</si>
  <si>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</si>
  <si>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</si>
  <si>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</si>
  <si>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</si>
  <si>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</si>
  <si>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</si>
  <si>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</si>
  <si>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</si>
  <si>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</si>
  <si>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</si>
  <si>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</si>
  <si>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</si>
  <si>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</si>
  <si>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</si>
  <si>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</si>
  <si>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</si>
  <si>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</si>
  <si>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</si>
  <si>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</si>
  <si>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</si>
  <si>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</si>
  <si>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</si>
  <si>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</si>
  <si>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</si>
  <si>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</si>
  <si>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</si>
  <si>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</si>
  <si>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</si>
  <si>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</si>
  <si>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</si>
  <si>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</si>
  <si>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</si>
  <si>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</si>
  <si>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</si>
  <si>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</si>
  <si>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</si>
  <si>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</si>
  <si>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</si>
  <si>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</si>
  <si>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</si>
  <si>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</si>
  <si>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</si>
  <si>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</si>
  <si>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</si>
  <si>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</si>
  <si>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</si>
  <si>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</si>
  <si>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</si>
  <si>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</si>
  <si>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</si>
  <si>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</si>
  <si>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</si>
  <si>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</si>
  <si>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</si>
  <si>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</si>
  <si>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</si>
  <si>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</si>
  <si>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</si>
  <si>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</si>
  <si>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</si>
  <si>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</si>
  <si>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</si>
  <si>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</si>
  <si>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</si>
  <si>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</si>
  <si>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</si>
  <si>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</si>
  <si>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</si>
  <si>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</si>
  <si>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</si>
  <si>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</si>
  <si>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</si>
  <si>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</si>
  <si>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</si>
  <si>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</si>
  <si>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</si>
  <si>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</si>
  <si>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</si>
  <si>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</si>
  <si>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</si>
  <si>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</si>
  <si>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</si>
  <si>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</si>
  <si>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</si>
  <si>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</si>
  <si>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</si>
  <si>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</si>
  <si>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</si>
  <si>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</si>
  <si>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</si>
  <si>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</si>
  <si>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</si>
  <si>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</si>
  <si>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</si>
  <si>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</si>
  <si>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</si>
  <si>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</si>
  <si>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</si>
  <si>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</si>
  <si>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</si>
  <si>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</si>
  <si>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</si>
  <si>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</si>
  <si>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</si>
  <si>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</si>
  <si>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</si>
  <si>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</si>
  <si>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</si>
  <si>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</si>
  <si>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</si>
  <si>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</si>
  <si>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</si>
  <si>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</si>
  <si>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</si>
  <si>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</si>
  <si>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</si>
  <si>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</si>
  <si>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</si>
  <si>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</si>
  <si>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</si>
  <si>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</si>
  <si>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</si>
  <si>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</si>
  <si>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</si>
  <si>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</si>
  <si>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</si>
  <si>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</si>
  <si>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</si>
  <si>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</si>
  <si>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</si>
  <si>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</si>
  <si>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</si>
  <si>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</si>
  <si>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</si>
  <si>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</si>
  <si>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</si>
  <si>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</si>
  <si>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</si>
  <si>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</si>
  <si>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</si>
  <si>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</si>
  <si>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</si>
  <si>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</si>
  <si>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</si>
  <si>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</si>
  <si>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</si>
  <si>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</si>
  <si>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</si>
  <si>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</si>
  <si>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</si>
  <si>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</si>
  <si>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</si>
  <si>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</si>
  <si>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</si>
  <si>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</si>
  <si>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</si>
  <si>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</si>
  <si>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</si>
  <si>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</si>
  <si>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</si>
  <si>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</si>
  <si>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</si>
  <si>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</si>
  <si>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</si>
  <si>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</si>
  <si>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</si>
  <si>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</si>
  <si>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</si>
  <si>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</si>
  <si>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</si>
  <si>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</si>
  <si>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</si>
  <si>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</si>
  <si>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</si>
  <si>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</si>
  <si>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</si>
  <si>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</si>
  <si>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</si>
  <si>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</si>
  <si>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</si>
  <si>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</si>
  <si>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</si>
  <si>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</si>
  <si>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</si>
  <si>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</si>
  <si>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</si>
  <si>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</si>
  <si>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</si>
  <si>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</si>
  <si>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</si>
  <si>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</si>
  <si>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</si>
  <si>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</si>
  <si>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</si>
  <si>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</si>
  <si>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</si>
  <si>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</si>
  <si>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</si>
  <si>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</si>
  <si>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</si>
  <si>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</si>
  <si>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</si>
  <si>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</si>
  <si>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</si>
  <si>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</si>
  <si>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</si>
  <si>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</si>
  <si>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</si>
  <si>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</si>
  <si>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</si>
  <si>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</si>
  <si>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</si>
  <si>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</si>
  <si>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</si>
  <si>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</si>
  <si>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</si>
  <si>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</si>
  <si>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</si>
  <si>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</si>
  <si>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</si>
  <si>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</si>
  <si>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</si>
  <si>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</si>
  <si>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</si>
  <si>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</si>
  <si>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</si>
  <si>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</si>
  <si>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</si>
  <si>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</si>
  <si>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</si>
  <si>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</si>
  <si>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</si>
  <si>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</si>
  <si>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</si>
  <si>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</si>
  <si>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</si>
  <si>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</si>
  <si>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</si>
  <si>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</si>
  <si>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</si>
  <si>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</si>
  <si>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</si>
  <si>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</si>
  <si>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</si>
  <si>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</si>
  <si>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</si>
  <si>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</si>
  <si>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</si>
  <si>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</si>
  <si>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</si>
  <si>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</si>
  <si>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</si>
  <si>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</si>
  <si>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</si>
  <si>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</si>
  <si>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</si>
  <si>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</si>
  <si>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</si>
  <si>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</si>
  <si>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</si>
  <si>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</si>
  <si>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</si>
  <si>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</si>
  <si>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</si>
  <si>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</si>
  <si>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</si>
  <si>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</si>
  <si>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</si>
  <si>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</si>
  <si>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</si>
  <si>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</si>
  <si>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</si>
  <si>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</si>
  <si>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</si>
  <si>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</si>
  <si>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</si>
  <si>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</si>
  <si>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</si>
  <si>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</si>
  <si>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</si>
  <si>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</si>
  <si>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</si>
  <si>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</si>
  <si>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</si>
  <si>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</si>
  <si>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</si>
  <si>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</si>
  <si>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</si>
  <si>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</si>
  <si>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</si>
  <si>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</si>
  <si>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</si>
  <si>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</si>
  <si>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</si>
  <si>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</si>
  <si>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</si>
  <si>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</si>
  <si>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</si>
  <si>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</si>
  <si>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</si>
  <si>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</si>
  <si>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</si>
  <si>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</si>
  <si>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</si>
  <si>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</si>
  <si>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</si>
  <si>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</si>
  <si>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</si>
  <si>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</si>
  <si>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</si>
  <si>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</si>
  <si>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</si>
  <si>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</si>
  <si>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</si>
  <si>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</si>
  <si>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</si>
  <si>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</si>
  <si>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</si>
  <si>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</si>
  <si>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</si>
  <si>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</si>
  <si>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</si>
  <si>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</si>
  <si>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</si>
  <si>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</si>
  <si>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</si>
  <si>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</si>
  <si>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</si>
  <si>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</si>
  <si>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</si>
  <si>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</si>
  <si>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</si>
  <si>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</si>
  <si>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</si>
  <si>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</si>
  <si>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</si>
  <si>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</si>
  <si>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</si>
  <si>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</si>
  <si>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</si>
  <si>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</si>
  <si>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</si>
  <si>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</si>
  <si>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</si>
  <si>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</si>
  <si>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</si>
  <si>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</si>
  <si>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</si>
  <si>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</si>
  <si>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</si>
  <si>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</si>
  <si>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</si>
  <si>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</si>
  <si>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</si>
  <si>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</si>
  <si>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</si>
  <si>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</si>
  <si>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</si>
  <si>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</si>
  <si>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</si>
  <si>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</si>
  <si>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</si>
  <si>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</si>
  <si>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</si>
  <si>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</si>
  <si>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</si>
  <si>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</si>
  <si>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</si>
  <si>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</si>
  <si>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</si>
  <si>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</si>
  <si>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</si>
  <si>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</si>
  <si>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</si>
  <si>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</si>
  <si>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</si>
  <si>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</si>
  <si>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</si>
  <si>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</si>
  <si>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</si>
  <si>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</si>
  <si>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</si>
  <si>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</si>
  <si>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</si>
  <si>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</si>
  <si>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</si>
  <si>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</si>
  <si>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</si>
  <si>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</si>
  <si>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</si>
  <si>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</si>
  <si>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</si>
  <si>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</si>
  <si>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</si>
  <si>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</si>
  <si>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</si>
  <si>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</si>
  <si>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</si>
  <si>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</si>
  <si>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</si>
  <si>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</si>
  <si>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</si>
  <si>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</si>
  <si>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</si>
  <si>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</si>
  <si>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</si>
  <si>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</si>
  <si>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</si>
  <si>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</si>
  <si>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</si>
  <si>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</si>
  <si>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</si>
  <si>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</si>
  <si>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</si>
  <si>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</si>
  <si>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</si>
  <si>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</si>
  <si>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</si>
  <si>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</si>
  <si>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</si>
  <si>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</si>
  <si>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</si>
  <si>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</si>
  <si>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</si>
  <si>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</si>
  <si>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</si>
  <si>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</si>
  <si>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</si>
  <si>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</si>
  <si>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</si>
  <si>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</si>
  <si>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</si>
  <si>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</si>
  <si>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</si>
  <si>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</si>
  <si>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</si>
  <si>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</si>
  <si>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</si>
  <si>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</si>
  <si>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</si>
  <si>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</si>
  <si>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</si>
  <si>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</si>
  <si>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</si>
  <si>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</si>
  <si>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</si>
  <si>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</si>
  <si>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</si>
  <si>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</si>
  <si>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</si>
  <si>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</si>
  <si>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</si>
  <si>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</si>
  <si>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</si>
  <si>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</si>
  <si>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</si>
  <si>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</si>
  <si>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</si>
  <si>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</si>
  <si>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</si>
  <si>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</si>
  <si>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</si>
  <si>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</si>
  <si>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</si>
  <si>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</si>
  <si>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</si>
  <si>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</si>
  <si>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</si>
  <si>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</si>
  <si>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</si>
  <si>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</si>
  <si>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</si>
  <si>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</si>
  <si>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</si>
  <si>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</si>
  <si>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</si>
  <si>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</si>
  <si>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</si>
  <si>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</si>
  <si>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</si>
  <si>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</si>
  <si>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</si>
  <si>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</si>
  <si>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</si>
  <si>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</si>
  <si>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</si>
  <si>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</si>
  <si>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</si>
  <si>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</si>
  <si>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</si>
  <si>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</si>
  <si>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</si>
  <si>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</si>
  <si>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</si>
  <si>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</si>
  <si>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</si>
  <si>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</si>
  <si>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</si>
  <si>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</si>
  <si>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</si>
  <si>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</si>
  <si>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</si>
  <si>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</si>
  <si>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</si>
  <si>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</si>
  <si>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</si>
  <si>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</si>
  <si>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</si>
  <si>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</si>
  <si>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</si>
  <si>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</si>
  <si>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</si>
  <si>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</si>
  <si>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</si>
  <si>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</si>
  <si>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</si>
  <si>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</si>
  <si>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</si>
  <si>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</si>
  <si>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</si>
  <si>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</si>
  <si>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</si>
  <si>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</si>
  <si>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</si>
  <si>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</si>
  <si>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</si>
  <si>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</si>
  <si>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</si>
  <si>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</si>
  <si>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</si>
  <si>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</si>
  <si>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</si>
  <si>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</si>
  <si>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</si>
  <si>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</si>
  <si>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</si>
  <si>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</si>
  <si>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</si>
  <si>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</si>
  <si>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</si>
  <si>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</si>
  <si>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</si>
  <si>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</si>
  <si>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</si>
  <si>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</si>
  <si>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</si>
  <si>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</si>
  <si>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</si>
  <si>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</si>
  <si>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</si>
  <si>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</si>
  <si>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</si>
  <si>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</si>
  <si>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</si>
  <si>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</si>
  <si>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</si>
  <si>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</si>
  <si>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</si>
  <si>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</si>
  <si>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</si>
  <si>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</si>
  <si>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</si>
  <si>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</si>
  <si>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</si>
  <si>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</si>
  <si>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</si>
  <si>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</si>
  <si>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</si>
  <si>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</si>
  <si>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</si>
  <si>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</si>
  <si>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</si>
  <si>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</si>
  <si>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</si>
  <si>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</si>
  <si>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</si>
  <si>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</si>
  <si>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</si>
  <si>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</si>
  <si>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</si>
  <si>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</si>
  <si>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</si>
  <si>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</si>
  <si>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</si>
  <si>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</si>
  <si>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</si>
  <si>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</si>
  <si>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</si>
  <si>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</si>
  <si>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</si>
  <si>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</si>
  <si>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</si>
  <si>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</si>
  <si>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</si>
  <si>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</si>
  <si>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</si>
  <si>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</si>
  <si>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</si>
  <si>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</si>
  <si>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</si>
  <si>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</si>
  <si>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</si>
  <si>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</si>
  <si>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</si>
  <si>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</si>
  <si>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</si>
  <si>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</si>
  <si>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</si>
  <si>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</si>
  <si>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</si>
  <si>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</si>
  <si>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</si>
  <si>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</si>
  <si>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</si>
  <si>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</si>
  <si>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</si>
  <si>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</si>
  <si>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</si>
  <si>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</si>
  <si>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</si>
  <si>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</si>
  <si>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</si>
  <si>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</si>
  <si>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</si>
  <si>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</si>
  <si>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</si>
  <si>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</si>
  <si>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</si>
  <si>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</si>
  <si>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</si>
  <si>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</si>
  <si>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</si>
  <si>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</si>
  <si>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</si>
  <si>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</si>
  <si>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</si>
  <si>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</si>
  <si>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</si>
  <si>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</si>
  <si>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</si>
  <si>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</si>
  <si>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</si>
  <si>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</si>
  <si>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</si>
  <si>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</si>
  <si>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</si>
  <si>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</si>
  <si>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</si>
  <si>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</si>
  <si>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</si>
  <si>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</si>
  <si>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</si>
  <si>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</si>
  <si>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</si>
  <si>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</si>
  <si>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</si>
  <si>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</si>
  <si>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</si>
  <si>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</si>
  <si>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</si>
  <si>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</si>
  <si>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</si>
  <si>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</si>
  <si>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</si>
  <si>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</si>
  <si>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</si>
  <si>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</si>
  <si>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</si>
  <si>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</si>
  <si>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</si>
  <si>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</si>
  <si>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</si>
  <si>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</si>
  <si>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</si>
  <si>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</si>
  <si>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</si>
  <si>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</si>
  <si>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</si>
  <si>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</si>
  <si>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</si>
  <si>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</si>
  <si>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</si>
  <si>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</si>
  <si>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</si>
  <si>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</si>
  <si>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</si>
  <si>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</si>
  <si>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</si>
  <si>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</si>
  <si>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</si>
  <si>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</si>
  <si>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</si>
  <si>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</si>
  <si>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</si>
  <si>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</si>
  <si>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</si>
  <si>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</si>
  <si>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</si>
  <si>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</si>
  <si>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</si>
  <si>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</si>
  <si>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</si>
  <si>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</si>
  <si>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</si>
  <si>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</si>
  <si>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</si>
  <si>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</si>
  <si>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</si>
  <si>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</si>
  <si>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</si>
  <si>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</si>
  <si>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</si>
  <si>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</si>
  <si>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</si>
  <si>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</si>
  <si>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</si>
  <si>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</si>
  <si>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</si>
  <si>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</si>
  <si>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</si>
  <si>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</si>
  <si>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</si>
  <si>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</si>
  <si>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</si>
  <si>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</si>
  <si>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</si>
  <si>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</si>
  <si>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</si>
  <si>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</si>
  <si>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</si>
  <si>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</si>
  <si>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</si>
  <si>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</si>
  <si>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</si>
  <si>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</si>
  <si>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</si>
  <si>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</si>
  <si>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</si>
  <si>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</si>
  <si>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</si>
  <si>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</si>
  <si>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</si>
  <si>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</si>
  <si>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</si>
  <si>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</si>
  <si>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</si>
  <si>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</si>
  <si>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</si>
  <si>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</si>
  <si>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</si>
  <si>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</si>
  <si>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</si>
  <si>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</si>
  <si>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</si>
  <si>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</si>
  <si>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</si>
  <si>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</si>
  <si>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</si>
  <si>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</si>
  <si>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</si>
  <si>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</si>
  <si>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</si>
  <si>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</si>
  <si>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</si>
  <si>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</si>
  <si>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</si>
  <si>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</si>
  <si>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</si>
  <si>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</si>
  <si>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</si>
  <si>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</si>
  <si>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</si>
  <si>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</si>
  <si>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</si>
  <si>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</si>
  <si>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</si>
  <si>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</si>
  <si>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</si>
  <si>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</si>
  <si>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</si>
  <si>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</si>
  <si>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</si>
  <si>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</si>
  <si>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</si>
  <si>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</si>
  <si>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</si>
  <si>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</si>
  <si>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</si>
  <si>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</si>
  <si>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</si>
  <si>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</si>
  <si>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</si>
  <si>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</si>
  <si>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</si>
  <si>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</si>
  <si>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</si>
  <si>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</si>
  <si>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</si>
  <si>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</si>
  <si>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</si>
  <si>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</si>
  <si>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</si>
  <si>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</si>
  <si>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</si>
  <si>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</si>
  <si>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</si>
  <si>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</si>
  <si>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</si>
  <si>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</si>
  <si>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</si>
  <si>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</si>
  <si>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</si>
  <si>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</si>
  <si>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</si>
  <si>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</si>
  <si>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</si>
  <si>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</si>
  <si>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</si>
  <si>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</si>
  <si>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</si>
  <si>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</si>
  <si>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</si>
  <si>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</si>
  <si>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</si>
  <si>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</si>
  <si>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</si>
  <si>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</si>
  <si>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</si>
  <si>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</si>
  <si>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</si>
  <si>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</si>
  <si>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</si>
  <si>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</si>
  <si>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</si>
  <si>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</si>
  <si>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</si>
  <si>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</si>
  <si>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</si>
  <si>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</si>
  <si>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</si>
  <si>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</si>
  <si>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</si>
  <si>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</si>
  <si>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</si>
  <si>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</si>
  <si>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</si>
  <si>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</si>
  <si>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</si>
  <si>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</si>
  <si>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</si>
  <si>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</si>
  <si>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</si>
  <si>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</si>
  <si>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</si>
  <si>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</si>
  <si>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</si>
  <si>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</si>
  <si>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</si>
  <si>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</si>
  <si>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</si>
  <si>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</si>
  <si>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</si>
  <si>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</si>
  <si>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</si>
  <si>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</si>
  <si>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</si>
  <si>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</si>
  <si>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</si>
  <si>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</si>
  <si>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</si>
  <si>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</si>
  <si>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</si>
  <si>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</si>
  <si>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</si>
  <si>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</si>
  <si>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</si>
  <si>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</si>
  <si>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</si>
  <si>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</si>
  <si>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</si>
  <si>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</si>
  <si>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</si>
  <si>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</si>
  <si>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</si>
  <si>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</si>
  <si>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</si>
  <si>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</si>
  <si>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</si>
  <si>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</si>
  <si>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</si>
  <si>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</si>
  <si>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</si>
  <si>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</si>
  <si>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</si>
  <si>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</si>
  <si>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</si>
  <si>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</si>
  <si>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</si>
  <si>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</si>
  <si>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</si>
  <si>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</si>
  <si>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</si>
  <si>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</si>
  <si>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</si>
  <si>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</si>
  <si>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</si>
  <si>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</si>
  <si>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</si>
  <si>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</si>
  <si>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</si>
  <si>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</si>
  <si>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</si>
  <si>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</si>
  <si>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</si>
  <si>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</si>
  <si>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</si>
  <si>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</si>
  <si>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</si>
  <si>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</si>
  <si>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</si>
  <si>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</si>
  <si>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</si>
  <si>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</si>
  <si>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</si>
  <si>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</si>
  <si>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</si>
  <si>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</si>
  <si>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</si>
  <si>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</si>
  <si>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</si>
  <si>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</si>
  <si>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</si>
  <si>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</si>
  <si>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</si>
  <si>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</si>
  <si>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</si>
  <si>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</si>
  <si>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</si>
  <si>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</si>
  <si>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</si>
  <si>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</si>
  <si>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</si>
  <si>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</si>
  <si>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</si>
  <si>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</si>
  <si>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</si>
  <si>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</si>
  <si>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</si>
  <si>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</si>
  <si>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</si>
  <si>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</si>
  <si>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</si>
  <si>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</si>
  <si>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</si>
  <si>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</si>
  <si>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</si>
  <si>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</si>
  <si>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</si>
  <si>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</si>
  <si>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</si>
  <si>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</si>
  <si>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</si>
  <si>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</si>
  <si>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</si>
  <si>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</si>
  <si>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</si>
  <si>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</si>
  <si>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</si>
  <si>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</si>
  <si>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</si>
  <si>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</si>
  <si>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</si>
  <si>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</si>
  <si>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</si>
  <si>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</si>
  <si>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</si>
  <si>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</si>
  <si>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</si>
  <si>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</si>
  <si>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</si>
  <si>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</si>
  <si>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</si>
  <si>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</si>
  <si>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</si>
  <si>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</si>
  <si>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</si>
  <si>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</si>
  <si>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</si>
  <si>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</si>
  <si>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</si>
  <si>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</si>
  <si>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</si>
  <si>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</si>
  <si>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</si>
  <si>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</si>
  <si>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</si>
  <si>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</si>
  <si>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</si>
  <si>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</si>
  <si>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</si>
  <si>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</si>
  <si>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</si>
  <si>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</si>
  <si>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</si>
  <si>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</si>
  <si>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</si>
  <si>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</si>
  <si>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</si>
  <si>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</si>
  <si>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</si>
  <si>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</si>
  <si>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</si>
  <si>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</si>
  <si>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</si>
  <si>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</si>
  <si>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</si>
  <si>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</si>
  <si>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</si>
  <si>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</si>
  <si>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</si>
  <si>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</si>
  <si>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</si>
  <si>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</si>
  <si>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</si>
  <si>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</si>
  <si>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</si>
  <si>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</si>
  <si>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</si>
  <si>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</si>
  <si>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</si>
  <si>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</si>
  <si>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</si>
  <si>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</si>
  <si>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</si>
  <si>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</si>
  <si>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</si>
  <si>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</si>
  <si>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</si>
  <si>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</si>
  <si>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</si>
  <si>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</si>
  <si>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</si>
  <si>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</si>
  <si>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</si>
  <si>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</si>
  <si>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</si>
  <si>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</si>
  <si>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</si>
  <si>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</si>
  <si>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</si>
  <si>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</si>
  <si>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</si>
  <si>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</si>
  <si>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</si>
  <si>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</si>
  <si>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</si>
  <si>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</si>
  <si>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</si>
  <si>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</si>
  <si>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</si>
  <si>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</si>
  <si>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</si>
  <si>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</si>
  <si>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</si>
  <si>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</si>
  <si>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</si>
  <si>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</si>
  <si>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</si>
  <si>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</si>
  <si>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</si>
  <si>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</si>
  <si>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</si>
  <si>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</si>
  <si>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</si>
  <si>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</si>
  <si>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</si>
  <si>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</si>
  <si>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</si>
  <si>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</si>
  <si>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</si>
  <si>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</si>
  <si>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</si>
  <si>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</si>
  <si>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</si>
  <si>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</si>
  <si>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</si>
  <si>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</si>
  <si>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</si>
  <si>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</si>
  <si>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</si>
  <si>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</si>
  <si>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</si>
  <si>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</si>
  <si>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</si>
  <si>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</si>
  <si>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</si>
  <si>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</si>
  <si>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</si>
  <si>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</si>
  <si>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</si>
  <si>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</si>
  <si>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</si>
  <si>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</si>
  <si>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</si>
  <si>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</si>
  <si>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</si>
  <si>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</si>
  <si>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</si>
  <si>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</si>
  <si>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</si>
  <si>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</si>
  <si>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</si>
  <si>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</si>
  <si>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</si>
  <si>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</si>
  <si>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</si>
  <si>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</si>
  <si>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</si>
  <si>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</si>
  <si>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</si>
  <si>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</si>
  <si>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</si>
  <si>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</si>
  <si>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</si>
  <si>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</si>
  <si>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</si>
  <si>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</si>
  <si>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</si>
  <si>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</si>
  <si>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</si>
  <si>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</si>
  <si>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</si>
  <si>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</si>
  <si>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</si>
  <si>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</si>
  <si>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</si>
  <si>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</si>
  <si>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</si>
  <si>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</si>
  <si>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</si>
  <si>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</si>
  <si>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</si>
  <si>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</si>
  <si>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</si>
  <si>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</si>
  <si>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</si>
  <si>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</si>
  <si>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</si>
  <si>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</si>
  <si>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</si>
  <si>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</si>
  <si>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</si>
  <si>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</si>
  <si>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</si>
  <si>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</si>
  <si>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</si>
  <si>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</si>
  <si>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</si>
  <si>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</si>
  <si>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</si>
  <si>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</si>
  <si>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</si>
  <si>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</si>
  <si>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</si>
  <si>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</si>
  <si>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</si>
  <si>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</si>
  <si>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</si>
  <si>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</si>
  <si>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</si>
  <si>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</si>
  <si>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</si>
  <si>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</si>
  <si>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</si>
  <si>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</si>
  <si>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</si>
  <si>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</si>
  <si>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</si>
  <si>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</si>
  <si>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</si>
  <si>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</si>
  <si>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</si>
  <si>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</si>
  <si>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</si>
  <si>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</si>
  <si>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</si>
  <si>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</si>
  <si>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</si>
  <si>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</si>
  <si>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</si>
  <si>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</si>
  <si>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</si>
  <si>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</si>
  <si>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</si>
  <si>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</si>
  <si>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</si>
  <si>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</si>
  <si>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</si>
  <si>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</si>
  <si>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</si>
  <si>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</si>
  <si>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</si>
  <si>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</si>
  <si>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</si>
  <si>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</si>
  <si>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</si>
  <si>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</si>
  <si>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</si>
  <si>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</si>
  <si>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</si>
  <si>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</si>
  <si>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</si>
  <si>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</si>
  <si>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</si>
  <si>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</si>
  <si>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</si>
  <si>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</si>
  <si>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</si>
  <si>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</si>
  <si>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</si>
  <si>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</si>
  <si>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</si>
  <si>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</si>
  <si>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</si>
  <si>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</si>
  <si>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</si>
  <si>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</si>
  <si>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</si>
  <si>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</si>
  <si>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</si>
  <si>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</si>
  <si>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</si>
  <si>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</si>
  <si>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</si>
  <si>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</si>
  <si>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</si>
  <si>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</si>
  <si>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</si>
  <si>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</si>
  <si>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</si>
  <si>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</si>
  <si>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</si>
  <si>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</si>
  <si>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</si>
  <si>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</si>
  <si>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</si>
  <si>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</si>
  <si>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</si>
  <si>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</si>
  <si>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</si>
  <si>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</si>
  <si>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</si>
  <si>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</si>
  <si>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</si>
  <si>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</si>
  <si>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</si>
  <si>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</si>
  <si>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</si>
  <si>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</si>
  <si>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</si>
  <si>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</si>
  <si>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</si>
  <si>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</si>
  <si>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</si>
  <si>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</si>
  <si>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</si>
  <si>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</si>
  <si>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</si>
  <si>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</si>
  <si>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</si>
  <si>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</si>
  <si>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</si>
  <si>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</si>
  <si>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</si>
  <si>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</si>
  <si>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</si>
  <si>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</si>
  <si>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</si>
  <si>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</si>
  <si>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</si>
  <si>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</si>
  <si>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</si>
  <si>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</si>
  <si>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</si>
  <si>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</si>
  <si>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</si>
  <si>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</si>
  <si>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</si>
  <si>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</si>
  <si>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</si>
  <si>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</si>
  <si>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</si>
  <si>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</si>
  <si>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</si>
  <si>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</si>
  <si>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</si>
  <si>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</si>
  <si>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</si>
  <si>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</si>
  <si>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</si>
  <si>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</si>
  <si>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</si>
  <si>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</si>
  <si>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</si>
  <si>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</si>
  <si>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</si>
  <si>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</si>
  <si>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</si>
  <si>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</si>
  <si>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</si>
  <si>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</si>
  <si>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</si>
  <si>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</si>
  <si>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</si>
  <si>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</si>
  <si>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</si>
  <si>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</si>
  <si>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</si>
  <si>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</si>
  <si>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</si>
  <si>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</si>
  <si>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</si>
  <si>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</si>
  <si>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</si>
  <si>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</si>
  <si>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</si>
  <si>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</si>
  <si>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</si>
  <si>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</si>
  <si>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</si>
  <si>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</si>
  <si>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</si>
  <si>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</si>
  <si>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</si>
  <si>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</si>
  <si>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</si>
  <si>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</si>
  <si>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</si>
  <si>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</si>
  <si>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</si>
  <si>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</si>
  <si>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</si>
  <si>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</si>
  <si>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</si>
  <si>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</si>
  <si>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</si>
  <si>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</si>
  <si>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</si>
  <si>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</si>
  <si>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</si>
  <si>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</si>
  <si>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</si>
  <si>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</si>
  <si>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</si>
  <si>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</si>
  <si>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</si>
  <si>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</si>
  <si>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</si>
  <si>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</si>
  <si>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</si>
  <si>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</si>
  <si>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</si>
  <si>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</si>
  <si>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</si>
  <si>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</si>
  <si>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</si>
  <si>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</si>
  <si>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</si>
  <si>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</si>
  <si>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</si>
  <si>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</si>
  <si>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</si>
  <si>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</si>
  <si>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</si>
  <si>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</si>
  <si>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</si>
  <si>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</si>
  <si>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</si>
  <si>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</si>
  <si>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</si>
  <si>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</si>
  <si>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</si>
  <si>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</si>
  <si>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</si>
  <si>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</si>
  <si>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</si>
  <si>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</si>
  <si>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</si>
  <si>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</si>
  <si>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</si>
  <si>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</si>
  <si>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</si>
  <si>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</si>
  <si>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</si>
  <si>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</si>
  <si>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</si>
  <si>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</si>
  <si>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</si>
  <si>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</si>
  <si>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</si>
  <si>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</si>
  <si>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</si>
  <si>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</si>
  <si>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</si>
  <si>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</si>
  <si>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</si>
  <si>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</si>
  <si>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</si>
  <si>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</si>
  <si>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</si>
  <si>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</si>
  <si>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</si>
  <si>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</si>
  <si>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</si>
  <si>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</si>
  <si>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</si>
  <si>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</si>
  <si>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</si>
  <si>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</si>
  <si>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</si>
  <si>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</si>
  <si>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</si>
  <si>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</si>
  <si>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</si>
  <si>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</si>
  <si>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</si>
  <si>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</si>
  <si>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</si>
  <si>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</si>
  <si>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</si>
  <si>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</si>
  <si>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</si>
  <si>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</si>
  <si>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</si>
  <si>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</si>
  <si>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</si>
  <si>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</si>
  <si>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</si>
  <si>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</si>
  <si>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</si>
  <si>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</si>
  <si>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</si>
  <si>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</si>
  <si>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</si>
  <si>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</si>
  <si>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</si>
  <si>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</si>
  <si>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</si>
  <si>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</si>
  <si>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</si>
  <si>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</si>
  <si>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</si>
  <si>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</si>
  <si>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</si>
  <si>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</si>
  <si>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</si>
  <si>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</si>
  <si>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</si>
  <si>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</si>
  <si>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</si>
  <si>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</si>
  <si>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</si>
  <si>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</si>
  <si>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</si>
  <si>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</si>
  <si>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</si>
  <si>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</si>
  <si>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</si>
  <si>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</si>
  <si>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</si>
  <si>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</si>
  <si>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</si>
  <si>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</si>
  <si>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</si>
  <si>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</si>
  <si>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</si>
  <si>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</si>
  <si>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</si>
  <si>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</si>
  <si>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</si>
  <si>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</si>
  <si>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</si>
  <si>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</si>
  <si>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</si>
  <si>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</si>
  <si>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</si>
  <si>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</si>
  <si>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</si>
  <si>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</si>
  <si>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</si>
  <si>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</si>
  <si>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</si>
  <si>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</si>
  <si>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</si>
  <si>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</si>
  <si>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</si>
  <si>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</si>
  <si>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</si>
  <si>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</si>
  <si>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</si>
  <si>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</si>
  <si>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</si>
  <si>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</si>
  <si>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</si>
  <si>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</si>
  <si>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</si>
  <si>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</si>
  <si>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</si>
  <si>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</si>
  <si>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</si>
  <si>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</si>
  <si>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</si>
  <si>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</si>
  <si>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</si>
  <si>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</si>
  <si>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</si>
  <si>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</si>
  <si>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</si>
  <si>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</si>
  <si>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</si>
  <si>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</si>
  <si>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</si>
  <si>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</si>
  <si>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</si>
  <si>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</si>
  <si>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</si>
  <si>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</si>
  <si>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</si>
  <si>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</si>
  <si>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</si>
  <si>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</si>
  <si>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</si>
  <si>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</si>
  <si>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</si>
  <si>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</si>
  <si>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</si>
  <si>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</si>
  <si>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</si>
  <si>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</si>
  <si>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</si>
  <si>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</si>
  <si>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</si>
  <si>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</si>
  <si>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</si>
  <si>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</si>
  <si>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</si>
  <si>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</si>
  <si>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</si>
  <si>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</si>
  <si>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</si>
  <si>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</si>
  <si>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</si>
  <si>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</si>
  <si>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</si>
  <si>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</si>
  <si>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</si>
  <si>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</si>
  <si>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</si>
  <si>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</si>
  <si>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</si>
  <si>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</si>
  <si>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</si>
  <si>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</si>
  <si>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</si>
  <si>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</si>
  <si>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</si>
  <si>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</si>
  <si>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</si>
  <si>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</si>
  <si>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</si>
  <si>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</si>
  <si>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</si>
  <si>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</si>
  <si>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</si>
  <si>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</si>
  <si>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</si>
  <si>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</si>
  <si>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</si>
  <si>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</si>
  <si>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</si>
  <si>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</si>
  <si>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</si>
  <si>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</si>
  <si>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</si>
  <si>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</si>
  <si>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</si>
  <si>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</si>
  <si>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</si>
  <si>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</si>
  <si>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</si>
  <si>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</si>
  <si>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</si>
  <si>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</si>
  <si>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</si>
  <si>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</si>
  <si>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</si>
  <si>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</si>
  <si>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</si>
  <si>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</si>
  <si>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</si>
  <si>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</si>
  <si>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</si>
  <si>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</si>
  <si>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</si>
  <si>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</si>
  <si>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</si>
  <si>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</si>
  <si>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</si>
  <si>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</si>
  <si>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</si>
  <si>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</si>
  <si>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</si>
  <si>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</si>
  <si>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</si>
  <si>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</si>
  <si>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</si>
  <si>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</si>
  <si>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</si>
  <si>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</si>
  <si>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</si>
  <si>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</si>
  <si>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</si>
  <si>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</si>
  <si>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</si>
  <si>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</si>
  <si>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</si>
  <si>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</si>
  <si>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</si>
  <si>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</si>
  <si>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</si>
  <si>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</si>
  <si>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</si>
  <si>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</si>
  <si>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</si>
  <si>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</si>
  <si>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</si>
  <si>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</si>
  <si>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</si>
  <si>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</si>
  <si>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</si>
  <si>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</si>
  <si>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</si>
  <si>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</si>
  <si>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</si>
  <si>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</si>
  <si>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</si>
  <si>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</si>
  <si>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</si>
  <si>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</si>
  <si>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</si>
  <si>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</si>
  <si>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</si>
  <si>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</si>
  <si>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</si>
  <si>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</si>
  <si>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</si>
  <si>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</si>
  <si>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</si>
  <si>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</si>
  <si>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</si>
  <si>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</si>
  <si>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</si>
  <si>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</si>
  <si>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</si>
  <si>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</si>
  <si>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</si>
  <si>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</si>
  <si>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</si>
  <si>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</si>
  <si>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</si>
  <si>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</si>
  <si>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</si>
  <si>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</si>
  <si>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</si>
  <si>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</si>
  <si>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</si>
  <si>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</si>
  <si>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</si>
  <si>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</si>
  <si>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</si>
  <si>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</si>
  <si>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</si>
  <si>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</si>
  <si>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</si>
  <si>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</si>
  <si>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</si>
  <si>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</si>
  <si>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</si>
  <si>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</si>
  <si>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</si>
  <si>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</si>
  <si>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</si>
  <si>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</si>
  <si>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</si>
  <si>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</si>
  <si>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</si>
  <si>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</si>
  <si>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</si>
  <si>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</si>
  <si>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</si>
  <si>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</si>
  <si>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</si>
  <si>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</si>
  <si>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</si>
  <si>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</si>
  <si>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</si>
  <si>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</si>
  <si>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</si>
  <si>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</si>
  <si>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</si>
  <si>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</si>
  <si>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</si>
  <si>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</si>
  <si>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</si>
  <si>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</si>
  <si>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</si>
  <si>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</si>
  <si>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</si>
  <si>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</si>
  <si>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</si>
  <si>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</si>
  <si>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</si>
  <si>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</si>
  <si>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</si>
  <si>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</si>
  <si>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</si>
  <si>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</si>
  <si>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</si>
  <si>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</si>
  <si>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</si>
  <si>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</si>
  <si>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</si>
  <si>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</si>
  <si>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</si>
  <si>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</si>
  <si>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</si>
  <si>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</si>
  <si>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</si>
  <si>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</si>
  <si>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</si>
  <si>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</si>
  <si>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</si>
  <si>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</si>
  <si>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</si>
  <si>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</si>
  <si>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</si>
  <si>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</si>
  <si>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</si>
  <si>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</si>
  <si>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</si>
  <si>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</si>
  <si>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</si>
  <si>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</si>
  <si>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</si>
  <si>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</si>
  <si>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</si>
  <si>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</si>
  <si>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</si>
  <si>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</si>
  <si>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</si>
  <si>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</si>
  <si>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</si>
  <si>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</si>
  <si>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</si>
  <si>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</si>
  <si>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</si>
  <si>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</si>
  <si>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</si>
  <si>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</si>
  <si>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</si>
  <si>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</si>
  <si>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</si>
  <si>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</si>
  <si>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</si>
  <si>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</si>
  <si>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</si>
  <si>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</si>
  <si>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</si>
  <si>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</si>
  <si>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</si>
  <si>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</si>
  <si>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</si>
  <si>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</si>
  <si>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</si>
  <si>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</si>
  <si>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</si>
  <si>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</si>
  <si>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</si>
  <si>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</si>
  <si>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</si>
  <si>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</si>
  <si>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</si>
  <si>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</si>
  <si>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</si>
  <si>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</si>
  <si>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</si>
  <si>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</si>
  <si>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</si>
  <si>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</si>
  <si>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</si>
  <si>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</si>
  <si>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</si>
  <si>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</si>
  <si>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</si>
  <si>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</si>
  <si>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</si>
  <si>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</si>
  <si>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</si>
  <si>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</si>
  <si>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</si>
  <si>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</si>
  <si>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</si>
  <si>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</si>
  <si>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</si>
  <si>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</si>
  <si>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</si>
  <si>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</si>
  <si>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</si>
  <si>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</si>
  <si>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</si>
  <si>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</si>
  <si>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</si>
  <si>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</si>
  <si>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</si>
  <si>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</si>
  <si>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</si>
  <si>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</si>
  <si>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</si>
  <si>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</si>
  <si>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</si>
  <si>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</si>
  <si>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</si>
  <si>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</si>
  <si>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</si>
  <si>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</si>
  <si>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</si>
  <si>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</si>
  <si>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</si>
  <si>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</si>
  <si>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</si>
  <si>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</si>
  <si>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</si>
  <si>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</si>
  <si>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</si>
  <si>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</si>
  <si>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</si>
  <si>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</si>
  <si>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</si>
  <si>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</si>
  <si>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</si>
  <si>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</si>
  <si>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</si>
  <si>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</si>
  <si>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</si>
  <si>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</si>
  <si>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</si>
  <si>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</si>
  <si>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</si>
  <si>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</si>
  <si>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</si>
  <si>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</si>
  <si>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</si>
  <si>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</si>
  <si>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</si>
  <si>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</si>
  <si>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</si>
  <si>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</si>
  <si>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</si>
  <si>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</si>
  <si>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</si>
  <si>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</si>
  <si>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</si>
  <si>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</si>
  <si>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</si>
  <si>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</si>
  <si>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</si>
  <si>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</si>
  <si>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</si>
  <si>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</si>
  <si>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</si>
  <si>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</si>
  <si>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</si>
  <si>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</si>
  <si>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</si>
  <si>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</si>
  <si>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</si>
  <si>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</si>
  <si>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</si>
  <si>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</si>
  <si>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</si>
  <si>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</si>
  <si>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</si>
  <si>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</si>
  <si>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</si>
  <si>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</si>
  <si>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</si>
  <si>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</si>
  <si>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</si>
  <si>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</si>
  <si>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</si>
  <si>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</si>
  <si>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</si>
  <si>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</si>
  <si>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</si>
  <si>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</si>
  <si>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</si>
  <si>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</si>
  <si>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</si>
  <si>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</si>
  <si>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</si>
  <si>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</si>
  <si>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</si>
  <si>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</si>
  <si>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</si>
  <si>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</si>
  <si>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</si>
  <si>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</si>
  <si>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</si>
  <si>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</si>
  <si>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</si>
  <si>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</si>
  <si>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</si>
  <si>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</si>
  <si>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</si>
  <si>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</si>
  <si>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</si>
  <si>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</si>
  <si>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</si>
  <si>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</si>
  <si>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</si>
  <si>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</si>
  <si>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</si>
  <si>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</si>
  <si>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</si>
  <si>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</si>
  <si>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</si>
  <si>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</si>
  <si>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</si>
  <si>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</si>
  <si>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</si>
  <si>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</si>
  <si>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</si>
  <si>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</si>
  <si>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</si>
  <si>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</si>
  <si>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</si>
  <si>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</si>
  <si>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</si>
  <si>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</si>
  <si>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</si>
  <si>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</si>
  <si>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</si>
  <si>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</si>
  <si>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</si>
  <si>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</si>
  <si>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</si>
  <si>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</si>
  <si>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</si>
  <si>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</si>
  <si>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</si>
  <si>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</si>
  <si>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</si>
  <si>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</si>
  <si>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</si>
  <si>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</si>
  <si>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</si>
  <si>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</si>
  <si>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</si>
  <si>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</si>
  <si>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</si>
  <si>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</si>
  <si>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</si>
  <si>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</si>
  <si>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</si>
  <si>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</si>
  <si>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</si>
  <si>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</si>
  <si>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</si>
  <si>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</si>
  <si>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</si>
  <si>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</si>
  <si>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</si>
  <si>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</si>
  <si>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</si>
  <si>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</si>
  <si>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</si>
  <si>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</si>
  <si>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</si>
  <si>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</si>
  <si>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</si>
  <si>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</si>
  <si>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</si>
  <si>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</si>
  <si>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</si>
  <si>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</si>
  <si>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</si>
  <si>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</si>
  <si>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</si>
  <si>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</si>
  <si>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</si>
  <si>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</si>
  <si>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</si>
  <si>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</si>
  <si>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</si>
  <si>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</si>
  <si>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</si>
  <si>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</si>
  <si>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</si>
  <si>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</si>
  <si>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</si>
  <si>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</si>
  <si>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</si>
  <si>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</si>
  <si>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</si>
  <si>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</si>
  <si>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</si>
  <si>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</si>
  <si>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</si>
  <si>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</si>
  <si>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</si>
  <si>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</si>
  <si>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</si>
  <si>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</si>
  <si>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</si>
  <si>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</si>
  <si>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</si>
  <si>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</si>
  <si>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</si>
  <si>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</si>
  <si>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</si>
  <si>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</si>
  <si>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</si>
  <si>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</si>
  <si>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</si>
  <si>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</si>
  <si>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</si>
  <si>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</si>
  <si>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</si>
  <si>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</si>
  <si>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</si>
  <si>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</si>
  <si>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</si>
  <si>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</si>
  <si>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</si>
  <si>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</si>
  <si>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</si>
  <si>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</si>
  <si>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</si>
  <si>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</si>
  <si>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</si>
  <si>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</si>
  <si>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</si>
  <si>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</si>
  <si>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</si>
  <si>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</si>
  <si>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</si>
  <si>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</si>
  <si>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</si>
  <si>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</si>
  <si>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</si>
  <si>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</si>
  <si>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</si>
  <si>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</si>
  <si>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</si>
  <si>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</si>
  <si>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</si>
  <si>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</si>
  <si>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</si>
  <si>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</si>
  <si>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</si>
  <si>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</si>
  <si>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</si>
  <si>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</si>
  <si>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</si>
  <si>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</si>
  <si>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</si>
  <si>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</si>
  <si>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</si>
  <si>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</si>
  <si>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</si>
  <si>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</si>
  <si>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</si>
  <si>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</si>
  <si>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</si>
  <si>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</si>
  <si>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</si>
  <si>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</si>
  <si>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</si>
  <si>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</si>
  <si>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</si>
  <si>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</si>
  <si>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</si>
  <si>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</si>
  <si>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</si>
  <si>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</si>
  <si>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</si>
  <si>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</si>
  <si>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</si>
  <si>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</si>
  <si>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</si>
  <si>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</si>
  <si>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</si>
  <si>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</si>
  <si>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</si>
  <si>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</si>
  <si>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</si>
  <si>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</si>
  <si>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</si>
  <si>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</si>
  <si>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</si>
  <si>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</si>
  <si>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</si>
  <si>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</si>
  <si>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</si>
  <si>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</si>
  <si>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</si>
  <si>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</si>
  <si>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</si>
  <si>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</si>
  <si>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</si>
  <si>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</si>
  <si>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</si>
  <si>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</si>
  <si>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</si>
  <si>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</si>
  <si>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</si>
  <si>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</si>
  <si>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</si>
  <si>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</si>
  <si>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</si>
  <si>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</si>
  <si>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</si>
  <si>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</si>
  <si>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</si>
  <si>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</si>
  <si>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</si>
  <si>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</si>
  <si>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</si>
  <si>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</si>
  <si>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</si>
  <si>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</si>
  <si>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</si>
  <si>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</si>
  <si>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</si>
  <si>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</si>
  <si>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</si>
  <si>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</si>
  <si>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</si>
  <si>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</si>
  <si>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</si>
  <si>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</si>
  <si>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</si>
  <si>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</si>
  <si>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</si>
  <si>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</si>
  <si>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</si>
  <si>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</si>
  <si>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</si>
  <si>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</si>
  <si>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</si>
  <si>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</si>
  <si>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</si>
  <si>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</si>
  <si>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</si>
  <si>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</si>
  <si>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</si>
  <si>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</si>
  <si>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</si>
  <si>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</si>
  <si>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</si>
  <si>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</si>
  <si>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</si>
  <si>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</si>
  <si>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</si>
  <si>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</si>
  <si>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</si>
  <si>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</si>
  <si>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</si>
  <si>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</si>
  <si>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</si>
  <si>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</si>
  <si>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</si>
  <si>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</si>
  <si>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</si>
  <si>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</si>
  <si>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</si>
  <si>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</si>
  <si>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</si>
  <si>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</si>
  <si>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</si>
  <si>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</si>
  <si>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</si>
  <si>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</si>
  <si>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</si>
  <si>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</si>
  <si>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</si>
  <si>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</si>
  <si>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</si>
  <si>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</si>
  <si>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</si>
  <si>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</si>
  <si>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</si>
  <si>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</si>
  <si>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</si>
  <si>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</si>
  <si>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</si>
  <si>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</si>
  <si>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</si>
  <si>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</si>
  <si>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</si>
  <si>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</si>
  <si>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</si>
  <si>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</si>
  <si>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</si>
  <si>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</si>
  <si>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</si>
  <si>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</si>
  <si>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</si>
  <si>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</si>
  <si>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</si>
  <si>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</si>
  <si>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</si>
  <si>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</si>
  <si>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</si>
  <si>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</si>
  <si>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</si>
  <si>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</si>
  <si>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</si>
  <si>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</si>
  <si>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</si>
  <si>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</si>
  <si>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</si>
  <si>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</si>
  <si>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</si>
  <si>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</si>
  <si>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</si>
  <si>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</si>
  <si>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</si>
  <si>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</si>
  <si>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</si>
  <si>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</si>
  <si>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</si>
  <si>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</si>
  <si>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</si>
  <si>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</si>
  <si>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</si>
  <si>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</si>
  <si>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</si>
  <si>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</si>
  <si>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</si>
  <si>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</si>
  <si>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</si>
  <si>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</si>
  <si>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</si>
  <si>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</si>
  <si>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</si>
  <si>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</si>
  <si>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</si>
  <si>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</si>
  <si>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</si>
  <si>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</si>
  <si>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</si>
  <si>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</si>
  <si>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</si>
  <si>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</si>
  <si>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</si>
  <si>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</si>
  <si>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</si>
  <si>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</si>
  <si>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</si>
  <si>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</si>
  <si>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</si>
  <si>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</si>
  <si>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</si>
  <si>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</si>
  <si>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</si>
  <si>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</si>
  <si>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</si>
  <si>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</si>
  <si>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</si>
  <si>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</si>
  <si>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</si>
  <si>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</si>
  <si>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</si>
  <si>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</si>
  <si>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</si>
  <si>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</si>
  <si>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</si>
  <si>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</si>
  <si>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</si>
  <si>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</si>
  <si>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</si>
  <si>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</si>
  <si>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</si>
  <si>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</si>
  <si>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</si>
  <si>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</si>
  <si>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</si>
  <si>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</si>
  <si>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</si>
  <si>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</si>
  <si>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</si>
  <si>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</si>
  <si>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</si>
  <si>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</si>
  <si>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</si>
  <si>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</si>
  <si>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</si>
  <si>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</si>
  <si>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</si>
  <si>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</si>
  <si>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</si>
  <si>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</si>
  <si>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</si>
  <si>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</si>
  <si>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</si>
  <si>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</si>
  <si>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</si>
  <si>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</si>
  <si>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</si>
  <si>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</si>
  <si>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</si>
  <si>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</si>
  <si>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</si>
  <si>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</si>
  <si>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</si>
  <si>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</si>
  <si>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</si>
  <si>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</si>
  <si>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</si>
  <si>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</si>
  <si>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</si>
  <si>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</si>
  <si>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</si>
  <si>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</si>
  <si>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</si>
  <si>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</si>
  <si>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</si>
  <si>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</si>
  <si>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</si>
  <si>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</si>
  <si>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</si>
  <si>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</si>
  <si>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</si>
  <si>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</si>
  <si>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</si>
  <si>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</si>
  <si>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</si>
  <si>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</si>
  <si>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</si>
  <si>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</si>
  <si>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</si>
  <si>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</si>
  <si>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</si>
  <si>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</si>
  <si>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</si>
  <si>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</si>
  <si>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</si>
  <si>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</si>
  <si>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</si>
  <si>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</si>
  <si>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</si>
  <si>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</si>
  <si>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</si>
  <si>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</si>
  <si>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</si>
  <si>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</si>
  <si>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</si>
  <si>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</si>
  <si>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</si>
  <si>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</si>
  <si>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</si>
  <si>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</si>
  <si>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</si>
  <si>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</si>
  <si>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</si>
  <si>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</si>
  <si>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</si>
  <si>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</si>
  <si>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</si>
  <si>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</si>
  <si>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</si>
  <si>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</si>
  <si>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</si>
  <si>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</si>
  <si>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</si>
  <si>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</si>
  <si>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</si>
  <si>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</si>
  <si>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</si>
  <si>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</si>
  <si>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</si>
  <si>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</si>
  <si>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</si>
  <si>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</si>
  <si>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</si>
  <si>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</si>
  <si>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</si>
  <si>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</si>
  <si>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</si>
  <si>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</si>
  <si>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</si>
  <si>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</si>
  <si>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</si>
  <si>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</si>
  <si>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</si>
  <si>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</si>
  <si>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</si>
  <si>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</si>
  <si>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</si>
  <si>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</si>
  <si>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</si>
  <si>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</si>
  <si>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</si>
  <si>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</si>
  <si>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</si>
  <si>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</si>
  <si>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</si>
  <si>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</si>
  <si>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</si>
  <si>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</si>
  <si>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</si>
  <si>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</si>
  <si>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</si>
  <si>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</si>
  <si>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</si>
  <si>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</si>
  <si>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</si>
  <si>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</si>
  <si>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</si>
  <si>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</si>
  <si>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</si>
  <si>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</si>
  <si>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</si>
  <si>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</si>
  <si>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</si>
  <si>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</si>
  <si>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</si>
  <si>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</si>
  <si>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</si>
  <si>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</si>
  <si>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</si>
  <si>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</si>
  <si>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</si>
  <si>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</si>
  <si>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</si>
  <si>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</si>
  <si>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</si>
  <si>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</si>
  <si>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</si>
  <si>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</si>
  <si>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</si>
  <si>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</si>
  <si>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</si>
  <si>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</si>
  <si>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</si>
  <si>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</si>
  <si>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</si>
  <si>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</si>
  <si>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</si>
  <si>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</si>
  <si>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</si>
  <si>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</si>
  <si>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</si>
  <si>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</si>
  <si>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</si>
  <si>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</si>
  <si>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</si>
  <si>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</si>
  <si>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</si>
  <si>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</si>
  <si>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</si>
  <si>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</si>
  <si>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</si>
  <si>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</si>
  <si>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</si>
  <si>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</si>
  <si>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</si>
  <si>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</si>
  <si>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</si>
  <si>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</si>
  <si>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</si>
  <si>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</si>
  <si>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</si>
  <si>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</si>
  <si>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</si>
  <si>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</si>
  <si>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</si>
  <si>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</si>
  <si>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</si>
  <si>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</si>
  <si>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</si>
  <si>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</si>
  <si>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</si>
  <si>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</si>
  <si>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</si>
  <si>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</si>
  <si>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</si>
  <si>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</si>
  <si>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</si>
  <si>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</si>
  <si>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</si>
  <si>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</si>
  <si>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</si>
  <si>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</si>
  <si>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</si>
  <si>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</si>
  <si>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</si>
  <si>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</si>
  <si>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</si>
  <si>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</si>
  <si>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</si>
  <si>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</si>
  <si>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</si>
  <si>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</si>
  <si>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</si>
  <si>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</si>
  <si>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</si>
  <si>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</si>
  <si>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</si>
  <si>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</si>
  <si>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</si>
  <si>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</si>
  <si>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</si>
  <si>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</si>
  <si>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</si>
  <si>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</si>
  <si>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</si>
  <si>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</si>
  <si>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</si>
  <si>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</si>
  <si>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</si>
  <si>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</si>
  <si>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</si>
  <si>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</si>
  <si>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</si>
  <si>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</si>
  <si>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</si>
  <si>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</si>
  <si>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</si>
  <si>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</si>
  <si>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</si>
  <si>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</si>
  <si>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</si>
  <si>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</si>
  <si>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</si>
  <si>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</si>
  <si>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</si>
  <si>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</si>
  <si>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</si>
  <si>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</si>
  <si>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</si>
  <si>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</si>
  <si>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</si>
  <si>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</si>
  <si>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</si>
  <si>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</si>
  <si>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</si>
  <si>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</si>
  <si>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</si>
  <si>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</si>
  <si>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</si>
  <si>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</si>
  <si>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</si>
  <si>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</si>
  <si>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</si>
  <si>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</si>
  <si>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</si>
  <si>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</si>
  <si>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</si>
  <si>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</si>
  <si>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</si>
  <si>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</si>
  <si>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</si>
  <si>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</si>
  <si>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</si>
  <si>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</si>
  <si>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</si>
  <si>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</si>
  <si>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</si>
  <si>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</si>
  <si>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</si>
  <si>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</si>
  <si>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</si>
  <si>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</si>
  <si>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</si>
  <si>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</si>
  <si>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</si>
  <si>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</si>
  <si>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</si>
  <si>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</si>
  <si>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</si>
  <si>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</si>
  <si>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</si>
  <si>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</si>
  <si>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</si>
  <si>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</si>
  <si>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</si>
  <si>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</si>
  <si>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</si>
  <si>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</si>
  <si>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</si>
  <si>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</si>
  <si>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</si>
  <si>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</si>
  <si>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</si>
  <si>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</si>
  <si>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</si>
  <si>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</si>
  <si>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</si>
  <si>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</si>
  <si>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</si>
  <si>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</si>
  <si>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</si>
  <si>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</si>
  <si>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</si>
  <si>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</si>
  <si>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</si>
  <si>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</si>
  <si>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</si>
  <si>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</si>
  <si>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</si>
  <si>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</si>
  <si>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</si>
  <si>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</si>
  <si>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</si>
  <si>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</si>
  <si>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</si>
  <si>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</si>
  <si>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</si>
  <si>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</si>
  <si>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</si>
  <si>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</si>
  <si>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</si>
  <si>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</si>
  <si>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</si>
  <si>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</si>
  <si>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</si>
  <si>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</si>
  <si>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</si>
  <si>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</si>
  <si>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</si>
  <si>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</si>
  <si>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</si>
  <si>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</si>
  <si>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</si>
  <si>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</si>
  <si>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</si>
  <si>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</si>
  <si>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</si>
  <si>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</si>
  <si>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</si>
  <si>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</si>
  <si>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</si>
  <si>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</si>
  <si>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</si>
  <si>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</si>
  <si>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</si>
  <si>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</si>
  <si>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</si>
  <si>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</si>
  <si>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</si>
  <si>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</si>
  <si>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</si>
  <si>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</si>
  <si>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</si>
  <si>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</si>
  <si>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</si>
  <si>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</si>
  <si>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</si>
  <si>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</si>
  <si>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</si>
  <si>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</si>
  <si>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</si>
  <si>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</si>
  <si>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</si>
  <si>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</si>
  <si>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</si>
  <si>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</si>
  <si>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</si>
  <si>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</si>
  <si>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</si>
  <si>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</si>
  <si>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</si>
  <si>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</si>
  <si>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</si>
  <si>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</si>
  <si>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</si>
  <si>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</si>
  <si>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</si>
  <si>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</si>
  <si>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</si>
  <si>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</si>
  <si>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</si>
  <si>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</si>
  <si>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</si>
  <si>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</si>
  <si>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</si>
  <si>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</si>
  <si>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</si>
  <si>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</si>
  <si>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</si>
  <si>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</si>
  <si>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</si>
  <si>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</si>
  <si>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</si>
  <si>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</si>
  <si>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</si>
  <si>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</si>
  <si>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</si>
  <si>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</si>
  <si>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</si>
  <si>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</si>
  <si>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</si>
  <si>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</si>
  <si>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</si>
  <si>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</si>
  <si>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</si>
  <si>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</si>
  <si>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</si>
  <si>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</si>
  <si>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</si>
  <si>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</si>
  <si>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</si>
  <si>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</si>
  <si>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</si>
  <si>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</si>
  <si>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</si>
  <si>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</si>
  <si>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</si>
  <si>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</si>
  <si>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</si>
  <si>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</si>
  <si>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</si>
  <si>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</si>
  <si>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</si>
  <si>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</si>
  <si>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</si>
  <si>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</si>
  <si>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</si>
  <si>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</si>
  <si>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</si>
  <si>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</si>
  <si>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</si>
  <si>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</si>
  <si>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</si>
  <si>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</si>
  <si>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</si>
  <si>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</si>
  <si>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</si>
  <si>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</si>
  <si>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</si>
  <si>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</si>
  <si>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</si>
  <si>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</si>
  <si>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</si>
  <si>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</si>
  <si>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</si>
  <si>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</si>
  <si>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</si>
  <si>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</si>
  <si>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</si>
  <si>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</si>
  <si>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</si>
  <si>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</si>
  <si>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</si>
  <si>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</si>
  <si>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</si>
  <si>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</si>
  <si>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</si>
  <si>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</si>
  <si>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</si>
  <si>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</si>
  <si>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</si>
  <si>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</si>
  <si>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</si>
  <si>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</si>
  <si>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</si>
  <si>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</si>
  <si>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</si>
  <si>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</si>
  <si>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</si>
  <si>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</si>
  <si>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</si>
  <si>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</si>
  <si>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</si>
  <si>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</si>
  <si>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</si>
  <si>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</si>
  <si>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</si>
  <si>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</si>
  <si>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</si>
  <si>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</si>
  <si>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</si>
  <si>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</si>
  <si>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</si>
  <si>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</si>
  <si>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</si>
  <si>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</si>
  <si>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</si>
  <si>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</si>
  <si>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</si>
  <si>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</si>
  <si>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</si>
  <si>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</si>
  <si>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</si>
  <si>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</si>
  <si>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</si>
  <si>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</si>
  <si>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</si>
  <si>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</si>
  <si>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</si>
  <si>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</si>
  <si>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</si>
  <si>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</si>
  <si>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</si>
  <si>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</si>
  <si>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</si>
  <si>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</si>
  <si>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</si>
  <si>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</si>
  <si>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</si>
  <si>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</si>
  <si>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</si>
  <si>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</si>
  <si>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</si>
  <si>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</si>
  <si>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</si>
  <si>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</si>
  <si>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</si>
  <si>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</si>
  <si>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</si>
  <si>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</si>
  <si>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</si>
  <si>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</si>
  <si>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</si>
  <si>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</si>
  <si>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</si>
  <si>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</si>
  <si>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</si>
  <si>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</si>
  <si>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</si>
  <si>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</si>
  <si>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</si>
  <si>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</si>
  <si>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</si>
  <si>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</si>
  <si>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</si>
  <si>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</si>
  <si>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</si>
  <si>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</si>
  <si>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</si>
  <si>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</si>
  <si>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</si>
  <si>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</si>
  <si>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</si>
  <si>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</si>
  <si>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</si>
  <si>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</si>
  <si>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</si>
  <si>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</si>
  <si>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</si>
  <si>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</si>
  <si>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</si>
  <si>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</si>
  <si>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</si>
  <si>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</si>
  <si>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</si>
  <si>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</si>
  <si>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</si>
  <si>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</si>
  <si>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</si>
  <si>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</si>
  <si>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</si>
  <si>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</si>
  <si>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</si>
  <si>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</si>
  <si>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</si>
  <si>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</si>
  <si>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</si>
  <si>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</si>
  <si>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</si>
  <si>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</si>
  <si>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</si>
  <si>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</si>
  <si>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</si>
  <si>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</si>
  <si>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</si>
  <si>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</si>
  <si>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</si>
  <si>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</si>
  <si>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</si>
  <si>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</si>
  <si>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</si>
  <si>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</si>
  <si>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</si>
  <si>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</si>
  <si>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</si>
  <si>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</si>
  <si>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</si>
  <si>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</si>
  <si>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</si>
  <si>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</si>
  <si>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</si>
  <si>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</si>
  <si>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</si>
  <si>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</si>
  <si>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</si>
  <si>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</si>
  <si>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</si>
  <si>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</si>
  <si>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</si>
  <si>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</si>
  <si>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</si>
  <si>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</si>
  <si>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</si>
  <si>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</si>
  <si>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</si>
  <si>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</si>
  <si>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</si>
  <si>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</si>
  <si>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</si>
  <si>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</si>
  <si>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</si>
  <si>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</si>
  <si>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</si>
  <si>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</si>
  <si>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</si>
  <si>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</si>
  <si>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</si>
  <si>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</si>
  <si>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</si>
  <si>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</si>
  <si>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</si>
  <si>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</si>
  <si>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</si>
  <si>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</si>
  <si>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</si>
  <si>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</si>
  <si>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</si>
  <si>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</si>
  <si>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</si>
  <si>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</si>
  <si>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</si>
  <si>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</si>
  <si>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</si>
  <si>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</si>
  <si>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</si>
  <si>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</si>
  <si>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</si>
  <si>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</si>
  <si>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</si>
  <si>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</si>
  <si>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</si>
  <si>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</si>
  <si>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</si>
  <si>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</si>
  <si>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</si>
  <si>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</si>
  <si>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</si>
  <si>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</si>
  <si>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</si>
  <si>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</si>
  <si>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</si>
  <si>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</si>
  <si>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</si>
  <si>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</si>
  <si>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</si>
  <si>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</si>
  <si>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</si>
  <si>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</si>
  <si>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</si>
  <si>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</si>
  <si>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</si>
  <si>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</si>
  <si>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</si>
  <si>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</si>
  <si>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</si>
  <si>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</si>
  <si>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</si>
  <si>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</si>
  <si>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</si>
  <si>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</si>
  <si>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</si>
  <si>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</si>
  <si>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</si>
  <si>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</si>
  <si>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</si>
  <si>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</si>
  <si>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</si>
  <si>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</si>
  <si>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</si>
  <si>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</si>
  <si>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</si>
  <si>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</si>
  <si>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</si>
  <si>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</si>
  <si>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</si>
  <si>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</si>
  <si>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</si>
  <si>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</si>
  <si>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</si>
  <si>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</si>
  <si>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</si>
  <si>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</si>
  <si>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</si>
  <si>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</si>
  <si>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</si>
  <si>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</si>
  <si>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</si>
  <si>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</si>
  <si>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</si>
  <si>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</si>
  <si>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</si>
  <si>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</si>
  <si>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</si>
  <si>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</si>
  <si>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</si>
  <si>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</si>
  <si>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</si>
  <si>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</si>
  <si>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</si>
  <si>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</si>
  <si>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</si>
  <si>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</si>
  <si>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</si>
  <si>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</si>
  <si>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</si>
  <si>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</si>
  <si>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</si>
  <si>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</si>
  <si>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</si>
  <si>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</si>
  <si>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</si>
  <si>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</si>
  <si>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</si>
  <si>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</si>
  <si>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</si>
  <si>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</si>
  <si>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</si>
  <si>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</si>
  <si>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</si>
  <si>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</si>
  <si>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</si>
  <si>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</si>
  <si>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</si>
  <si>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</si>
  <si>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</si>
  <si>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</si>
  <si>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</si>
  <si>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</si>
  <si>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</si>
  <si>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</si>
  <si>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</si>
  <si>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</si>
  <si>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</si>
  <si>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</si>
  <si>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</si>
  <si>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</si>
  <si>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</si>
  <si>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</si>
  <si>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</si>
  <si>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</si>
  <si>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</si>
  <si>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</si>
  <si>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</si>
  <si>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</si>
  <si>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</si>
  <si>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</si>
  <si>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</si>
  <si>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</si>
  <si>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</si>
  <si>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</si>
  <si>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</si>
  <si>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</si>
  <si>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</si>
  <si>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</si>
  <si>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</si>
  <si>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</si>
  <si>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</si>
  <si>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</si>
  <si>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</si>
  <si>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</si>
  <si>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</si>
  <si>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</si>
  <si>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</si>
  <si>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</si>
  <si>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</si>
  <si>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</si>
  <si>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</si>
  <si>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</si>
  <si>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</si>
  <si>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</si>
  <si>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</si>
  <si>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</si>
  <si>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</si>
  <si>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</si>
  <si>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</si>
  <si>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</si>
  <si>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</si>
  <si>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</si>
  <si>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</si>
  <si>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</si>
  <si>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</si>
  <si>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</si>
  <si>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</si>
  <si>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</si>
  <si>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</si>
  <si>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</si>
  <si>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</si>
  <si>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</si>
  <si>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</si>
  <si>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</si>
  <si>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</si>
  <si>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</si>
  <si>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</si>
  <si>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</si>
  <si>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</si>
  <si>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</si>
  <si>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</si>
  <si>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</si>
  <si>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</si>
  <si>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</si>
  <si>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</si>
  <si>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</si>
  <si>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</si>
  <si>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</si>
  <si>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</si>
  <si>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</si>
  <si>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</si>
  <si>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</si>
  <si>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</si>
  <si>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</si>
  <si>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</si>
  <si>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</si>
  <si>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</si>
  <si>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</si>
  <si>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</si>
  <si>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</si>
  <si>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</si>
  <si>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</si>
  <si>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</si>
  <si>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</si>
  <si>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</si>
  <si>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</si>
  <si>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</si>
  <si>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</si>
  <si>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</si>
  <si>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</si>
  <si>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</si>
  <si>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</si>
  <si>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</si>
  <si>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</si>
  <si>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</si>
  <si>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</si>
  <si>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</si>
  <si>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</si>
  <si>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</si>
  <si>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</si>
  <si>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</si>
  <si>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</si>
  <si>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</si>
  <si>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</si>
  <si>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</si>
  <si>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</si>
  <si>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</si>
  <si>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</si>
  <si>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</si>
  <si>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</si>
  <si>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</si>
  <si>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</si>
  <si>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</si>
  <si>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</si>
  <si>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</si>
  <si>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</si>
  <si>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</si>
  <si>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</si>
  <si>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</si>
  <si>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</si>
  <si>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</si>
  <si>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</si>
  <si>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</si>
  <si>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</si>
  <si>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</si>
  <si>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</si>
  <si>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</si>
  <si>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</si>
  <si>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</si>
  <si>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</si>
  <si>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</si>
  <si>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</si>
  <si>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</si>
  <si>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</si>
  <si>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</si>
  <si>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</si>
  <si>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</si>
  <si>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</si>
  <si>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</si>
  <si>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</si>
  <si>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</si>
  <si>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</si>
  <si>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</si>
  <si>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</si>
  <si>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</si>
  <si>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</si>
  <si>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</si>
  <si>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</si>
  <si>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</si>
  <si>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</si>
  <si>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</si>
  <si>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</si>
  <si>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</si>
  <si>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</si>
  <si>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</si>
  <si>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</si>
  <si>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</si>
  <si>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</si>
  <si>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</si>
  <si>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</si>
  <si>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</si>
  <si>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</si>
  <si>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</si>
  <si>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</si>
  <si>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</si>
  <si>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</si>
  <si>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</si>
  <si>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</si>
  <si>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</si>
  <si>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</si>
  <si>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</si>
  <si>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</si>
  <si>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</si>
  <si>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</si>
  <si>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</si>
  <si>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</si>
  <si>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</si>
  <si>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</si>
  <si>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</si>
  <si>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</si>
  <si>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</si>
  <si>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</si>
  <si>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</si>
  <si>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</si>
  <si>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</si>
  <si>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</si>
  <si>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</si>
  <si>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</si>
  <si>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</si>
  <si>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</si>
  <si>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</si>
  <si>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</si>
  <si>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</si>
  <si>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</si>
  <si>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</si>
  <si>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</si>
  <si>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</si>
  <si>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</si>
  <si>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</si>
  <si>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</si>
  <si>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</si>
  <si>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</si>
  <si>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</si>
  <si>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</si>
  <si>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</si>
  <si>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</si>
  <si>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</si>
  <si>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</si>
  <si>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</si>
  <si>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</si>
  <si>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</si>
  <si>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</si>
  <si>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</si>
  <si>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</si>
  <si>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</si>
  <si>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</si>
  <si>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</si>
  <si>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</si>
  <si>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</si>
  <si>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</si>
  <si>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</si>
  <si>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</si>
  <si>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</si>
  <si>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</si>
  <si>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</si>
  <si>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</si>
  <si>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</si>
  <si>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</si>
  <si>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</si>
  <si>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</si>
  <si>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</si>
  <si>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</si>
  <si>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</si>
  <si>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</si>
  <si>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</si>
  <si>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</si>
  <si>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</si>
  <si>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</si>
  <si>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</si>
  <si>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</si>
  <si>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</si>
  <si>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</si>
  <si>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</si>
  <si>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</si>
  <si>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</si>
  <si>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</si>
  <si>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</si>
  <si>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</si>
  <si>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</si>
  <si>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</si>
  <si>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</si>
  <si>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</si>
  <si>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</si>
  <si>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</si>
  <si>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</si>
  <si>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</si>
  <si>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</si>
  <si>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</si>
  <si>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</si>
  <si>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</si>
  <si>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</si>
  <si>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</si>
  <si>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</si>
  <si>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</si>
  <si>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</si>
  <si>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</si>
  <si>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</si>
  <si>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</si>
  <si>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</si>
  <si>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</si>
  <si>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</si>
  <si>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</si>
  <si>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</si>
  <si>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</si>
  <si>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</si>
  <si>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</si>
  <si>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</si>
  <si>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</si>
  <si>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</si>
  <si>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</si>
  <si>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</si>
  <si>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</si>
  <si>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</si>
  <si>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</si>
  <si>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</si>
  <si>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</si>
  <si>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</si>
  <si>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</si>
  <si>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</si>
  <si>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</si>
  <si>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</si>
  <si>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</si>
  <si>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</si>
  <si>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</si>
  <si>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</si>
  <si>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</si>
  <si>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</si>
  <si>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</si>
  <si>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</si>
  <si>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</si>
  <si>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</si>
  <si>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</si>
  <si>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</si>
  <si>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</si>
  <si>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</si>
  <si>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</si>
  <si>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</si>
  <si>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</si>
  <si>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</si>
  <si>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</si>
  <si>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</si>
  <si>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</si>
  <si>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</si>
  <si>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</si>
  <si>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</si>
  <si>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</si>
  <si>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</si>
  <si>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</si>
  <si>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</si>
  <si>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</si>
  <si>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</si>
  <si>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</si>
  <si>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</si>
  <si>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</si>
  <si>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</si>
  <si>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</si>
  <si>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</si>
  <si>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</si>
  <si>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</si>
  <si>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</si>
  <si>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</si>
  <si>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</si>
  <si>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</si>
  <si>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</si>
  <si>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</si>
  <si>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</si>
  <si>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</si>
  <si>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</si>
  <si>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</si>
  <si>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</si>
  <si>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</si>
  <si>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</si>
  <si>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</si>
  <si>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</si>
  <si>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</si>
  <si>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</si>
  <si>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</si>
  <si>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</si>
  <si>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</si>
  <si>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</si>
  <si>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</si>
  <si>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</si>
  <si>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</si>
  <si>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</si>
  <si>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</si>
  <si>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</si>
  <si>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</si>
  <si>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</si>
  <si>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</si>
  <si>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</si>
  <si>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</si>
  <si>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</si>
  <si>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</si>
  <si>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</si>
  <si>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</si>
  <si>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</si>
  <si>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</si>
  <si>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</si>
  <si>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</si>
  <si>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</si>
  <si>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</si>
  <si>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</si>
  <si>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</si>
  <si>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</si>
  <si>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</si>
  <si>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</si>
  <si>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</si>
  <si>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</si>
  <si>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</si>
  <si>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</si>
  <si>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</si>
  <si>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</si>
  <si>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</si>
  <si>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</si>
  <si>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</si>
  <si>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</si>
  <si>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</si>
  <si>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</si>
  <si>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</si>
  <si>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</si>
  <si>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</si>
  <si>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</si>
  <si>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</si>
  <si>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</si>
  <si>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</si>
  <si>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</si>
  <si>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</si>
  <si>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</si>
  <si>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</si>
  <si>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</si>
  <si>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</si>
  <si>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</si>
  <si>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</si>
  <si>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</si>
  <si>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</si>
  <si>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</si>
  <si>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</si>
  <si>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</si>
  <si>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</si>
  <si>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</si>
  <si>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</si>
  <si>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</si>
  <si>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</si>
  <si>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</si>
  <si>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</si>
  <si>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</si>
  <si>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</si>
  <si>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</si>
  <si>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</si>
  <si>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</si>
  <si>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</si>
  <si>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</si>
  <si>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</si>
  <si>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</si>
  <si>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</si>
  <si>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</si>
  <si>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</si>
  <si>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</si>
  <si>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</si>
  <si>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</si>
  <si>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</si>
  <si>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</si>
  <si>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</si>
  <si>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</si>
  <si>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</si>
  <si>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</si>
  <si>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</si>
  <si>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</si>
  <si>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</si>
  <si>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</si>
  <si>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</si>
  <si>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</si>
  <si>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</si>
  <si>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</si>
  <si>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</si>
  <si>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</si>
  <si>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</si>
  <si>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</si>
  <si>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</si>
  <si>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</si>
  <si>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</si>
  <si>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</si>
  <si>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</si>
  <si>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</si>
  <si>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</si>
  <si>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</si>
  <si>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</si>
  <si>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</si>
  <si>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</si>
  <si>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</si>
  <si>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</si>
  <si>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</si>
  <si>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</si>
  <si>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</si>
  <si>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</si>
  <si>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</si>
  <si>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</si>
  <si>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</si>
  <si>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</si>
  <si>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</si>
  <si>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</si>
  <si>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</si>
  <si>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</si>
  <si>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</si>
  <si>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</si>
  <si>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</si>
  <si>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</si>
  <si>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</si>
  <si>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</si>
  <si>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</si>
  <si>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</si>
  <si>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</si>
  <si>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</si>
  <si>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</si>
  <si>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</si>
  <si>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</si>
  <si>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</si>
  <si>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</si>
  <si>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</si>
  <si>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</si>
  <si>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</si>
  <si>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</si>
  <si>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</si>
  <si>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</si>
  <si>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</si>
  <si>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</si>
  <si>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</si>
  <si>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</si>
  <si>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</si>
  <si>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</si>
  <si>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</si>
  <si>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</si>
  <si>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</si>
  <si>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</si>
  <si>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</si>
  <si>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</si>
  <si>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</si>
  <si>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</si>
  <si>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</si>
  <si>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</si>
  <si>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</si>
  <si>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</si>
  <si>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</si>
  <si>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</si>
  <si>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</si>
  <si>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</si>
  <si>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</si>
  <si>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</si>
  <si>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</si>
  <si>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</si>
  <si>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</si>
  <si>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</si>
  <si>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</si>
  <si>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</si>
  <si>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</si>
  <si>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</si>
  <si>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</si>
  <si>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</si>
  <si>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</si>
  <si>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</si>
  <si>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</si>
  <si>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</si>
  <si>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</si>
  <si>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</si>
  <si>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</si>
  <si>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</si>
  <si>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</si>
  <si>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</si>
  <si>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</si>
  <si>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</si>
  <si>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</si>
  <si>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</si>
  <si>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</si>
  <si>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</si>
  <si>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</si>
  <si>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</si>
  <si>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</si>
  <si>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</si>
  <si>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</si>
  <si>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</si>
  <si>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</si>
  <si>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</si>
  <si>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</si>
  <si>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</si>
  <si>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</si>
  <si>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</si>
  <si>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</si>
  <si>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</si>
  <si>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</si>
  <si>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</si>
  <si>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</si>
  <si>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</si>
  <si>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</si>
  <si>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</si>
  <si>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</si>
  <si>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</si>
  <si>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</si>
  <si>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</si>
  <si>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</si>
  <si>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</si>
  <si>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</si>
  <si>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</si>
  <si>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</si>
  <si>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</si>
  <si>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</si>
  <si>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</si>
  <si>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</si>
  <si>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</si>
  <si>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</si>
  <si>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</si>
  <si>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</si>
  <si>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</si>
  <si>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</si>
  <si>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</si>
  <si>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</si>
  <si>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</si>
  <si>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</si>
  <si>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</si>
  <si>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</si>
  <si>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</si>
  <si>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</si>
  <si>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</si>
  <si>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</si>
  <si>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</si>
  <si>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</si>
  <si>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</si>
  <si>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</si>
  <si>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</si>
  <si>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</si>
  <si>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</si>
  <si>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</si>
  <si>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</si>
  <si>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</si>
  <si>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</si>
  <si>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</si>
  <si>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</si>
  <si>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</si>
  <si>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</si>
  <si>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</si>
  <si>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</si>
  <si>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</si>
  <si>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</si>
  <si>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</si>
  <si>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</si>
  <si>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</si>
  <si>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</si>
  <si>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</si>
  <si>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</si>
  <si>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</si>
  <si>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</si>
  <si>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</si>
  <si>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</si>
  <si>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</si>
  <si>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</si>
  <si>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</si>
  <si>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</si>
  <si>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</si>
  <si>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</si>
  <si>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</si>
  <si>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</si>
  <si>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</si>
  <si>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</si>
  <si>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</si>
  <si>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</si>
  <si>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</si>
  <si>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</si>
  <si>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</si>
  <si>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</si>
  <si>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</si>
  <si>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</si>
  <si>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</si>
  <si>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</si>
  <si>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</si>
  <si>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</si>
  <si>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</si>
  <si>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</si>
  <si>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</si>
  <si>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</si>
  <si>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</si>
  <si>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</si>
  <si>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</si>
  <si>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</si>
  <si>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</si>
  <si>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</si>
  <si>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</si>
  <si>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</si>
  <si>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</si>
  <si>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</si>
  <si>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</si>
  <si>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</si>
  <si>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</si>
  <si>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</si>
  <si>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</si>
  <si>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</si>
  <si>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</si>
  <si>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</si>
  <si>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</si>
  <si>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</si>
  <si>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</si>
  <si>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</si>
  <si>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</si>
  <si>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</si>
  <si>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</si>
  <si>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</si>
  <si>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</si>
  <si>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</si>
  <si>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</si>
  <si>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</si>
  <si>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</si>
  <si>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</si>
  <si>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</si>
  <si>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</si>
  <si>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</si>
  <si>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</si>
  <si>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</si>
  <si>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</si>
  <si>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</si>
  <si>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</si>
  <si>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</si>
  <si>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</si>
  <si>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</si>
  <si>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</si>
  <si>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</si>
  <si>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</si>
  <si>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</si>
  <si>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</si>
  <si>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</si>
  <si>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</si>
  <si>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</si>
  <si>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</si>
  <si>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</si>
  <si>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</si>
  <si>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</si>
  <si>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</si>
  <si>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</si>
  <si>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</si>
  <si>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</si>
  <si>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</si>
  <si>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</si>
  <si>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</si>
  <si>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</si>
  <si>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</si>
  <si>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</si>
  <si>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</si>
  <si>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</si>
  <si>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</si>
  <si>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</si>
  <si>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</si>
  <si>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</si>
  <si>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</si>
  <si>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</si>
  <si>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</si>
  <si>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</si>
  <si>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</si>
  <si>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</si>
  <si>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</si>
  <si>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</si>
  <si>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</si>
  <si>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</si>
  <si>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</si>
  <si>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</si>
  <si>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</si>
  <si>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</si>
  <si>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</si>
  <si>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</si>
  <si>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</si>
  <si>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</si>
  <si>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</si>
  <si>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</si>
  <si>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</si>
  <si>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</si>
  <si>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</si>
  <si>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</si>
  <si>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</si>
  <si>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</si>
  <si>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</si>
  <si>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</si>
  <si>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</si>
  <si>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</si>
  <si>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</si>
  <si>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</si>
  <si>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</si>
  <si>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</si>
  <si>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</si>
  <si>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</si>
  <si>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</si>
  <si>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</si>
  <si>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</si>
  <si>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</si>
  <si>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</si>
  <si>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</si>
  <si>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</si>
  <si>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</si>
  <si>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</si>
  <si>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</si>
  <si>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</si>
  <si>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</si>
  <si>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</si>
  <si>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</si>
  <si>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</si>
  <si>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</si>
  <si>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</si>
  <si>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</si>
  <si>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</si>
  <si>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</si>
  <si>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</si>
  <si>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</si>
  <si>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</si>
  <si>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</si>
  <si>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</si>
  <si>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</si>
  <si>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</si>
  <si>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</si>
  <si>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</si>
  <si>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</si>
  <si>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</si>
  <si>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</si>
  <si>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</si>
  <si>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</si>
  <si>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</si>
  <si>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</si>
  <si>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</si>
  <si>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</si>
  <si>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</si>
  <si>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</si>
  <si>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</si>
  <si>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</si>
  <si>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</si>
  <si>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</si>
  <si>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</si>
  <si>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</si>
  <si>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</si>
  <si>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</si>
  <si>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</si>
  <si>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</si>
  <si>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</si>
  <si>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</si>
  <si>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</si>
  <si>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</si>
  <si>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</si>
  <si>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</si>
  <si>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</si>
  <si>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</si>
  <si>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</si>
  <si>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</si>
  <si>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</si>
  <si>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</si>
  <si>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</si>
  <si>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</si>
  <si>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</si>
  <si>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</si>
  <si>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</si>
  <si>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</si>
  <si>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</si>
  <si>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</si>
  <si>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</si>
  <si>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</si>
  <si>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</si>
  <si>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</si>
  <si>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</si>
  <si>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</si>
  <si>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</si>
  <si>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</si>
  <si>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</si>
  <si>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</si>
  <si>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</si>
  <si>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</si>
  <si>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</si>
  <si>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</si>
  <si>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</si>
  <si>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</si>
  <si>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</si>
  <si>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</si>
  <si>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</si>
  <si>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</si>
  <si>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</si>
  <si>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</si>
  <si>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</si>
  <si>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</si>
  <si>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</si>
  <si>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</si>
  <si>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</si>
  <si>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</si>
  <si>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</si>
  <si>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</si>
  <si>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</si>
  <si>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</si>
  <si>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</si>
  <si>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</si>
  <si>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</si>
  <si>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</si>
  <si>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</si>
  <si>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</si>
  <si>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</si>
  <si>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</si>
  <si>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</si>
  <si>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</si>
  <si>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</si>
  <si>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</si>
  <si>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</si>
  <si>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</si>
  <si>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</si>
  <si>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</si>
  <si>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</si>
  <si>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</si>
  <si>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</si>
  <si>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</si>
  <si>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</si>
  <si>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</si>
  <si>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</si>
  <si>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</si>
  <si>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</si>
  <si>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</si>
  <si>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</si>
  <si>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</si>
  <si>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</si>
  <si>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</si>
  <si>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</si>
  <si>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</si>
  <si>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</si>
  <si>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</si>
  <si>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</si>
  <si>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</si>
  <si>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</si>
  <si>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</si>
  <si>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</si>
  <si>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</si>
  <si>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</si>
  <si>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</si>
  <si>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</si>
  <si>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</si>
  <si>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</si>
  <si>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</si>
  <si>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</si>
  <si>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</si>
  <si>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</si>
  <si>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</si>
  <si>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</si>
  <si>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</si>
  <si>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</si>
  <si>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</si>
  <si>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</si>
  <si>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</si>
  <si>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</si>
  <si>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</si>
  <si>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</si>
  <si>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</si>
  <si>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</si>
  <si>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</si>
  <si>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</si>
  <si>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</si>
  <si>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</si>
  <si>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</si>
  <si>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</si>
  <si>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</si>
  <si>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</si>
  <si>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</si>
  <si>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</si>
  <si>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</si>
  <si>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</si>
  <si>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</si>
  <si>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</si>
  <si>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</si>
  <si>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</si>
  <si>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</si>
  <si>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</si>
  <si>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</si>
  <si>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</si>
  <si>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</si>
  <si>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</si>
  <si>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</si>
  <si>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</si>
  <si>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</si>
  <si>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</si>
  <si>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</si>
  <si>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</si>
  <si>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</si>
  <si>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</si>
  <si>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</si>
  <si>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</si>
  <si>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</si>
  <si>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</si>
  <si>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</si>
  <si>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</si>
  <si>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</si>
  <si>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</si>
  <si>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</si>
  <si>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</si>
  <si>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</si>
  <si>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</si>
  <si>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</si>
  <si>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</si>
  <si>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</si>
  <si>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</si>
  <si>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</si>
  <si>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</si>
  <si>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</si>
  <si>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</si>
  <si>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</si>
  <si>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</si>
  <si>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</si>
  <si>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</si>
  <si>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</si>
  <si>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</si>
  <si>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</si>
  <si>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</si>
  <si>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</si>
  <si>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</si>
  <si>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</si>
  <si>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</si>
  <si>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</si>
  <si>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</si>
  <si>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</si>
  <si>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</si>
  <si>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</si>
  <si>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</si>
  <si>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</si>
  <si>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</si>
  <si>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</si>
  <si>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</si>
  <si>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</si>
  <si>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</si>
  <si>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</si>
  <si>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</si>
  <si>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</si>
  <si>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</si>
  <si>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</si>
  <si>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</si>
  <si>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</si>
  <si>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</si>
  <si>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</si>
  <si>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</si>
  <si>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</si>
  <si>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</si>
  <si>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</si>
  <si>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</si>
  <si>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</si>
  <si>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</si>
  <si>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</si>
  <si>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</si>
  <si>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</si>
  <si>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</si>
  <si>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</si>
  <si>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</si>
  <si>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</si>
  <si>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</si>
  <si>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</si>
  <si>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</si>
  <si>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</si>
  <si>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</si>
  <si>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</si>
  <si>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</si>
  <si>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</si>
  <si>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</si>
  <si>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</si>
  <si>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</si>
  <si>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</si>
  <si>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</si>
  <si>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</si>
  <si>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</si>
  <si>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</si>
  <si>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</si>
  <si>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</si>
  <si>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</si>
  <si>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</si>
  <si>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</si>
  <si>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</si>
  <si>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</si>
  <si>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</si>
  <si>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</si>
  <si>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</si>
  <si>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</si>
  <si>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</si>
  <si>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</si>
  <si>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</si>
  <si>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</si>
  <si>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</si>
  <si>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</si>
  <si>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</si>
  <si>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</si>
  <si>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</si>
  <si>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</si>
  <si>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</si>
  <si>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</si>
  <si>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</si>
  <si>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</si>
  <si>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</si>
  <si>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</si>
  <si>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</si>
  <si>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</si>
  <si>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</si>
  <si>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</si>
  <si>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</si>
  <si>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</si>
  <si>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</si>
  <si>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</si>
  <si>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</si>
  <si>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</si>
  <si>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</si>
  <si>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</si>
  <si>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</si>
  <si>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</si>
  <si>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</si>
  <si>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</si>
  <si>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</si>
  <si>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</si>
  <si>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</si>
  <si>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</si>
  <si>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</si>
  <si>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</si>
  <si>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</si>
  <si>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</si>
  <si>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</si>
  <si>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</si>
  <si>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</si>
  <si>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</si>
  <si>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</si>
  <si>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</si>
  <si>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</si>
  <si>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</si>
  <si>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</si>
  <si>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</si>
  <si>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</si>
  <si>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</si>
  <si>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</si>
  <si>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</si>
  <si>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</si>
  <si>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</si>
  <si>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</si>
  <si>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</si>
  <si>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</si>
  <si>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</si>
  <si>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</si>
  <si>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</si>
  <si>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</si>
  <si>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</si>
  <si>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</si>
  <si>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</si>
  <si>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</si>
  <si>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</si>
  <si>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</si>
  <si>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</si>
  <si>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</si>
  <si>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</si>
  <si>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</si>
  <si>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</si>
  <si>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</si>
  <si>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</si>
  <si>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</si>
  <si>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</si>
  <si>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</si>
  <si>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</si>
  <si>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</si>
  <si>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</si>
  <si>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</si>
  <si>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</si>
  <si>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</si>
  <si>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</si>
  <si>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</si>
  <si>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</si>
  <si>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</si>
  <si>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</si>
  <si>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</si>
  <si>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</si>
  <si>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</si>
  <si>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</si>
  <si>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</si>
  <si>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</si>
  <si>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</si>
  <si>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</si>
  <si>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</si>
  <si>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</si>
  <si>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</si>
  <si>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</si>
  <si>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</si>
  <si>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</si>
  <si>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</si>
  <si>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</si>
  <si>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</si>
  <si>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</si>
  <si>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</si>
  <si>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</si>
  <si>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</si>
  <si>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</si>
  <si>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</si>
  <si>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</si>
  <si>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</si>
  <si>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</si>
  <si>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</si>
  <si>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</si>
  <si>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</si>
  <si>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</si>
  <si>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</si>
  <si>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</si>
  <si>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</si>
  <si>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</si>
  <si>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</si>
  <si>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</si>
  <si>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</si>
  <si>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</si>
  <si>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</si>
  <si>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</si>
  <si>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</si>
  <si>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</si>
  <si>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</si>
  <si>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</si>
  <si>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</si>
  <si>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</si>
  <si>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</si>
  <si>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</si>
  <si>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</si>
  <si>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</si>
  <si>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</si>
  <si>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</si>
  <si>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</si>
  <si>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</si>
  <si>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</si>
  <si>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</si>
  <si>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</si>
  <si>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</si>
  <si>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</si>
  <si>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</si>
  <si>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</si>
  <si>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</si>
  <si>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</si>
  <si>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</si>
  <si>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</si>
  <si>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</si>
  <si>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</si>
  <si>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</si>
  <si>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</si>
  <si>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</si>
  <si>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</si>
  <si>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</si>
  <si>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</si>
  <si>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</si>
  <si>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</si>
  <si>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</si>
  <si>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</si>
  <si>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</si>
  <si>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</si>
  <si>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</si>
  <si>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</si>
  <si>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</si>
  <si>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</si>
  <si>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</si>
  <si>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</si>
  <si>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</si>
  <si>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</si>
  <si>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</si>
  <si>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</si>
  <si>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</si>
  <si>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</si>
  <si>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</si>
  <si>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</si>
  <si>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</si>
  <si>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</si>
  <si>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</si>
  <si>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</si>
  <si>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</si>
  <si>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</si>
  <si>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</si>
  <si>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</si>
  <si>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</si>
  <si>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</si>
  <si>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</si>
  <si>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</si>
  <si>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</si>
  <si>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</si>
  <si>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</si>
  <si>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</si>
  <si>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</si>
  <si>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</si>
  <si>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</si>
  <si>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</si>
  <si>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</si>
  <si>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</si>
  <si>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</si>
  <si>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</si>
  <si>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</si>
  <si>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</si>
  <si>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</si>
  <si>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</si>
  <si>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</si>
  <si>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</si>
  <si>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</si>
  <si>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</si>
  <si>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</si>
  <si>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</si>
  <si>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</si>
  <si>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</si>
  <si>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</si>
  <si>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</si>
  <si>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</si>
  <si>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</si>
  <si>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</si>
  <si>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</si>
  <si>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</si>
  <si>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</si>
  <si>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</si>
  <si>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</si>
  <si>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</si>
  <si>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</si>
  <si>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</si>
  <si>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</si>
  <si>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</si>
  <si>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</si>
  <si>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</si>
  <si>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</si>
  <si>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</si>
  <si>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</si>
  <si>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</si>
  <si>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</si>
  <si>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</si>
  <si>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</si>
  <si>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</si>
  <si>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</si>
  <si>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</si>
  <si>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</si>
  <si>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</si>
  <si>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</si>
  <si>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</si>
  <si>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</si>
  <si>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</si>
  <si>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</si>
  <si>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</si>
  <si>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</si>
  <si>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</si>
  <si>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</si>
  <si>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</si>
  <si>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</si>
  <si>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</si>
  <si>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</si>
  <si>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</si>
  <si>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</si>
  <si>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</si>
  <si>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</si>
  <si>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</si>
  <si>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</si>
  <si>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</si>
  <si>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</si>
  <si>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</si>
  <si>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</si>
  <si>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</si>
  <si>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</si>
  <si>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</si>
  <si>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</si>
  <si>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</si>
  <si>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</si>
  <si>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</si>
  <si>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</si>
  <si>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</si>
  <si>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</si>
  <si>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</si>
  <si>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</si>
  <si>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</si>
  <si>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</si>
  <si>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</si>
  <si>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</si>
  <si>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</si>
  <si>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</si>
  <si>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</si>
  <si>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</si>
  <si>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</si>
  <si>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</si>
  <si>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</si>
  <si>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</si>
  <si>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</si>
  <si>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</si>
  <si>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</si>
  <si>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</si>
  <si>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</si>
  <si>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</si>
  <si>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</si>
  <si>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</si>
  <si>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</si>
  <si>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</si>
  <si>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</si>
  <si>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</si>
  <si>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</si>
  <si>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</si>
  <si>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</si>
  <si>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</si>
  <si>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</si>
  <si>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</si>
  <si>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</si>
  <si>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</si>
  <si>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</si>
  <si>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</si>
  <si>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</si>
  <si>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</si>
  <si>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</si>
  <si>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</si>
  <si>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</si>
  <si>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</si>
  <si>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</si>
  <si>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</si>
  <si>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</si>
  <si>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</si>
  <si>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</si>
  <si>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</si>
  <si>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</si>
  <si>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</si>
  <si>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</si>
  <si>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</si>
  <si>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</si>
  <si>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</si>
  <si>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</si>
  <si>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</si>
  <si>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</si>
  <si>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</si>
  <si>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</si>
  <si>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</si>
  <si>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</si>
  <si>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</si>
  <si>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</si>
  <si>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</si>
  <si>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</si>
  <si>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</si>
  <si>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</si>
  <si>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</si>
  <si>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</si>
  <si>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</si>
  <si>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</si>
  <si>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</si>
  <si>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</si>
  <si>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</si>
  <si>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</si>
  <si>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</si>
  <si>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</si>
  <si>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</si>
  <si>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</si>
  <si>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</si>
  <si>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</si>
  <si>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</si>
  <si>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</si>
  <si>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</si>
  <si>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</si>
  <si>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</si>
  <si>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</si>
  <si>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</si>
  <si>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</si>
  <si>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</si>
  <si>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</si>
  <si>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</si>
  <si>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</si>
  <si>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</si>
  <si>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</si>
  <si>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</si>
  <si>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</si>
  <si>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</si>
  <si>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</si>
  <si>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</si>
  <si>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</si>
  <si>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</si>
  <si>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</si>
  <si>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</si>
  <si>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</si>
  <si>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</si>
  <si>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</si>
  <si>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</si>
  <si>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</si>
  <si>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</si>
  <si>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</si>
  <si>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</si>
  <si>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</si>
  <si>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</si>
  <si>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</si>
  <si>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</si>
  <si>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</si>
  <si>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</si>
  <si>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</si>
  <si>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</si>
  <si>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</si>
  <si>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</si>
  <si>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</si>
  <si>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</si>
  <si>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</si>
  <si>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</si>
  <si>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</si>
  <si>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</si>
  <si>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</si>
  <si>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</si>
  <si>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</si>
  <si>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</si>
  <si>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</si>
  <si>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</si>
  <si>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</si>
  <si>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</si>
  <si>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</si>
  <si>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</si>
  <si>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</si>
  <si>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</si>
  <si>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</si>
  <si>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</si>
  <si>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</si>
  <si>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</si>
  <si>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</si>
  <si>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</si>
  <si>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</si>
  <si>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</si>
  <si>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</si>
  <si>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</si>
  <si>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</si>
  <si>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</si>
  <si>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</si>
  <si>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</si>
  <si>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</si>
  <si>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</si>
  <si>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</si>
  <si>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</si>
  <si>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</si>
  <si>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</si>
  <si>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</si>
  <si>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</si>
  <si>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</si>
  <si>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</si>
  <si>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</si>
  <si>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</si>
  <si>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</si>
  <si>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</si>
  <si>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</si>
  <si>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</si>
  <si>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</si>
  <si>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</si>
  <si>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</si>
  <si>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</si>
  <si>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</si>
  <si>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</si>
  <si>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</si>
  <si>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</si>
  <si>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</si>
  <si>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</si>
  <si>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</si>
  <si>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</si>
  <si>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</si>
  <si>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</si>
  <si>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</si>
  <si>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</si>
  <si>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</si>
  <si>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</si>
  <si>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</si>
  <si>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</si>
  <si>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</si>
  <si>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</si>
  <si>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</si>
  <si>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</si>
  <si>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</si>
  <si>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</si>
  <si>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</si>
  <si>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</si>
  <si>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</si>
  <si>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</si>
  <si>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</si>
  <si>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</si>
  <si>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</si>
  <si>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</si>
  <si>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</si>
  <si>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</si>
  <si>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</si>
  <si>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</si>
  <si>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</si>
  <si>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</si>
  <si>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</si>
  <si>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</si>
  <si>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</si>
  <si>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</si>
  <si>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</si>
  <si>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</si>
  <si>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</si>
  <si>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</si>
  <si>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</si>
  <si>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</si>
  <si>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</si>
  <si>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</si>
  <si>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</si>
  <si>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</si>
  <si>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</si>
  <si>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</si>
  <si>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</si>
  <si>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</si>
  <si>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</si>
  <si>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</si>
  <si>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</si>
  <si>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</si>
  <si>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</si>
  <si>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</si>
  <si>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</si>
  <si>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</si>
  <si>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</si>
  <si>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</si>
  <si>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</si>
  <si>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</si>
  <si>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</si>
  <si>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</si>
  <si>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</si>
  <si>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</si>
  <si>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</si>
  <si>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</si>
  <si>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</si>
  <si>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</si>
  <si>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</si>
  <si>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</si>
  <si>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</si>
  <si>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</si>
  <si>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</si>
  <si>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</si>
  <si>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</si>
  <si>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</si>
  <si>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</si>
  <si>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</si>
  <si>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</si>
  <si>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</si>
  <si>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</si>
  <si>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</si>
  <si>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</si>
  <si>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</si>
  <si>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</si>
  <si>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</si>
  <si>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</si>
  <si>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</si>
  <si>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</si>
  <si>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</si>
  <si>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</si>
  <si>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</si>
  <si>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</si>
  <si>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</si>
  <si>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</si>
  <si>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</si>
  <si>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</si>
  <si>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</si>
  <si>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</si>
  <si>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</si>
  <si>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</si>
  <si>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</si>
  <si>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</si>
  <si>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</si>
  <si>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</si>
  <si>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</si>
  <si>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</si>
  <si>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</si>
  <si>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</si>
  <si>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</si>
  <si>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</si>
  <si>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</si>
  <si>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</si>
  <si>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</si>
  <si>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</si>
  <si>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</si>
  <si>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</si>
  <si>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</si>
  <si>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</si>
  <si>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</si>
  <si>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</si>
  <si>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</si>
  <si>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</si>
  <si>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</si>
  <si>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</si>
  <si>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</si>
  <si>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</si>
  <si>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</si>
  <si>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</si>
  <si>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</si>
  <si>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</si>
  <si>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</si>
  <si>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</si>
  <si>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</si>
  <si>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</si>
  <si>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</si>
  <si>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</si>
  <si>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</si>
  <si>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</si>
  <si>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</si>
  <si>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</si>
  <si>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</si>
  <si>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</si>
  <si>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</si>
  <si>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</si>
  <si>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</si>
  <si>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</si>
  <si>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</si>
  <si>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</si>
  <si>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</si>
  <si>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</si>
  <si>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</si>
  <si>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</si>
  <si>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</si>
  <si>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</si>
  <si>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</si>
  <si>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</si>
  <si>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</si>
  <si>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</si>
  <si>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</si>
  <si>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</si>
  <si>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</si>
  <si>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</si>
  <si>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</si>
  <si>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</si>
  <si>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</si>
  <si>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</si>
  <si>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</si>
  <si>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</si>
  <si>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</si>
  <si>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</si>
  <si>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</si>
  <si>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</si>
  <si>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</si>
  <si>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</si>
  <si>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</si>
  <si>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</si>
  <si>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</si>
  <si>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</si>
  <si>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</si>
  <si>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</si>
  <si>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</si>
  <si>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</si>
  <si>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</si>
  <si>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</si>
  <si>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</si>
  <si>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</si>
  <si>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</si>
  <si>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</si>
  <si>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</si>
  <si>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</si>
  <si>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</si>
  <si>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</si>
  <si>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</si>
  <si>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</si>
  <si>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</si>
  <si>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</si>
  <si>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</si>
  <si>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</si>
  <si>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</si>
  <si>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</si>
  <si>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</si>
  <si>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</si>
  <si>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</si>
  <si>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</si>
  <si>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</si>
  <si>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</si>
  <si>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</si>
  <si>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</si>
  <si>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</si>
  <si>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</si>
  <si>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</si>
  <si>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</si>
  <si>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</si>
  <si>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</si>
  <si>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</si>
  <si>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</si>
  <si>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</si>
  <si>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</si>
  <si>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</si>
  <si>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</si>
  <si>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</si>
  <si>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</si>
  <si>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</si>
  <si>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</si>
  <si>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</si>
  <si>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</si>
  <si>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</si>
  <si>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</si>
  <si>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</si>
  <si>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</si>
  <si>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</si>
  <si>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</si>
  <si>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</si>
  <si>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</si>
  <si>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</si>
  <si>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</si>
  <si>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</si>
  <si>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</si>
  <si>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</si>
  <si>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</si>
  <si>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</si>
  <si>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</si>
  <si>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</si>
  <si>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</si>
  <si>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</si>
  <si>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</si>
  <si>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</si>
  <si>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</si>
  <si>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</si>
  <si>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</si>
  <si>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</si>
  <si>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</si>
  <si>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</si>
  <si>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</si>
  <si>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</si>
  <si>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</si>
  <si>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</si>
  <si>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</si>
  <si>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</si>
  <si>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</si>
  <si>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</si>
  <si>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</si>
  <si>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</si>
  <si>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</si>
  <si>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</si>
  <si>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</si>
  <si>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</si>
  <si>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</si>
  <si>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</si>
  <si>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</si>
  <si>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</si>
  <si>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</si>
  <si>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</si>
  <si>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</si>
  <si>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</si>
  <si>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</si>
  <si>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</si>
  <si>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</si>
  <si>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</si>
  <si>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</si>
  <si>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</si>
  <si>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</si>
  <si>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</si>
  <si>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</si>
  <si>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</si>
  <si>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</si>
  <si>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</si>
  <si>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</si>
  <si>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</si>
  <si>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</si>
  <si>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</si>
  <si>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</si>
  <si>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</si>
  <si>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</si>
  <si>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</si>
  <si>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</si>
  <si>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</si>
  <si>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</si>
  <si>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</si>
  <si>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</si>
  <si>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</si>
  <si>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</si>
  <si>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</si>
  <si>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</si>
  <si>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</si>
  <si>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</si>
  <si>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</si>
  <si>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</si>
  <si>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</si>
  <si>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</si>
  <si>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</si>
  <si>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</si>
  <si>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</si>
  <si>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</si>
  <si>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</si>
  <si>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</si>
  <si>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</si>
  <si>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</si>
  <si>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</si>
  <si>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</si>
  <si>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</si>
  <si>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</si>
  <si>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</si>
  <si>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</si>
  <si>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</si>
  <si>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</si>
  <si>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</si>
  <si>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</si>
  <si>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</si>
  <si>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</si>
  <si>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</si>
  <si>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</si>
  <si>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</si>
  <si>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</si>
  <si>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</si>
  <si>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</si>
  <si>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</si>
  <si>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</si>
  <si>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</si>
  <si>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</si>
  <si>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</si>
  <si>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</si>
  <si>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</si>
  <si>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</si>
  <si>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</si>
  <si>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</si>
  <si>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</si>
  <si>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</si>
  <si>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</si>
  <si>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</si>
  <si>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</si>
  <si>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</si>
  <si>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</si>
  <si>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</si>
  <si>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</si>
  <si>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</si>
  <si>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</si>
  <si>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</si>
  <si>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</si>
  <si>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</si>
  <si>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</si>
  <si>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</si>
  <si>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</si>
  <si>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</si>
  <si>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</si>
  <si>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</si>
  <si>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</si>
  <si>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</si>
  <si>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</si>
  <si>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</si>
  <si>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</si>
  <si>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</si>
  <si>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</si>
  <si>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</si>
  <si>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</si>
  <si>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</si>
  <si>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</si>
  <si>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</si>
  <si>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</si>
  <si>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</si>
  <si>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</si>
  <si>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</si>
  <si>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</si>
  <si>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</si>
  <si>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</si>
  <si>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</si>
  <si>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</si>
  <si>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</si>
  <si>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</si>
  <si>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</si>
  <si>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</si>
  <si>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</si>
  <si>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</si>
  <si>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</si>
  <si>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</si>
  <si>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</si>
  <si>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</si>
  <si>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</si>
  <si>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</si>
  <si>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</si>
  <si>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</si>
  <si>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</si>
  <si>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</si>
  <si>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</si>
  <si>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</si>
  <si>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</si>
  <si>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</si>
  <si>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</si>
  <si>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</si>
  <si>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</si>
  <si>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</si>
  <si>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</si>
  <si>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</si>
  <si>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</si>
  <si>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</si>
  <si>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</si>
  <si>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</si>
  <si>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</si>
  <si>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</si>
  <si>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</si>
  <si>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</si>
  <si>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</si>
  <si>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</si>
  <si>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</si>
  <si>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</si>
  <si>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</si>
  <si>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</si>
  <si>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</si>
  <si>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</si>
  <si>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</si>
  <si>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</si>
  <si>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</si>
  <si>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</si>
  <si>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</si>
  <si>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</si>
  <si>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</si>
  <si>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</si>
  <si>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</si>
  <si>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</si>
  <si>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</si>
  <si>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</si>
  <si>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</si>
  <si>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</si>
  <si>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</si>
  <si>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</si>
  <si>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</si>
  <si>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</si>
  <si>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</si>
  <si>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</si>
  <si>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</si>
  <si>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</si>
  <si>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</si>
  <si>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</si>
  <si>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</si>
  <si>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</si>
  <si>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</si>
  <si>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</si>
  <si>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</si>
  <si>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</si>
  <si>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</si>
  <si>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</si>
  <si>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</si>
  <si>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</si>
  <si>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</si>
  <si>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</si>
  <si>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</si>
  <si>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</si>
  <si>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</si>
  <si>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</si>
  <si>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</si>
  <si>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</si>
  <si>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</si>
  <si>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</si>
  <si>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</si>
  <si>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</si>
  <si>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</si>
  <si>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</si>
  <si>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</si>
  <si>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</si>
  <si>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</si>
  <si>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</si>
  <si>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</si>
  <si>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</si>
  <si>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</si>
  <si>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</si>
  <si>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</si>
  <si>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</si>
  <si>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</si>
  <si>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</si>
  <si>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</si>
  <si>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</si>
  <si>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</si>
  <si>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</si>
  <si>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</si>
  <si>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</si>
  <si>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</si>
  <si>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</si>
  <si>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</si>
  <si>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</si>
  <si>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</si>
  <si>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</si>
  <si>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</si>
  <si>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</si>
  <si>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</si>
  <si>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</si>
  <si>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</si>
  <si>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</si>
  <si>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</si>
  <si>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</si>
  <si>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</si>
  <si>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</si>
  <si>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</si>
  <si>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</si>
  <si>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</si>
  <si>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</si>
  <si>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</si>
  <si>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</si>
  <si>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</si>
  <si>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</si>
  <si>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</si>
  <si>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</si>
  <si>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</si>
  <si>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</si>
  <si>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</si>
  <si>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</si>
  <si>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</si>
  <si>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</si>
  <si>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</si>
  <si>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</si>
  <si>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</si>
  <si>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</si>
  <si>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</si>
  <si>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</si>
  <si>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</si>
  <si>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</si>
  <si>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</si>
  <si>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</si>
  <si>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</si>
  <si>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</si>
  <si>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</si>
  <si>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</si>
  <si>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</si>
  <si>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</si>
  <si>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</si>
  <si>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</si>
  <si>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</si>
  <si>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</si>
  <si>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</si>
  <si>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</si>
  <si>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</si>
  <si>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</si>
  <si>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</si>
  <si>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</si>
  <si>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</si>
  <si>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</si>
  <si>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</si>
  <si>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</si>
  <si>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</si>
  <si>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</si>
  <si>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</si>
  <si>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</si>
  <si>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</si>
  <si>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</si>
  <si>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</si>
  <si>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</si>
  <si>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</si>
  <si>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</si>
  <si>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</si>
  <si>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</si>
  <si>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</si>
  <si>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</si>
  <si>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</si>
  <si>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</si>
  <si>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</si>
  <si>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</si>
  <si>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</si>
  <si>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</si>
  <si>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</si>
  <si>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</si>
  <si>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</si>
  <si>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</si>
  <si>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</si>
  <si>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</si>
  <si>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</si>
  <si>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</si>
  <si>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</si>
  <si>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</si>
  <si>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</si>
  <si>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</si>
  <si>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</si>
  <si>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</si>
  <si>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</si>
  <si>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</si>
  <si>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</si>
  <si>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</si>
  <si>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</si>
  <si>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</si>
  <si>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</si>
  <si>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</si>
  <si>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</si>
  <si>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</si>
  <si>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</si>
  <si>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</si>
  <si>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</si>
  <si>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</si>
  <si>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</si>
  <si>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</si>
  <si>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</si>
  <si>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</si>
  <si>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</si>
  <si>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</si>
  <si>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</si>
  <si>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</si>
  <si>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</si>
  <si>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</si>
  <si>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</si>
  <si>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</si>
  <si>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</si>
  <si>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</si>
  <si>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</si>
  <si>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</si>
  <si>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</si>
  <si>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</si>
  <si>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</si>
  <si>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</si>
  <si>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</si>
  <si>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</si>
  <si>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</si>
  <si>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</si>
  <si>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</si>
  <si>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</si>
  <si>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</si>
  <si>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</si>
  <si>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</si>
  <si>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</si>
  <si>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</si>
  <si>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</si>
  <si>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</si>
  <si>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</si>
  <si>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</si>
  <si>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</si>
  <si>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</si>
  <si>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</si>
  <si>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</si>
  <si>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</si>
  <si>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</si>
  <si>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</si>
  <si>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</si>
  <si>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</si>
  <si>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</si>
  <si>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</si>
  <si>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</si>
  <si>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</si>
  <si>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</si>
  <si>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</si>
  <si>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</si>
  <si>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</si>
  <si>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</si>
  <si>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</si>
  <si>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</si>
  <si>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</si>
  <si>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</si>
  <si>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</si>
  <si>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</si>
  <si>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</si>
  <si>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</si>
  <si>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</si>
  <si>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</si>
  <si>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</si>
  <si>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</si>
  <si>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</si>
  <si>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</si>
  <si>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</si>
  <si>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</si>
  <si>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</si>
  <si>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</si>
  <si>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</si>
  <si>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</si>
  <si>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</si>
  <si>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</si>
  <si>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</si>
  <si>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</si>
  <si>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</si>
  <si>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</si>
  <si>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</si>
  <si>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</si>
  <si>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</si>
  <si>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</si>
  <si>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</si>
  <si>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</si>
  <si>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</si>
  <si>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</si>
  <si>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</si>
  <si>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</si>
  <si>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</si>
  <si>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</si>
  <si>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</si>
  <si>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</si>
  <si>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</si>
  <si>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</si>
  <si>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</si>
  <si>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</si>
  <si>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</si>
  <si>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</si>
  <si>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</si>
  <si>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</si>
  <si>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</si>
  <si>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</si>
  <si>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</si>
  <si>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</si>
  <si>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</si>
  <si>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</si>
  <si>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</si>
  <si>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</si>
  <si>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</si>
  <si>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</si>
  <si>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</si>
  <si>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</si>
  <si>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</si>
  <si>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</si>
  <si>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</si>
  <si>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</si>
  <si>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</si>
  <si>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</si>
  <si>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</si>
  <si>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</si>
  <si>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</si>
  <si>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</si>
  <si>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</si>
  <si>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</si>
  <si>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</si>
  <si>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</si>
  <si>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</si>
  <si>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</si>
  <si>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</si>
  <si>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</si>
  <si>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</si>
  <si>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</si>
  <si>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</si>
  <si>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</si>
  <si>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</si>
  <si>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</si>
  <si>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</si>
  <si>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</si>
  <si>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</si>
  <si>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</si>
  <si>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</si>
  <si>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</si>
  <si>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</si>
  <si>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</si>
  <si>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</si>
  <si>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</si>
  <si>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</si>
  <si>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</si>
  <si>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</si>
  <si>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</si>
  <si>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</si>
  <si>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</si>
  <si>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</si>
  <si>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</si>
  <si>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</si>
  <si>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</si>
  <si>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</si>
  <si>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</si>
  <si>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</si>
  <si>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</si>
  <si>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</si>
  <si>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</si>
  <si>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</si>
  <si>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</si>
  <si>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</si>
  <si>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</si>
  <si>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</si>
  <si>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</si>
  <si>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</si>
  <si>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</si>
  <si>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</si>
  <si>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</si>
  <si>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</si>
  <si>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</si>
  <si>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</si>
  <si>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</si>
  <si>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</si>
  <si>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</si>
  <si>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</si>
  <si>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</si>
  <si>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</si>
  <si>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</si>
  <si>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</si>
  <si>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</si>
  <si>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</si>
  <si>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</si>
  <si>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</si>
  <si>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</si>
  <si>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</si>
  <si>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</si>
  <si>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</si>
  <si>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</si>
  <si>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</si>
  <si>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</si>
  <si>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</si>
  <si>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</si>
  <si>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</si>
  <si>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</si>
  <si>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</si>
  <si>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</si>
  <si>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</si>
  <si>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</si>
  <si>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</si>
  <si>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</si>
  <si>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</si>
  <si>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</si>
  <si>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</si>
  <si>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</si>
  <si>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</si>
  <si>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</si>
  <si>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</si>
  <si>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</si>
  <si>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</si>
  <si>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</si>
  <si>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</si>
  <si>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</si>
  <si>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</si>
  <si>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</si>
  <si>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</si>
  <si>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</si>
  <si>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</si>
  <si>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</si>
  <si>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</si>
  <si>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</si>
  <si>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</si>
  <si>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</si>
  <si>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</si>
  <si>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</si>
  <si>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</si>
  <si>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</si>
  <si>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</si>
  <si>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</si>
  <si>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</si>
  <si>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</si>
  <si>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</si>
  <si>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</si>
  <si>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</si>
  <si>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</si>
  <si>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</si>
  <si>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</si>
  <si>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</si>
  <si>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</si>
  <si>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</si>
  <si>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</si>
  <si>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</si>
  <si>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</si>
  <si>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</si>
  <si>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</si>
  <si>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</si>
  <si>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</si>
  <si>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</si>
  <si>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</si>
  <si>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</si>
  <si>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</si>
  <si>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</si>
  <si>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</si>
  <si>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</si>
  <si>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</si>
  <si>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</si>
  <si>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</si>
  <si>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</si>
  <si>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</si>
  <si>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</si>
  <si>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</si>
  <si>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</si>
  <si>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</si>
  <si>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</si>
  <si>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</si>
  <si>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</si>
  <si>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</si>
  <si>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</si>
  <si>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</si>
  <si>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</si>
  <si>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</si>
  <si>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</si>
  <si>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</si>
  <si>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</si>
  <si>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</si>
  <si>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</si>
  <si>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</si>
  <si>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</si>
  <si>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</si>
  <si>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</si>
  <si>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</si>
  <si>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</si>
  <si>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</si>
  <si>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</si>
  <si>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</si>
  <si>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</si>
  <si>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</si>
  <si>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</si>
  <si>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</si>
  <si>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</si>
  <si>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</si>
  <si>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</si>
  <si>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</si>
  <si>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</si>
  <si>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</si>
  <si>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</si>
  <si>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</si>
  <si>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</si>
  <si>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</si>
  <si>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</si>
  <si>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</si>
  <si>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</si>
  <si>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</si>
  <si>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</si>
  <si>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</si>
  <si>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</si>
  <si>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</si>
  <si>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</si>
  <si>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</si>
  <si>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</si>
  <si>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</si>
  <si>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</si>
  <si>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</si>
  <si>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</si>
  <si>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</si>
  <si>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</si>
  <si>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</si>
  <si>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</si>
  <si>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</si>
  <si>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</si>
  <si>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</si>
  <si>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</si>
  <si>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</si>
  <si>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</si>
  <si>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</si>
  <si>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</si>
  <si>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</si>
  <si>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</si>
  <si>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</si>
  <si>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</si>
  <si>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</si>
  <si>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</si>
  <si>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</si>
  <si>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</si>
  <si>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</si>
  <si>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</si>
  <si>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</si>
  <si>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</si>
  <si>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</si>
  <si>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</si>
  <si>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</si>
  <si>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</si>
  <si>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</si>
  <si>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</si>
  <si>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</si>
  <si>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</si>
  <si>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</si>
  <si>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</si>
  <si>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</si>
  <si>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</si>
  <si>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</si>
  <si>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</si>
  <si>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</si>
  <si>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</si>
  <si>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</si>
  <si>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</si>
  <si>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</si>
  <si>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</si>
  <si>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</si>
  <si>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</si>
  <si>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</si>
  <si>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</si>
  <si>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</si>
  <si>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</si>
  <si>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</si>
  <si>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</si>
  <si>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</si>
  <si>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</si>
  <si>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</si>
  <si>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</si>
  <si>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</si>
  <si>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</si>
  <si>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</si>
  <si>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</si>
  <si>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</si>
  <si>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</si>
  <si>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</si>
  <si>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</si>
  <si>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</si>
  <si>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</si>
  <si>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</si>
  <si>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</si>
  <si>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</si>
  <si>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</si>
  <si>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</si>
  <si>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</si>
  <si>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</si>
  <si>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</si>
  <si>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</si>
  <si>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</si>
  <si>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</si>
  <si>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</si>
  <si>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</si>
  <si>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</si>
  <si>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</si>
  <si>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</si>
  <si>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</si>
  <si>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</si>
  <si>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</si>
  <si>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</si>
  <si>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</si>
  <si>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</si>
  <si>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</si>
  <si>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</si>
  <si>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</si>
  <si>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</si>
  <si>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</si>
  <si>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</si>
  <si>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</si>
  <si>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</si>
  <si>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</si>
  <si>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</si>
  <si>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China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</si>
  <si>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</si>
  <si>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</si>
  <si>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</si>
  <si>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</si>
  <si>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</si>
  <si>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</si>
  <si>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</si>
  <si>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</si>
  <si>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</si>
  <si>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</si>
  <si>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</si>
  <si>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</si>
  <si>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</si>
  <si>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</si>
  <si>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</si>
  <si>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</si>
  <si>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</si>
  <si>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</si>
  <si>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</si>
  <si>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</si>
  <si>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</si>
  <si>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</si>
  <si>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</si>
  <si>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</si>
  <si>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</si>
  <si>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</si>
  <si>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</si>
  <si>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Malaysian</t>
  </si>
  <si>
    <t>Australian</t>
  </si>
  <si>
    <t>Indian</t>
  </si>
  <si>
    <t>Vietnam</t>
  </si>
  <si>
    <t>----</t>
  </si>
  <si>
    <t>Age</t>
  </si>
  <si>
    <t>Edu</t>
  </si>
  <si>
    <t>Gender</t>
  </si>
  <si>
    <t>Nation</t>
  </si>
  <si>
    <t>Concern about
COVID-19</t>
  </si>
  <si>
    <t>Perfect Accurate</t>
  </si>
  <si>
    <t>FP</t>
  </si>
  <si>
    <t>FN</t>
  </si>
  <si>
    <t>Foreground</t>
  </si>
  <si>
    <t>Location users</t>
  </si>
  <si>
    <t>Location gov.</t>
  </si>
  <si>
    <t>Phone users</t>
  </si>
  <si>
    <t>Phone gov</t>
  </si>
  <si>
    <t>ID users</t>
  </si>
  <si>
    <t>ID gov</t>
  </si>
  <si>
    <t>Perfect privacy</t>
  </si>
  <si>
    <t>Upload location</t>
  </si>
  <si>
    <t>Upload proximity</t>
  </si>
  <si>
    <t>Upload ID</t>
  </si>
  <si>
    <t>Battery Drain</t>
  </si>
  <si>
    <t>Privacy Concern</t>
  </si>
  <si>
    <t>Easy-to-use</t>
  </si>
  <si>
    <t>Accuracy</t>
  </si>
  <si>
    <t>Storage Drain</t>
  </si>
  <si>
    <t>CHINA</t>
  </si>
  <si>
    <t>Vietnamese</t>
  </si>
  <si>
    <t>Hong Kong</t>
  </si>
  <si>
    <t>Compliance with policy</t>
  </si>
  <si>
    <t>John Bullas</t>
  </si>
  <si>
    <t>Lweis Cabban</t>
  </si>
  <si>
    <t>Shrey Chandra</t>
  </si>
  <si>
    <t>Raj Kiran</t>
  </si>
  <si>
    <t>Tailand</t>
    <phoneticPr fontId="2" type="noConversion"/>
  </si>
  <si>
    <t>Junhang Cheng</t>
  </si>
  <si>
    <t>Mathew Duong</t>
  </si>
  <si>
    <t>Mukta Hiremath</t>
  </si>
  <si>
    <t>Singaporian</t>
  </si>
  <si>
    <t>Qiuyu Ji</t>
  </si>
  <si>
    <t>Pakistan</t>
    <phoneticPr fontId="1" type="noConversion"/>
  </si>
  <si>
    <t>Zijian Jia</t>
  </si>
  <si>
    <t>Tinson Lai</t>
  </si>
  <si>
    <t>Australia</t>
  </si>
  <si>
    <t>3</t>
  </si>
  <si>
    <t xml:space="preserve">3 </t>
  </si>
  <si>
    <t>Lok Hang Lao</t>
  </si>
  <si>
    <t>Xuan Li</t>
  </si>
  <si>
    <t>Yang Li</t>
  </si>
  <si>
    <t>Jiayi Litten</t>
  </si>
  <si>
    <t>Qiming Liu</t>
  </si>
  <si>
    <t>Korean</t>
  </si>
  <si>
    <t>Thailand</t>
  </si>
  <si>
    <t>Japan</t>
  </si>
  <si>
    <t>Cameron McLeod</t>
  </si>
  <si>
    <t>Tait Nguyen</t>
  </si>
  <si>
    <t>Alan Joseph</t>
  </si>
  <si>
    <t>Meghavi Patel</t>
  </si>
  <si>
    <t>Venkata Peddinti</t>
  </si>
  <si>
    <t>UAE</t>
  </si>
  <si>
    <t>IRAQ</t>
  </si>
  <si>
    <t>Minghao Qu</t>
  </si>
  <si>
    <t>Benedict Soh</t>
  </si>
  <si>
    <t>Mingtian Tao</t>
  </si>
  <si>
    <t>Hairuo Wang</t>
  </si>
  <si>
    <t>Raymond Wang</t>
  </si>
  <si>
    <t>VNM</t>
  </si>
  <si>
    <t>Yuting Wang</t>
  </si>
  <si>
    <t>Bangladesh</t>
    <phoneticPr fontId="2" type="noConversion"/>
  </si>
  <si>
    <t>Ka Long Wong</t>
  </si>
  <si>
    <t>Pacific Islander</t>
  </si>
  <si>
    <t>Jiaxin Wu</t>
  </si>
  <si>
    <t>India</t>
  </si>
  <si>
    <t>Jinheng Xu</t>
  </si>
  <si>
    <t>Hongyuan Yan</t>
  </si>
  <si>
    <t>Yao Yao</t>
  </si>
  <si>
    <t>Japan</t>
    <phoneticPr fontId="2" type="noConversion"/>
  </si>
  <si>
    <t>Rand Younis</t>
  </si>
  <si>
    <t>Fan Zhang</t>
  </si>
  <si>
    <t>Jiacheng Zhao</t>
  </si>
  <si>
    <t>Hongyi Zheng</t>
  </si>
  <si>
    <t>Jiawei Zhu</t>
  </si>
  <si>
    <t>Minhao Zhu</t>
  </si>
  <si>
    <t>Bichuan Zuo</t>
  </si>
  <si>
    <t>malaysia</t>
    <phoneticPr fontId="2" type="noConversion"/>
  </si>
  <si>
    <t>1ustr1li1n</t>
  </si>
  <si>
    <t>N1</t>
  </si>
  <si>
    <t>M1l1ysi1n</t>
  </si>
  <si>
    <t>Som1li</t>
  </si>
  <si>
    <t>In4i1</t>
  </si>
  <si>
    <t>In4i1n</t>
  </si>
  <si>
    <t>3hin55s5</t>
  </si>
  <si>
    <t>5gypt</t>
  </si>
  <si>
    <t>N5p1li</t>
  </si>
  <si>
    <t xml:space="preserve">China </t>
  </si>
  <si>
    <t>Xin China</t>
  </si>
  <si>
    <t>New Zealand</t>
  </si>
  <si>
    <t>Singapore</t>
  </si>
  <si>
    <t>Malaysia</t>
  </si>
  <si>
    <t>Canada</t>
  </si>
  <si>
    <t>Brazil</t>
  </si>
  <si>
    <t>Chiina</t>
  </si>
  <si>
    <t>Chnia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</si>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</sst>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textRotation="90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0" fillId="0" borderId="0" xfId="0" quotePrefix="1"/>
    <xf numFmtId="2" fontId="0" fillId="0" borderId="0" xfId="0" applyNumberFormat="1"/>
    <xf numFmtId="0" fontId="4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0" applyFont="1"/>
    <xf numFmtId="0" fontId="5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5" fillId="0" borderId="0" xfId="0" quotePrefix="1" applyFont="1" applyFill="1" applyAlignment="1">
      <alignment horizontal="left" vertic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C8C8F-4B84-B449-A404-CA801D85AEA4}" name="Table1" displayName="Table1" ref="A1:XFD1048576" totalsRowShown="0">
  <autoFilter ref="A1:XFD1048576" xr:uid="{B26B185D-22FD-1647-B162-7401B3FF1430}"/>
  <tableColumns count="16384">
    <tableColumn id="1" xr3:uid="{57C05138-3A20-9741-A51D-87DD6BB79907}" name="Column1"/>
    <tableColumn id="2" xr3:uid="{ED21C650-03C9-724D-B80B-EF960B728A31}" name="Column2"/>
    <tableColumn id="3" xr3:uid="{6B6B2785-D7CA-AC41-A6A0-AEB83F600010}" name="Column3"/>
    <tableColumn id="4" xr3:uid="{DE63EA7D-CF92-8D4F-9C6A-F89FF6C04A33}" name="Column4"/>
    <tableColumn id="5" xr3:uid="{F70F919D-A63A-DA4D-BBDC-62B6B0B5F4BA}" name="Column5"/>
    <tableColumn id="6" xr3:uid="{B0CEF083-EE0F-E548-BE38-7C973FAE9F88}" name="Column6"/>
    <tableColumn id="7" xr3:uid="{8F0900ED-C5EA-AD43-A2EF-F49898936068}" name="Column7"/>
    <tableColumn id="8" xr3:uid="{43D74D0D-7972-8F42-B8DE-D9B3138641D7}" name="Column8"/>
    <tableColumn id="9" xr3:uid="{41F29C67-B358-C34B-ABAA-AEF5B833C0B3}" name="Column9"/>
    <tableColumn id="10" xr3:uid="{527CB110-BCB8-F946-9846-FB694E33ACF0}" name="Column10"/>
    <tableColumn id="11" xr3:uid="{EAA65A17-466D-0049-8057-076B8373C51C}" name="Column11"/>
    <tableColumn id="12" xr3:uid="{424E17D0-58AA-5A4B-A086-C5E07E671032}" name="Column12"/>
    <tableColumn id="13" xr3:uid="{60F24755-84B5-E543-B5B4-2312F8AC1E69}" name="Column13"/>
    <tableColumn id="14" xr3:uid="{4EED6964-452E-7D40-8A79-8875EAF6C017}" name="Column14"/>
    <tableColumn id="15" xr3:uid="{CC93DE52-3096-5C46-AE3E-0744D094E088}" name="Column15"/>
    <tableColumn id="16" xr3:uid="{B3D56DFA-E7E8-9242-AD69-BB324ED22842}" name="Column16"/>
    <tableColumn id="17" xr3:uid="{0C4401D4-DA8C-D74C-B46A-1ECE5E408299}" name="Column17"/>
    <tableColumn id="18" xr3:uid="{3EC9F154-9B05-4E4E-9278-658220F990EA}" name="Column18"/>
    <tableColumn id="19" xr3:uid="{48B97480-7F41-4E47-87D8-2BD2049FE3C9}" name="Column19"/>
    <tableColumn id="20" xr3:uid="{79713D55-BDC9-D84E-86C7-F52498C779BA}" name="Column20"/>
    <tableColumn id="21" xr3:uid="{9BF0D885-D792-6E44-AC7E-C2D56DB9DB03}" name="Column21"/>
    <tableColumn id="22" xr3:uid="{5975F456-D13C-7F4F-B4A6-B0006F0C8C34}" name="Column22"/>
    <tableColumn id="23" xr3:uid="{5D6B7BB0-18A7-2E48-B34C-EAF3B4D7D489}" name="Column23"/>
    <tableColumn id="24" xr3:uid="{2FE92B2C-C0EB-134F-9F18-3635D830A8A4}" name="Column24"/>
    <tableColumn id="25" xr3:uid="{2CF496E7-2919-7042-8A0C-F5ECBD21589F}" name="Column25"/>
    <tableColumn id="26" xr3:uid="{DA1514FF-4EB0-3B4B-9B11-4E4A027E3240}" name="Column26"/>
    <tableColumn id="27" xr3:uid="{407A055E-DD33-E143-BF16-90E3B55A4EC2}" name="Column27"/>
    <tableColumn id="28" xr3:uid="{03F9A5BA-6D5E-4C4D-9B6F-B835C92DAC9A}" name="Column28"/>
    <tableColumn id="29" xr3:uid="{ED4134BD-B5B8-5D47-B4B5-F047E70BCB70}" name="Column29"/>
    <tableColumn id="30" xr3:uid="{EAD1F65E-2FB7-6744-8DBA-537E2097022C}" name="Column30"/>
    <tableColumn id="31" xr3:uid="{18CEFAB6-1F5D-A64F-BBA1-CA9EC45B297B}" name="Column31"/>
    <tableColumn id="32" xr3:uid="{557B7A3E-2D30-8B45-84EE-EB687CEB9664}" name="Column32"/>
    <tableColumn id="33" xr3:uid="{F3801D85-3ECF-124F-9D39-AD0203684FA6}" name="Column33"/>
    <tableColumn id="34" xr3:uid="{95BA5E89-D5F7-F74E-92B2-864A711B7306}" name="Column34"/>
    <tableColumn id="35" xr3:uid="{D2534F45-EB4A-1B47-A9C9-910571FFFE56}" name="Column35"/>
    <tableColumn id="36" xr3:uid="{4A463526-38C3-2740-AE0A-BD278C3C17CB}" name="Column36"/>
    <tableColumn id="37" xr3:uid="{C3749AD9-E86C-C646-8E72-45A3FD03B42C}" name="Column37"/>
    <tableColumn id="38" xr3:uid="{3B7D8DE5-A2FC-7940-82C1-1D3EB4DE6A22}" name="Column38"/>
    <tableColumn id="39" xr3:uid="{DAFEAE0C-4D11-E949-8751-60EA23618D7F}" name="Column39"/>
    <tableColumn id="40" xr3:uid="{F4513AB9-ECA6-B54F-8362-7CA6858234C7}" name="Column40"/>
    <tableColumn id="41" xr3:uid="{F51CA3DB-E646-AB4E-8C74-C65FC7652E11}" name="Column41"/>
    <tableColumn id="42" xr3:uid="{2CB69B32-3829-554B-AA32-9757083103BD}" name="Column42"/>
    <tableColumn id="43" xr3:uid="{A9F9DF03-0904-BA43-870E-338B871856DA}" name="Column43"/>
    <tableColumn id="44" xr3:uid="{54CEEA96-DF2E-5B49-BC15-6304B3A9B0FD}" name="Column44"/>
    <tableColumn id="45" xr3:uid="{8C3F3C53-C960-B24D-8BF2-039AD23B0D93}" name="Column45"/>
    <tableColumn id="46" xr3:uid="{9489E690-0A60-5B46-9D8E-CB71BF9EE684}" name="Column46"/>
    <tableColumn id="47" xr3:uid="{ECEF6235-7A48-9344-8D95-2348AB06DAD1}" name="Column47"/>
    <tableColumn id="48" xr3:uid="{F9D8F97D-68F4-D945-AD54-92467E404028}" name="Column48"/>
    <tableColumn id="49" xr3:uid="{D9897D9C-67CB-F94A-B676-ACA4E3686329}" name="Column49"/>
    <tableColumn id="50" xr3:uid="{8B56287B-D505-394F-8C2D-02AA1B5DB54B}" name="Column50"/>
    <tableColumn id="51" xr3:uid="{52E675BC-CDB9-7D41-93D5-58CF6BFCD90B}" name="Column51"/>
    <tableColumn id="52" xr3:uid="{A24495CB-709A-5942-8ADD-C4CBE6CBBC3C}" name="Column52"/>
    <tableColumn id="53" xr3:uid="{B51A0540-C8F6-BF42-8B4E-D0ED7662771D}" name="Column53"/>
    <tableColumn id="54" xr3:uid="{D609365B-C3BD-3947-BF6F-64F49226E5BC}" name="Column54"/>
    <tableColumn id="55" xr3:uid="{14150359-3C33-B744-901C-A4E18D44E4B9}" name="Column55"/>
    <tableColumn id="56" xr3:uid="{9C028B79-D8EC-3A46-BCC0-CF43350D0F03}" name="Column56"/>
    <tableColumn id="57" xr3:uid="{52DD3A6F-7ECA-864C-B808-CBC34A2D27E5}" name="Column57"/>
    <tableColumn id="58" xr3:uid="{A52C4734-044D-5F4A-AD2F-6BE461972C1B}" name="Column58"/>
    <tableColumn id="59" xr3:uid="{F6EA67C1-4AC7-644F-BA0C-A17E7E27C9B1}" name="Column59"/>
    <tableColumn id="60" xr3:uid="{09A11865-82FC-7B42-8569-5B8133E8C835}" name="Column60"/>
    <tableColumn id="61" xr3:uid="{1311CC17-D12E-A544-80E8-566C07A52E2C}" name="Column61"/>
    <tableColumn id="62" xr3:uid="{CC332213-5463-9347-AE17-1BC60065BA08}" name="Column62"/>
    <tableColumn id="63" xr3:uid="{3361CE7F-E60F-154F-B5D1-A5EB660A6087}" name="Column63"/>
    <tableColumn id="64" xr3:uid="{67DDE86C-D68C-0F46-806C-74650C759973}" name="Column64"/>
    <tableColumn id="65" xr3:uid="{3285F460-17F6-7240-B4AD-F6081C5C4798}" name="Column65"/>
    <tableColumn id="66" xr3:uid="{B803968D-C351-BE4D-AAB5-B83FAECC8018}" name="Column66"/>
    <tableColumn id="67" xr3:uid="{5CD05BB1-8FC6-A845-9A5B-6519CE41F018}" name="Column67"/>
    <tableColumn id="68" xr3:uid="{87F41A93-91EF-5A42-87BA-AC21CAE3320D}" name="Column68"/>
    <tableColumn id="69" xr3:uid="{EE00A9D2-CBBC-3F4E-87FD-E7F1936837B2}" name="Column69"/>
    <tableColumn id="70" xr3:uid="{2D7361C5-CFF8-AA49-9ABF-19CD66BB9E11}" name="Column70"/>
    <tableColumn id="71" xr3:uid="{4DA7BA0F-12D7-934C-9D8A-320FA4E94D3E}" name="Column71"/>
    <tableColumn id="72" xr3:uid="{3424C92A-92BB-AF44-B1D9-70CB7B32330A}" name="Column72"/>
    <tableColumn id="73" xr3:uid="{90C0D18B-A501-3744-A9A3-333903DD2915}" name="Column73"/>
    <tableColumn id="74" xr3:uid="{71385D40-7EBF-DF4D-BC82-03B6B1AAE593}" name="Column74"/>
    <tableColumn id="75" xr3:uid="{34816AE9-0738-4B46-9F24-3AD4C39748E8}" name="Column75"/>
    <tableColumn id="76" xr3:uid="{A56A5070-A062-AD42-A9BA-2AB70AC8A2C3}" name="Column76"/>
    <tableColumn id="77" xr3:uid="{1A809E8D-460E-B14E-9919-21E65AFE499D}" name="Column77"/>
    <tableColumn id="78" xr3:uid="{8FF1690A-C87D-294D-802B-83C51D96B0B7}" name="Column78"/>
    <tableColumn id="79" xr3:uid="{EC5BF308-2F0B-DC4A-9137-64A1BA800715}" name="Column79"/>
    <tableColumn id="80" xr3:uid="{E8B0E80C-AFEB-0E41-8D19-D05F71FD0B08}" name="Column80"/>
    <tableColumn id="81" xr3:uid="{839185AA-78BD-0945-804C-BB0DCB6AE2F3}" name="Column81"/>
    <tableColumn id="82" xr3:uid="{58C8F1E1-BB9F-2845-8F2E-4C3BC078B234}" name="Column82"/>
    <tableColumn id="83" xr3:uid="{6C305C1F-1C64-C94A-98E9-F08235288151}" name="Column83"/>
    <tableColumn id="84" xr3:uid="{6B6CF415-2A41-B446-8FA1-45460A9EF9DB}" name="Column84"/>
    <tableColumn id="85" xr3:uid="{AB45AB3B-F479-364E-AEAF-8436E0DEDC1D}" name="Column85"/>
    <tableColumn id="86" xr3:uid="{5CC3247B-0DA3-D844-A1FC-E6B15B42B54A}" name="Column86"/>
    <tableColumn id="87" xr3:uid="{3874BC48-A24C-EE46-A19B-22D141A5B3A7}" name="Column87"/>
    <tableColumn id="88" xr3:uid="{0F963027-0430-9345-BDCA-26E446904533}" name="Column88"/>
    <tableColumn id="89" xr3:uid="{43FA731B-60E2-5B49-A92A-A24D6309FDA6}" name="Column89"/>
    <tableColumn id="90" xr3:uid="{0BC4877F-8E7A-164F-9F6F-841D2A6F45F3}" name="Column90"/>
    <tableColumn id="91" xr3:uid="{BE304B22-3E4C-D24D-A4F0-0CE842227234}" name="Column91"/>
    <tableColumn id="92" xr3:uid="{7C17AE29-171B-4147-BDD4-8AB7E6CB4BC2}" name="Column92"/>
    <tableColumn id="93" xr3:uid="{8B396226-B23D-0042-B55A-446E7B3F723E}" name="Column93"/>
    <tableColumn id="94" xr3:uid="{97877E97-D848-4441-8EDC-CCFFE5371F3D}" name="Column94"/>
    <tableColumn id="95" xr3:uid="{7B9E1B8D-FE76-5241-9C5B-55EEF51546C5}" name="Column95"/>
    <tableColumn id="96" xr3:uid="{73AEF09C-7010-BC4C-A50A-29F545510B5F}" name="Column96"/>
    <tableColumn id="97" xr3:uid="{1BEF3F14-98B7-C34D-AA40-BC6CE5B04A38}" name="Column97"/>
    <tableColumn id="98" xr3:uid="{8640FCA3-296E-3D4E-B154-3055B6F1B1BF}" name="Column98"/>
    <tableColumn id="99" xr3:uid="{0F8DA5F9-15A6-5A4F-8D6D-6603252DEB88}" name="Column99"/>
    <tableColumn id="100" xr3:uid="{B023FDCE-CAA4-DC4E-AE01-C789C61E5CD5}" name="Column100"/>
    <tableColumn id="101" xr3:uid="{0E221AF9-AFC5-D147-B280-6C54E7C68BF5}" name="Column101"/>
    <tableColumn id="102" xr3:uid="{1F424D27-C29F-C642-ABB9-ECFF459B4ACC}" name="Column102"/>
    <tableColumn id="103" xr3:uid="{B69B223C-B016-944D-B88F-49A1C6B494BC}" name="Column103"/>
    <tableColumn id="104" xr3:uid="{08A4FC91-8D0D-6A45-ACDF-6707F03396B6}" name="Column104"/>
    <tableColumn id="105" xr3:uid="{61C7C9DA-D5C3-AA40-8A10-27EB1441EDC5}" name="Column105"/>
    <tableColumn id="106" xr3:uid="{B626C23D-A169-F345-B890-AF78AC2982C1}" name="Column106"/>
    <tableColumn id="107" xr3:uid="{D89E5939-F3CA-3740-9D86-056215828487}" name="Column107"/>
    <tableColumn id="108" xr3:uid="{37F4ADE3-5D3D-AE41-9A4C-6A10D811EA3C}" name="Column108"/>
    <tableColumn id="109" xr3:uid="{BE979775-E0C3-8549-B8C3-08D9CFE2B6A5}" name="Column109"/>
    <tableColumn id="110" xr3:uid="{94BF32E4-27FB-134B-8E31-25818316FE7D}" name="Column110"/>
    <tableColumn id="111" xr3:uid="{2E5DEADB-6DA4-EC45-92DC-2FE3673A4FFD}" name="Column111"/>
    <tableColumn id="112" xr3:uid="{11E3054A-E1A7-F14F-B97F-EBA7E11907DE}" name="Column112"/>
    <tableColumn id="113" xr3:uid="{51A2220E-F8CE-E044-9282-BB182D6BBB18}" name="Column113"/>
    <tableColumn id="114" xr3:uid="{12AE2A17-29D2-6349-97DC-AE445B094C10}" name="Column114"/>
    <tableColumn id="115" xr3:uid="{0FA4945F-28B7-A040-B91D-E9305C56E767}" name="Column115"/>
    <tableColumn id="116" xr3:uid="{05BC124B-1D54-A349-83BF-683B07170D93}" name="Column116"/>
    <tableColumn id="117" xr3:uid="{9F06780C-7ADA-1D44-8F14-FAA700C08134}" name="Column117"/>
    <tableColumn id="118" xr3:uid="{741E14D9-FA8E-FF4E-A063-6CD014F97246}" name="Column118"/>
    <tableColumn id="119" xr3:uid="{C4850FD3-CD42-B14D-851C-31C0F3FBCBB8}" name="Column119"/>
    <tableColumn id="120" xr3:uid="{E66FB3D8-5941-7445-BD27-C5528878D185}" name="Column120"/>
    <tableColumn id="121" xr3:uid="{C506AA92-D966-774C-8E93-DB9AE0C8ABBA}" name="Column121"/>
    <tableColumn id="122" xr3:uid="{B070B3A6-BAA0-A94F-B490-76D2190E57B6}" name="Column122"/>
    <tableColumn id="123" xr3:uid="{F84B38E3-C74F-424E-956E-7635B8BCC4F2}" name="Column123"/>
    <tableColumn id="124" xr3:uid="{DBEE368C-78A6-564F-B587-1E69F6391070}" name="Column124"/>
    <tableColumn id="125" xr3:uid="{F3CC8176-16EE-5E40-B865-097827CE97EA}" name="Column125"/>
    <tableColumn id="126" xr3:uid="{F001C038-D52E-9644-80AE-26E7FED09839}" name="Column126"/>
    <tableColumn id="127" xr3:uid="{14E4BC02-3D38-0C47-8D50-555D893241A8}" name="Column127"/>
    <tableColumn id="128" xr3:uid="{45165C03-D49F-B147-A542-5DEE5374AB47}" name="Column128"/>
    <tableColumn id="129" xr3:uid="{036165CD-F42E-BE4A-AE6A-E82599BC0AE7}" name="Column129"/>
    <tableColumn id="130" xr3:uid="{5EF1EFE5-7B72-794C-9FB7-BC66683A9D56}" name="Column130"/>
    <tableColumn id="131" xr3:uid="{6CD31FEE-3451-104B-AF73-3969B27EED0D}" name="Column131"/>
    <tableColumn id="132" xr3:uid="{55097532-C23B-A240-8027-9B02E710155B}" name="Column132"/>
    <tableColumn id="133" xr3:uid="{79035136-5962-2147-9991-A9394C4108BB}" name="Column133"/>
    <tableColumn id="134" xr3:uid="{71623B6F-D299-554B-8700-580D534F1C33}" name="Column134"/>
    <tableColumn id="135" xr3:uid="{ED987505-F8EE-EF4A-907F-278D0EE25B20}" name="Column135"/>
    <tableColumn id="136" xr3:uid="{980DD343-55B8-9E4D-859B-4C0911A89CB2}" name="Column136"/>
    <tableColumn id="137" xr3:uid="{CBEA5EF6-F2CB-1E45-9C56-CBDC0A4E3FD9}" name="Column137"/>
    <tableColumn id="138" xr3:uid="{2D42C8D7-3BEC-8741-AA87-DB4E171517D4}" name="Column138"/>
    <tableColumn id="139" xr3:uid="{A5253C19-FE15-6B4E-B828-AB0271E681CE}" name="Column139"/>
    <tableColumn id="140" xr3:uid="{8D908993-9377-FC48-A417-36941330B8DF}" name="Column140"/>
    <tableColumn id="141" xr3:uid="{DB30963A-C5AA-764E-A607-A6A4AA9097A3}" name="Column141"/>
    <tableColumn id="142" xr3:uid="{3FDF5E2C-A22B-2B46-B9C0-A1ADE0BF222B}" name="Column142"/>
    <tableColumn id="143" xr3:uid="{0132F366-8049-BE4D-8F98-C4E4A96E4422}" name="Column143"/>
    <tableColumn id="144" xr3:uid="{88B62372-7130-B143-8EB7-208597314F16}" name="Column144"/>
    <tableColumn id="145" xr3:uid="{A16889A4-6187-AC4A-AB7E-7A7DE2411B83}" name="Column145"/>
    <tableColumn id="146" xr3:uid="{EDACD0E1-BBFB-BC44-B820-9AFEA845DD08}" name="Column146"/>
    <tableColumn id="147" xr3:uid="{E3C887DA-A791-8546-9F7E-16F32A004591}" name="Column147"/>
    <tableColumn id="148" xr3:uid="{C345F0F4-9CB9-FA46-9BB1-EA41298C062F}" name="Column148"/>
    <tableColumn id="149" xr3:uid="{156504BC-1287-FE43-B5DF-64F4824915B9}" name="Column149"/>
    <tableColumn id="150" xr3:uid="{6C7AF84F-1576-8E45-8539-09BACA1BD0F9}" name="Column150"/>
    <tableColumn id="151" xr3:uid="{DA56C8EE-09BC-F54A-B460-2B366B05920F}" name="Column151"/>
    <tableColumn id="152" xr3:uid="{58E8D0D7-8192-5644-A9AF-95E8B466C52D}" name="Column152"/>
    <tableColumn id="153" xr3:uid="{24B4C8D2-903E-904D-8999-4C5669981CAB}" name="Column153"/>
    <tableColumn id="154" xr3:uid="{D89007E8-4486-8845-AADC-5908DBF6AAA0}" name="Column154"/>
    <tableColumn id="155" xr3:uid="{3558E42B-8461-1848-B372-BCFA34761DF1}" name="Column155"/>
    <tableColumn id="156" xr3:uid="{6085A827-D3C9-B645-89BB-F8FF9F62E2E1}" name="Column156"/>
    <tableColumn id="157" xr3:uid="{348DB5D8-A15A-B448-A93E-1A5D1EBFEF7D}" name="Column157"/>
    <tableColumn id="158" xr3:uid="{03810AA8-37B2-B446-BC0F-82F7558E744D}" name="Column158"/>
    <tableColumn id="159" xr3:uid="{195207E8-23DE-F145-9BF4-93686B8B14FD}" name="Column159"/>
    <tableColumn id="160" xr3:uid="{A5CDE38D-9CFA-ED40-AA16-64E3AACC15E1}" name="Column160"/>
    <tableColumn id="161" xr3:uid="{7ABDB02A-F83C-EF49-83FB-FC10F99D0DAC}" name="Column161"/>
    <tableColumn id="162" xr3:uid="{529F3EB5-2EEE-AD47-9DBF-FA876A1DBE7E}" name="Column162"/>
    <tableColumn id="163" xr3:uid="{CF38F7EB-3F25-E446-B18D-2D20C9C6E253}" name="Column163"/>
    <tableColumn id="164" xr3:uid="{DE09116D-B28A-5E4F-B708-9104B80E59B3}" name="Column164"/>
    <tableColumn id="165" xr3:uid="{5E318842-4687-C546-A255-150957417C8F}" name="Column165"/>
    <tableColumn id="166" xr3:uid="{5F0E3217-B9CF-AE49-BE81-A603C82BE3E7}" name="Column166"/>
    <tableColumn id="167" xr3:uid="{4E9390A1-B346-C442-9D01-D0AB27F46EDB}" name="Column167"/>
    <tableColumn id="168" xr3:uid="{0AD05F8C-03AA-CD4D-80C0-CA5DB5AB585A}" name="Column168"/>
    <tableColumn id="169" xr3:uid="{DADD45B9-BE93-A54B-B1DA-E43EDC35D7C0}" name="Column169"/>
    <tableColumn id="170" xr3:uid="{8A797D7A-041A-0E4C-8F1B-AE50A74E8DEF}" name="Column170"/>
    <tableColumn id="171" xr3:uid="{12E74E5A-2E0E-0140-B11A-8F699EA471E6}" name="Column171"/>
    <tableColumn id="172" xr3:uid="{403CEBC1-7D37-534B-A32D-78319EC01805}" name="Column172"/>
    <tableColumn id="173" xr3:uid="{C62AB789-44BB-294D-AF33-EACBE588D5A5}" name="Column173"/>
    <tableColumn id="174" xr3:uid="{AC281703-0198-BA4B-A9A0-C9CEEECB9F61}" name="Column174"/>
    <tableColumn id="175" xr3:uid="{0E6200FE-331F-8248-8230-B42A2D5AE70D}" name="Column175"/>
    <tableColumn id="176" xr3:uid="{EE82AE1D-0DF6-7348-B511-28F6FA6A9488}" name="Column176"/>
    <tableColumn id="177" xr3:uid="{39D341BC-12CB-174B-AA78-9DFCF89CF910}" name="Column177"/>
    <tableColumn id="178" xr3:uid="{68574F97-F95A-734A-AAC2-33FF6E74AAAF}" name="Column178"/>
    <tableColumn id="179" xr3:uid="{68F44D97-ED3B-D444-9BA8-AA2D9805721B}" name="Column179"/>
    <tableColumn id="180" xr3:uid="{FC553D0B-5D2D-7844-9C48-2A6F30AB0232}" name="Column180"/>
    <tableColumn id="181" xr3:uid="{A9A3F659-E78E-C34A-B0FE-3004A74A533F}" name="Column181"/>
    <tableColumn id="182" xr3:uid="{2C7BFC74-A08B-C348-810E-AEC1C17245A9}" name="Column182"/>
    <tableColumn id="183" xr3:uid="{43796616-1622-1E46-8AF4-3E65D93E8C18}" name="Column183"/>
    <tableColumn id="184" xr3:uid="{A1BA7C82-4F02-2941-BCA1-F96EAF2DF243}" name="Column184"/>
    <tableColumn id="185" xr3:uid="{22F98D52-59AF-DC4D-A930-CDBBC2A1B575}" name="Column185"/>
    <tableColumn id="186" xr3:uid="{DBF42FF5-1475-6149-ACED-C0754552634D}" name="Column186"/>
    <tableColumn id="187" xr3:uid="{025E7082-828D-9D44-8205-08C2F7B027A1}" name="Column187"/>
    <tableColumn id="188" xr3:uid="{51639D08-B111-1547-B840-50117E46C2E1}" name="Column188"/>
    <tableColumn id="189" xr3:uid="{AF76D79F-043F-B748-8431-863CAE6613DA}" name="Column189"/>
    <tableColumn id="190" xr3:uid="{FD891809-DFAB-3D4E-98A9-25D36EF4C5FF}" name="Column190"/>
    <tableColumn id="191" xr3:uid="{D21DA0C9-51FD-8545-8D64-42C6E3735127}" name="Column191"/>
    <tableColumn id="192" xr3:uid="{1FF6AAE1-F34B-4D42-A466-E34C00775E37}" name="Column192"/>
    <tableColumn id="193" xr3:uid="{FED7B203-2940-4A40-8662-6E36E73155FE}" name="Column193"/>
    <tableColumn id="194" xr3:uid="{92052D45-A808-FB42-9980-9574C5B65D7E}" name="Column194"/>
    <tableColumn id="195" xr3:uid="{63D3B50D-F06C-094A-BC1D-EB9DD9B6D57C}" name="Column195"/>
    <tableColumn id="196" xr3:uid="{91B0DE5F-862D-D944-8E18-ECDC76C9DDA4}" name="Column196"/>
    <tableColumn id="197" xr3:uid="{01EC06B3-42A2-9C47-88D7-D870ADB6EEDE}" name="Column197"/>
    <tableColumn id="198" xr3:uid="{4EA1B639-132B-3D47-9946-B961B8EB4C59}" name="Column198"/>
    <tableColumn id="199" xr3:uid="{2F6FA62C-14BB-CB49-830A-08459C449C97}" name="Column199"/>
    <tableColumn id="200" xr3:uid="{1752B355-E68B-B440-819F-9054B4D8CBAC}" name="Column200"/>
    <tableColumn id="201" xr3:uid="{4E153CEE-D0EA-DA4C-AF6F-F50D7397D7AE}" name="Column201"/>
    <tableColumn id="202" xr3:uid="{D96B6DDD-BDE1-D14F-B50E-9F9FB2992F1F}" name="Column202"/>
    <tableColumn id="203" xr3:uid="{A2CACB5F-558F-D04B-89F1-266DA8A6ED76}" name="Column203"/>
    <tableColumn id="204" xr3:uid="{514DCFFD-7B8F-4D45-8A31-CFAFA6C7CD54}" name="Column204"/>
    <tableColumn id="205" xr3:uid="{D88D4C36-ACAA-2340-9EDD-668F3E2FA243}" name="Column205"/>
    <tableColumn id="206" xr3:uid="{A4559A53-C195-734B-9797-4DA433BDF4BE}" name="Column206"/>
    <tableColumn id="207" xr3:uid="{3A565BDE-3B5D-BF4C-A31E-EDBBA947597D}" name="Column207"/>
    <tableColumn id="208" xr3:uid="{4221102A-7A8C-C546-821B-D470F0A95B87}" name="Column208"/>
    <tableColumn id="209" xr3:uid="{7AF5C4B8-36AA-1D4E-A000-9F5A3E85E7F9}" name="Column209"/>
    <tableColumn id="210" xr3:uid="{3B96B93F-5EDB-0046-B739-E8878E64AC11}" name="Column210"/>
    <tableColumn id="211" xr3:uid="{F3F6B343-44B4-8040-A717-E8FCF6071837}" name="Column211"/>
    <tableColumn id="212" xr3:uid="{3F72D03B-1E63-854F-8615-35A3A693198A}" name="Column212"/>
    <tableColumn id="213" xr3:uid="{1879E015-E7A3-F243-B0F8-029DBE4CBEAC}" name="Column213"/>
    <tableColumn id="214" xr3:uid="{5A837CD0-46A4-F949-9893-722BC16D141E}" name="Column214"/>
    <tableColumn id="215" xr3:uid="{381C1C89-8BEB-614B-883A-700F2AADC6CC}" name="Column215"/>
    <tableColumn id="216" xr3:uid="{B5D14A0E-4198-7E42-85FC-DC16E247035D}" name="Column216"/>
    <tableColumn id="217" xr3:uid="{F8AB74CD-3E45-374C-9781-562B42E6984C}" name="Column217"/>
    <tableColumn id="218" xr3:uid="{C60E2190-A2CF-E740-A26C-58E3243CC6A9}" name="Column218"/>
    <tableColumn id="219" xr3:uid="{B90AEFD2-F2FE-7548-A2AE-DD4A31246966}" name="Column219"/>
    <tableColumn id="220" xr3:uid="{F7C415AE-D6F2-C742-B123-E72033212FDE}" name="Column220"/>
    <tableColumn id="221" xr3:uid="{36CDB651-237B-C640-B874-A972C386F68D}" name="Column221"/>
    <tableColumn id="222" xr3:uid="{1779CD41-095A-7346-AD47-B71C2B5E1B4B}" name="Column222"/>
    <tableColumn id="223" xr3:uid="{FA9C8D38-1464-A446-ABC2-F10FB2AC960A}" name="Column223"/>
    <tableColumn id="224" xr3:uid="{845B840B-D7EC-9C4E-BFCB-237ACF51D12A}" name="Column224"/>
    <tableColumn id="225" xr3:uid="{9531FA02-6AF8-CA42-AE4C-71FD8C6B872E}" name="Column225"/>
    <tableColumn id="226" xr3:uid="{6259BB73-DB96-B54A-83A1-BCDB64BAFFE2}" name="Column226"/>
    <tableColumn id="227" xr3:uid="{FD1FD764-8351-674C-987B-3E55C076F643}" name="Column227"/>
    <tableColumn id="228" xr3:uid="{C30D8404-E592-B246-A316-51A359BA6FFF}" name="Column228"/>
    <tableColumn id="229" xr3:uid="{8AF6FD49-DBF1-BD4D-8A6F-EC2B88CD91AB}" name="Column229"/>
    <tableColumn id="230" xr3:uid="{50D71132-1B68-7144-9530-9F3E1390A506}" name="Column230"/>
    <tableColumn id="231" xr3:uid="{A9719B21-21F6-D44C-8D54-1212DBCADFAA}" name="Column231"/>
    <tableColumn id="232" xr3:uid="{07CCA622-86EF-3A46-A38F-046B97BA009C}" name="Column232"/>
    <tableColumn id="233" xr3:uid="{E3447D6F-672E-FC46-9246-D7A1A27EDAF4}" name="Column233"/>
    <tableColumn id="234" xr3:uid="{39A4EA3B-8C88-A341-BCAA-15D510BECA48}" name="Column234"/>
    <tableColumn id="235" xr3:uid="{EC4B524E-8B89-124A-BF22-C2F01770C065}" name="Column235"/>
    <tableColumn id="236" xr3:uid="{96CDA92E-C449-9740-AE37-ECF4DED74492}" name="Column236"/>
    <tableColumn id="237" xr3:uid="{DF68DD2C-889F-A14A-AA3F-FBC2B5393507}" name="Column237"/>
    <tableColumn id="238" xr3:uid="{9BF69D9D-2934-C54A-8DAF-5773BFDB3C33}" name="Column238"/>
    <tableColumn id="239" xr3:uid="{86CC2379-D636-2A44-A952-31E26E8138A3}" name="Column239"/>
    <tableColumn id="240" xr3:uid="{0FDBCFD9-C704-C84E-9D5C-E2A936C49F6A}" name="Column240"/>
    <tableColumn id="241" xr3:uid="{4A315D6D-D8B8-E04A-A638-269C21604B71}" name="Column241"/>
    <tableColumn id="242" xr3:uid="{D5F92932-13DB-F444-9F79-EC2E4AEE3862}" name="Column242"/>
    <tableColumn id="243" xr3:uid="{545A0E93-0357-B549-B58C-4EE2434B553E}" name="Column243"/>
    <tableColumn id="244" xr3:uid="{C4B87123-6390-8E4B-959B-08DD2D69C7E0}" name="Column244"/>
    <tableColumn id="245" xr3:uid="{511DDBE4-6332-444A-9E33-D23EFF5B694D}" name="Column245"/>
    <tableColumn id="246" xr3:uid="{4A39BBCB-44A6-5E4C-8353-F7E05A12882C}" name="Column246"/>
    <tableColumn id="247" xr3:uid="{85EED991-6057-B341-8E8C-E71154EDBECB}" name="Column247"/>
    <tableColumn id="248" xr3:uid="{F4C7D6C4-3657-5C4A-9B6A-E657D7DF6976}" name="Column248"/>
    <tableColumn id="249" xr3:uid="{16FA9D77-52DA-1148-B0A4-555806F65EEB}" name="Column249"/>
    <tableColumn id="250" xr3:uid="{52C80E09-62ED-574F-A465-2AC6E23F69DF}" name="Column250"/>
    <tableColumn id="251" xr3:uid="{AA202AF9-F70C-CB4C-9FD4-1931EF33D29F}" name="Column251"/>
    <tableColumn id="252" xr3:uid="{C67D4A94-9C39-FC4F-A58B-90FFED8817CA}" name="Column252"/>
    <tableColumn id="253" xr3:uid="{880E62D2-2899-6B4F-A239-A724BD52F115}" name="Column253"/>
    <tableColumn id="254" xr3:uid="{557D1A58-A2A3-664D-9E5B-586D1E23A776}" name="Column254"/>
    <tableColumn id="255" xr3:uid="{84C18A39-5743-6A40-B639-22AFB8137BCB}" name="Column255"/>
    <tableColumn id="256" xr3:uid="{9936420F-B125-6A4F-BBE9-D2D76034A5DF}" name="Column256"/>
    <tableColumn id="257" xr3:uid="{8598F6A2-2BBD-684B-89E6-4A23C1D8A9E5}" name="Column257"/>
    <tableColumn id="258" xr3:uid="{38427B50-A69E-B244-99C5-34B886C32F20}" name="Column258"/>
    <tableColumn id="259" xr3:uid="{DA489A40-C912-3C4C-82C4-A0B14DC9849D}" name="Column259"/>
    <tableColumn id="260" xr3:uid="{22BD9B90-182A-D146-BAFB-D263B31E607B}" name="Column260"/>
    <tableColumn id="261" xr3:uid="{C2DF4F73-765E-A146-944A-94D32417B2C8}" name="Column261"/>
    <tableColumn id="262" xr3:uid="{F78E3E61-DF3B-3643-949F-E6949ACB5E31}" name="Column262"/>
    <tableColumn id="263" xr3:uid="{76EA80DD-461C-554D-A6FF-D6591DAB5BE0}" name="Column263"/>
    <tableColumn id="264" xr3:uid="{8E539F5C-E6FA-5B44-83D4-4E9C178EBD96}" name="Column264"/>
    <tableColumn id="265" xr3:uid="{1B0C2EEC-6740-9244-9821-62D67EBA315C}" name="Column265"/>
    <tableColumn id="266" xr3:uid="{F725F247-D247-1248-A8BB-419370C5F97B}" name="Column266"/>
    <tableColumn id="267" xr3:uid="{CE6ABFD6-2027-3F4F-B86D-6676D27623AB}" name="Column267"/>
    <tableColumn id="268" xr3:uid="{73461B70-82CE-4340-B836-C957F8E22B7E}" name="Column268"/>
    <tableColumn id="269" xr3:uid="{825BE2C6-20E2-F245-9C8F-D7E554539BCB}" name="Column269"/>
    <tableColumn id="270" xr3:uid="{10A3AB48-9103-D948-9596-F7E996635C4C}" name="Column270"/>
    <tableColumn id="271" xr3:uid="{F9336ECA-5BD9-A046-9A0E-7AFCF4438FBA}" name="Column271"/>
    <tableColumn id="272" xr3:uid="{C59FD0A9-BD67-C54B-AD3D-2FD973D8C569}" name="Column272"/>
    <tableColumn id="273" xr3:uid="{54527F9B-78E0-1C47-A8EF-D5E6621A12AD}" name="Column273"/>
    <tableColumn id="274" xr3:uid="{FE67DE38-BB9E-8141-830F-AD6BAB071301}" name="Column274"/>
    <tableColumn id="275" xr3:uid="{DAA7007C-EE80-BB4E-9B11-DC9849F12DED}" name="Column275"/>
    <tableColumn id="276" xr3:uid="{EB08C24D-61C5-B54A-98E4-49726AF92853}" name="Column276"/>
    <tableColumn id="277" xr3:uid="{D05D38E2-95A8-7143-92ED-E99ABB673368}" name="Column277"/>
    <tableColumn id="278" xr3:uid="{A9159ECC-4D93-7C48-8E7D-2337D30FA617}" name="Column278"/>
    <tableColumn id="279" xr3:uid="{1048D85B-EE61-FC4A-A0A3-3F449BCD540D}" name="Column279"/>
    <tableColumn id="280" xr3:uid="{A7B5A096-6A9F-0840-9497-866C8E842B15}" name="Column280"/>
    <tableColumn id="281" xr3:uid="{D6026DB8-1DAE-6A43-B642-B9063D940672}" name="Column281"/>
    <tableColumn id="282" xr3:uid="{C21FC05C-7F35-1447-AE6E-EE8C5433D0DB}" name="Column282"/>
    <tableColumn id="283" xr3:uid="{5D5E73DD-5E71-3F45-837D-4566C190CF69}" name="Column283"/>
    <tableColumn id="284" xr3:uid="{C7D9DEE4-0F41-1D42-B7B5-6E3F5DA895E0}" name="Column284"/>
    <tableColumn id="285" xr3:uid="{8F305733-AB8C-5B4A-BDE4-F8930E8FD8E1}" name="Column285"/>
    <tableColumn id="286" xr3:uid="{21FE6A9A-6369-6343-A8B8-EEB1E77E3050}" name="Column286"/>
    <tableColumn id="287" xr3:uid="{69C42825-844C-5D4B-A375-2509BF813B5E}" name="Column287"/>
    <tableColumn id="288" xr3:uid="{953056E4-FE55-B548-9C6E-C49545A065D4}" name="Column288"/>
    <tableColumn id="289" xr3:uid="{2C197031-4545-A84B-BE72-6B6B568F0345}" name="Column289"/>
    <tableColumn id="290" xr3:uid="{981688F4-3943-5A42-AB99-C19C3898F109}" name="Column290"/>
    <tableColumn id="291" xr3:uid="{C941781C-ABFC-1D47-94D1-8BB54290584B}" name="Column291"/>
    <tableColumn id="292" xr3:uid="{CCBE5945-736B-1648-83B9-9BA0DD2DF7D8}" name="Column292"/>
    <tableColumn id="293" xr3:uid="{5980BD71-CE7D-5142-8444-6DF87A5B569D}" name="Column293"/>
    <tableColumn id="294" xr3:uid="{075E3303-5A86-714D-8268-6D53B1E8647C}" name="Column294"/>
    <tableColumn id="295" xr3:uid="{A94BAED4-3D5B-D34A-A15C-72169C9B6C9C}" name="Column295"/>
    <tableColumn id="296" xr3:uid="{8B47E4DF-78EE-CE4C-B83C-AAC6D3D75992}" name="Column296"/>
    <tableColumn id="297" xr3:uid="{553F061A-DDF6-E849-8EFB-B4A04697E076}" name="Column297"/>
    <tableColumn id="298" xr3:uid="{06207101-4614-6E44-95E0-E508076B83ED}" name="Column298"/>
    <tableColumn id="299" xr3:uid="{D39A9B9A-5DC2-AB40-A579-A436E70B079B}" name="Column299"/>
    <tableColumn id="300" xr3:uid="{6A994BF1-C9D2-9D49-9059-8A7A5A6756E4}" name="Column300"/>
    <tableColumn id="301" xr3:uid="{9433302C-709D-914E-BC9A-2DD44A647014}" name="Column301"/>
    <tableColumn id="302" xr3:uid="{EEBEF800-AA16-9B49-A5EE-6F09019A4323}" name="Column302"/>
    <tableColumn id="303" xr3:uid="{F89523C7-3B43-7646-99B3-8C56623EBFE9}" name="Column303"/>
    <tableColumn id="304" xr3:uid="{7BC1F31B-9B67-A646-A79E-85C144DE58C5}" name="Column304"/>
    <tableColumn id="305" xr3:uid="{C037B1A6-0CCD-0C43-B80A-1E2673A83FF0}" name="Column305"/>
    <tableColumn id="306" xr3:uid="{C28D8BFD-CB55-4F45-B19E-49229D1EBFB0}" name="Column306"/>
    <tableColumn id="307" xr3:uid="{ED0A91EE-C5F6-C94D-B3D8-C8DA2FDE338C}" name="Column307"/>
    <tableColumn id="308" xr3:uid="{B04BA6EA-4AF3-7243-AFF4-58333CA821B6}" name="Column308"/>
    <tableColumn id="309" xr3:uid="{70449C99-BDA3-154F-8D5C-3DCDE9C09EF6}" name="Column309"/>
    <tableColumn id="310" xr3:uid="{1C762DB0-5C8A-ED42-AE35-B683A7E3837A}" name="Column310"/>
    <tableColumn id="311" xr3:uid="{383CD355-FED4-224F-924C-D5021572B783}" name="Column311"/>
    <tableColumn id="312" xr3:uid="{88A0E31F-114F-E34D-BCF4-DA7EE7FAD8F3}" name="Column312"/>
    <tableColumn id="313" xr3:uid="{3FEBF2DE-48D4-D24E-AEFA-D75DC30DB3E7}" name="Column313"/>
    <tableColumn id="314" xr3:uid="{A8AF88A3-79FC-4A41-A560-2738D02C4C8D}" name="Column314"/>
    <tableColumn id="315" xr3:uid="{DCF0F01D-FF5C-C94D-A92E-FDBBA3A4EE56}" name="Column315"/>
    <tableColumn id="316" xr3:uid="{82280FFA-C4DF-024E-9DF8-84129706A4EA}" name="Column316"/>
    <tableColumn id="317" xr3:uid="{A6EFCE91-77B6-8D45-B650-DF9427009899}" name="Column317"/>
    <tableColumn id="318" xr3:uid="{40CE142E-E579-8A4D-87E8-59C5C644B6BC}" name="Column318"/>
    <tableColumn id="319" xr3:uid="{15FB06DF-7300-5C45-97FA-15A0D9059897}" name="Column319"/>
    <tableColumn id="320" xr3:uid="{A161B789-36C5-F24B-AFFA-ED205566C366}" name="Column320"/>
    <tableColumn id="321" xr3:uid="{61E5DC1C-950E-5E43-B668-E9405BA2CD97}" name="Column321"/>
    <tableColumn id="322" xr3:uid="{7586F989-FB82-1543-8B85-FE9FDDA32C29}" name="Column322"/>
    <tableColumn id="323" xr3:uid="{CD04F3AD-B270-2D41-B3C2-7FA350934C6C}" name="Column323"/>
    <tableColumn id="324" xr3:uid="{3BB1B652-8AD6-5E44-9CA0-F1CB25544AF7}" name="Column324"/>
    <tableColumn id="325" xr3:uid="{CC98A768-AD71-6D48-B6CA-A5FACC3213E7}" name="Column325"/>
    <tableColumn id="326" xr3:uid="{F1396717-7DF3-2F43-B619-0597A13488AE}" name="Column326"/>
    <tableColumn id="327" xr3:uid="{BEAA410C-0206-434D-A0B4-AD63BFFA4DCF}" name="Column327"/>
    <tableColumn id="328" xr3:uid="{908FBC83-D2CB-564B-A9A0-1164DD861789}" name="Column328"/>
    <tableColumn id="329" xr3:uid="{44A4D799-B304-1B44-A63B-B8F4410F0939}" name="Column329"/>
    <tableColumn id="330" xr3:uid="{C38533FA-5C9C-C949-B68C-43F7D6A91BB2}" name="Column330"/>
    <tableColumn id="331" xr3:uid="{00E9DCB4-87B3-D946-885D-2CEC8EF24BCE}" name="Column331"/>
    <tableColumn id="332" xr3:uid="{202144E3-3586-F444-9041-1F5F89348F9C}" name="Column332"/>
    <tableColumn id="333" xr3:uid="{62F4F88E-4A9E-604C-AD6F-CCF4EAA79903}" name="Column333"/>
    <tableColumn id="334" xr3:uid="{DF4DFE0F-8733-F24B-B987-F22838633DB4}" name="Column334"/>
    <tableColumn id="335" xr3:uid="{69B68EB9-38E0-8A43-8500-40485D08C55B}" name="Column335"/>
    <tableColumn id="336" xr3:uid="{7280BD07-51EB-444B-B2AD-E030A893A987}" name="Column336"/>
    <tableColumn id="337" xr3:uid="{27FEDD2F-6C32-8A46-B2B8-3A2171ECBB53}" name="Column337"/>
    <tableColumn id="338" xr3:uid="{F96F6A80-EAA5-2F4C-B7D1-C05E45A2FBDB}" name="Column338"/>
    <tableColumn id="339" xr3:uid="{04DB0A70-2DDE-2E40-BFC3-289073975CC1}" name="Column339"/>
    <tableColumn id="340" xr3:uid="{3B0FA272-8844-C34E-8BF2-52A44B7B31BD}" name="Column340"/>
    <tableColumn id="341" xr3:uid="{EBE13BA4-8297-1443-B695-9A3A04A88E94}" name="Column341"/>
    <tableColumn id="342" xr3:uid="{276010F0-CED1-584B-BD80-267DAE2BB5FE}" name="Column342"/>
    <tableColumn id="343" xr3:uid="{AC96603E-3D47-3648-B84F-0A090327B16E}" name="Column343"/>
    <tableColumn id="344" xr3:uid="{897B4EAF-BF6C-B641-B71D-5445AE5831C9}" name="Column344"/>
    <tableColumn id="345" xr3:uid="{9AF0AACE-3F7E-1A4E-BFCC-2E4016163399}" name="Column345"/>
    <tableColumn id="346" xr3:uid="{1BE8A0C3-1B12-ED42-B9E0-7827B88FCAB2}" name="Column346"/>
    <tableColumn id="347" xr3:uid="{A9FA81B0-703B-124F-B95C-18ABDA129E63}" name="Column347"/>
    <tableColumn id="348" xr3:uid="{B407D73B-CE89-EB4D-AD40-2085719D9598}" name="Column348"/>
    <tableColumn id="349" xr3:uid="{E6B7F647-DBCF-8E48-8FD7-05D72FE76563}" name="Column349"/>
    <tableColumn id="350" xr3:uid="{9BCDEA52-41C1-F743-8F68-D0A123E38E45}" name="Column350"/>
    <tableColumn id="351" xr3:uid="{E7E79EA7-49F2-6F45-B8DA-658552C7C202}" name="Column351"/>
    <tableColumn id="352" xr3:uid="{31E92194-18EA-A94C-B2BD-A9E6DE74E78A}" name="Column352"/>
    <tableColumn id="353" xr3:uid="{91C3B33F-62D1-5C4E-82B8-6E2A3805F737}" name="Column353"/>
    <tableColumn id="354" xr3:uid="{2CC275EE-6AA0-DA43-A9AF-CAB3EB9F43A9}" name="Column354"/>
    <tableColumn id="355" xr3:uid="{672831E3-7402-874F-B8F6-02407F4B7EA8}" name="Column355"/>
    <tableColumn id="356" xr3:uid="{04ABA56C-4FDD-4F48-B954-8B054B7092F6}" name="Column356"/>
    <tableColumn id="357" xr3:uid="{FE6B9402-6644-A14B-8D18-AF0ACB531A5D}" name="Column357"/>
    <tableColumn id="358" xr3:uid="{648E9A7F-2E32-AB4D-942A-ECE49663899E}" name="Column358"/>
    <tableColumn id="359" xr3:uid="{9699BD3D-B8B2-DC4D-B445-D672A251F5DD}" name="Column359"/>
    <tableColumn id="360" xr3:uid="{8159BA88-5920-B84C-B4A4-8D9614A27672}" name="Column360"/>
    <tableColumn id="361" xr3:uid="{3CBD2DE3-1546-F445-8E17-2CC24B3F719A}" name="Column361"/>
    <tableColumn id="362" xr3:uid="{F5F6491F-0BC6-BE48-B5CA-36C8CBA65A56}" name="Column362"/>
    <tableColumn id="363" xr3:uid="{B9388182-9774-E44E-A90E-78B5977569B0}" name="Column363"/>
    <tableColumn id="364" xr3:uid="{FF685788-CF98-314B-BCA9-72E9D7405CF0}" name="Column364"/>
    <tableColumn id="365" xr3:uid="{93C3A455-A6D1-6D4C-826C-D4559E80F361}" name="Column365"/>
    <tableColumn id="366" xr3:uid="{8C4BA567-6145-DD4B-AC4C-16B167F8CE26}" name="Column366"/>
    <tableColumn id="367" xr3:uid="{2D8C9AF2-D238-CD47-9A29-9A6DB159ED9A}" name="Column367"/>
    <tableColumn id="368" xr3:uid="{3B24650B-DB25-1B48-8808-26492B23B107}" name="Column368"/>
    <tableColumn id="369" xr3:uid="{8E7A68F3-DC0A-9A46-B041-FFB25B38A1E9}" name="Column369"/>
    <tableColumn id="370" xr3:uid="{F35EACFE-1944-3348-BF3D-7C2D1B81B981}" name="Column370"/>
    <tableColumn id="371" xr3:uid="{E9ED6833-5337-254E-8583-ACA382A41A34}" name="Column371"/>
    <tableColumn id="372" xr3:uid="{46582636-B264-614A-AC25-623023CDC9F7}" name="Column372"/>
    <tableColumn id="373" xr3:uid="{D0EB0A46-46DA-CE4C-A4DA-6412EFD9B018}" name="Column373"/>
    <tableColumn id="374" xr3:uid="{0533235F-A36F-1E4F-95DC-8773011BCDF9}" name="Column374"/>
    <tableColumn id="375" xr3:uid="{3FB2EB53-7CE9-FA4C-9D0B-A8301CA8C2B8}" name="Column375"/>
    <tableColumn id="376" xr3:uid="{615C4569-91B7-B142-B025-B91894146650}" name="Column376"/>
    <tableColumn id="377" xr3:uid="{DB891B88-689C-B749-B987-9C6F82234F09}" name="Column377"/>
    <tableColumn id="378" xr3:uid="{88C2B0BA-F4C1-3343-ADB9-8D48540E57B1}" name="Column378"/>
    <tableColumn id="379" xr3:uid="{E5E6D95D-47D0-CE42-957E-F9866D010D69}" name="Column379"/>
    <tableColumn id="380" xr3:uid="{1DEE9B3E-D853-FA4D-8315-E38B3F150F54}" name="Column380"/>
    <tableColumn id="381" xr3:uid="{0EC82DDD-52E3-2F4F-B307-2C4F1A9DBE4A}" name="Column381"/>
    <tableColumn id="382" xr3:uid="{0E0DF41A-FF6D-894F-9136-90848369FB18}" name="Column382"/>
    <tableColumn id="383" xr3:uid="{3EC1EF4B-E13D-3048-A812-1C0715D14B30}" name="Column383"/>
    <tableColumn id="384" xr3:uid="{CE088A1F-DAEE-124D-A826-055A3A720381}" name="Column384"/>
    <tableColumn id="385" xr3:uid="{18C10005-269A-9547-B0C3-8B3DF03E9CFE}" name="Column385"/>
    <tableColumn id="386" xr3:uid="{2F14337B-E8A5-9443-9BFD-4E908B783AD4}" name="Column386"/>
    <tableColumn id="387" xr3:uid="{34D08C02-B6CA-D648-8814-B3FD29C8CA28}" name="Column387"/>
    <tableColumn id="388" xr3:uid="{1416BE0A-8680-184D-B609-6F344FA9454F}" name="Column388"/>
    <tableColumn id="389" xr3:uid="{D3239F24-C6F5-B042-9627-671480AA1D7D}" name="Column389"/>
    <tableColumn id="390" xr3:uid="{40C0C22A-4D17-C74D-AAEB-0A67AD72AC52}" name="Column390"/>
    <tableColumn id="391" xr3:uid="{DB1501D2-71F4-F34E-AB16-019C0FBF9FA4}" name="Column391"/>
    <tableColumn id="392" xr3:uid="{9B5BFA83-1190-C546-8B07-D3419EEB0841}" name="Column392"/>
    <tableColumn id="393" xr3:uid="{470E36AC-D4AE-CD48-A547-52DA03BC374B}" name="Column393"/>
    <tableColumn id="394" xr3:uid="{C01FC243-4DD5-4545-B832-33B04A420E17}" name="Column394"/>
    <tableColumn id="395" xr3:uid="{B53D3B72-65A2-3A4C-B431-32F013B884BE}" name="Column395"/>
    <tableColumn id="396" xr3:uid="{98E18151-878B-5949-98FB-E04F31D21628}" name="Column396"/>
    <tableColumn id="397" xr3:uid="{0AC3A85C-AF05-D74A-A622-9ED5AB4A0554}" name="Column397"/>
    <tableColumn id="398" xr3:uid="{A3384495-C302-1A4B-889E-F955ADB6E18F}" name="Column398"/>
    <tableColumn id="399" xr3:uid="{CC510480-54FE-6348-9849-FCC4A398C1FA}" name="Column399"/>
    <tableColumn id="400" xr3:uid="{BEF36555-6AE4-D042-9018-01D86117F471}" name="Column400"/>
    <tableColumn id="401" xr3:uid="{63B7FF9F-5257-3D4E-9C70-3CD846A43C03}" name="Column401"/>
    <tableColumn id="402" xr3:uid="{7EC326B0-4081-944F-9B43-C9705BC082A9}" name="Column402"/>
    <tableColumn id="403" xr3:uid="{52C24904-8F8D-FB42-9829-B7281D0C85D4}" name="Column403"/>
    <tableColumn id="404" xr3:uid="{3A985C5E-6C70-674D-8461-F447B2F2CE74}" name="Column404"/>
    <tableColumn id="405" xr3:uid="{FB759642-8A76-1B46-B4B4-C68E46C53E70}" name="Column405"/>
    <tableColumn id="406" xr3:uid="{C46C7D68-6432-6C47-AEC0-DEDDCF819580}" name="Column406"/>
    <tableColumn id="407" xr3:uid="{6B7F6A04-404F-EB4C-BA58-7F6FB722B0DC}" name="Column407"/>
    <tableColumn id="408" xr3:uid="{25F27705-CF18-E747-9DE0-B3AD769DC158}" name="Column408"/>
    <tableColumn id="409" xr3:uid="{6C3EB999-9D6D-4245-97A5-90B8AD3B5097}" name="Column409"/>
    <tableColumn id="410" xr3:uid="{170F6F40-BB17-0D44-8849-4AAC61BE4107}" name="Column410"/>
    <tableColumn id="411" xr3:uid="{07CBCAF2-E7D5-894E-8C2E-209405D9E7E8}" name="Column411"/>
    <tableColumn id="412" xr3:uid="{ECB08C4F-EE8D-234C-9CB7-04AB59ED1061}" name="Column412"/>
    <tableColumn id="413" xr3:uid="{694C06CE-5D11-E64E-9692-BA0B776E878F}" name="Column413"/>
    <tableColumn id="414" xr3:uid="{9BAFEC3A-1C78-034E-A65D-5571E7D7E25D}" name="Column414"/>
    <tableColumn id="415" xr3:uid="{D99B31B0-6C2F-A748-932C-4C7C041408F3}" name="Column415"/>
    <tableColumn id="416" xr3:uid="{86FE94B1-6F56-5F4B-A79D-992BFBF58EC0}" name="Column416"/>
    <tableColumn id="417" xr3:uid="{D6C073A1-40D2-0E47-83F9-62D4FDA0A130}" name="Column417"/>
    <tableColumn id="418" xr3:uid="{32C0E100-F038-5B46-B123-4943A5A64E0F}" name="Column418"/>
    <tableColumn id="419" xr3:uid="{75AEFBF9-359E-154F-8C09-1E8B2FA88644}" name="Column419"/>
    <tableColumn id="420" xr3:uid="{CADBDC9D-3418-0B45-9E5B-AAEDE3872E82}" name="Column420"/>
    <tableColumn id="421" xr3:uid="{8C41A7EF-21CE-6849-A425-E7D7541B049B}" name="Column421"/>
    <tableColumn id="422" xr3:uid="{83428A39-FAB9-9748-AE60-3200E57A0451}" name="Column422"/>
    <tableColumn id="423" xr3:uid="{7A11675C-14CB-004A-9CC8-89825120E257}" name="Column423"/>
    <tableColumn id="424" xr3:uid="{808B7D98-597E-734C-9A88-2F73995A4B24}" name="Column424"/>
    <tableColumn id="425" xr3:uid="{707E5FCA-A395-784D-ADD6-1FC26E1FEC9B}" name="Column425"/>
    <tableColumn id="426" xr3:uid="{DE6A33E9-7166-B44C-BE6F-4E4C828DB317}" name="Column426"/>
    <tableColumn id="427" xr3:uid="{F3F15799-B5B9-D240-9DE5-A0A8F8F7B997}" name="Column427"/>
    <tableColumn id="428" xr3:uid="{902B03E1-A44B-634E-BE0D-820D2434871C}" name="Column428"/>
    <tableColumn id="429" xr3:uid="{B8761BC3-060C-D34F-91CB-C06865A575B0}" name="Column429"/>
    <tableColumn id="430" xr3:uid="{51B67A4C-9D7A-C542-9B4B-95923DC4BA81}" name="Column430"/>
    <tableColumn id="431" xr3:uid="{6E404521-F8CD-C94A-BFEA-18D3407490D0}" name="Column431"/>
    <tableColumn id="432" xr3:uid="{57C7FB43-47A0-154B-9AF2-D3928FD708C6}" name="Column432"/>
    <tableColumn id="433" xr3:uid="{39384855-28AA-864D-821A-5F1C146FF9EE}" name="Column433"/>
    <tableColumn id="434" xr3:uid="{4552E5DE-3A56-864F-8FC8-1958B18CCA00}" name="Column434"/>
    <tableColumn id="435" xr3:uid="{8A0208DD-A2DA-804C-BB44-2A48CB455957}" name="Column435"/>
    <tableColumn id="436" xr3:uid="{EF23E87D-0F72-D04B-BD48-9F236906C28C}" name="Column436"/>
    <tableColumn id="437" xr3:uid="{B69735A6-C71C-FF48-9661-D01348029420}" name="Column437"/>
    <tableColumn id="438" xr3:uid="{683AA607-0862-AA45-8A72-785E7D3827D4}" name="Column438"/>
    <tableColumn id="439" xr3:uid="{0527A6AA-1E70-4749-8521-2179C0CE2E24}" name="Column439"/>
    <tableColumn id="440" xr3:uid="{BAA6DEF2-333C-BD43-A1D9-4792C165A399}" name="Column440"/>
    <tableColumn id="441" xr3:uid="{4B05851F-11F9-664E-8F85-9E50A2F23772}" name="Column441"/>
    <tableColumn id="442" xr3:uid="{3C6A9951-F0A4-FB4B-B700-DED3EB8DF1A8}" name="Column442"/>
    <tableColumn id="443" xr3:uid="{53AEEA42-A114-6C43-A0B5-CE9F0E0F330B}" name="Column443"/>
    <tableColumn id="444" xr3:uid="{17730725-664D-FE49-A91E-BD3D60C10247}" name="Column444"/>
    <tableColumn id="445" xr3:uid="{8B38DD65-CB4E-4946-BB5D-D3CBA5A73DB4}" name="Column445"/>
    <tableColumn id="446" xr3:uid="{7A7F1A49-B698-3041-979D-257B1654F4A5}" name="Column446"/>
    <tableColumn id="447" xr3:uid="{CF85E1E4-0D05-1C43-AC15-EDE15EFA3711}" name="Column447"/>
    <tableColumn id="448" xr3:uid="{3CDDFF7D-62A2-014E-8868-0917D14EF824}" name="Column448"/>
    <tableColumn id="449" xr3:uid="{E26940B0-FEFF-4E48-8592-69DCD9E61207}" name="Column449"/>
    <tableColumn id="450" xr3:uid="{6C0BE987-A16D-CB41-A570-81CFE128B660}" name="Column450"/>
    <tableColumn id="451" xr3:uid="{03D779EB-63C8-8D4D-A414-831CBC90A962}" name="Column451"/>
    <tableColumn id="452" xr3:uid="{CB8B5B17-9FB6-2245-A272-E31AE96E80AA}" name="Column452"/>
    <tableColumn id="453" xr3:uid="{6FB18BFE-B91F-ED4A-83CD-82A93649AC27}" name="Column453"/>
    <tableColumn id="454" xr3:uid="{D8199F66-CDCD-1344-A767-FA7B1A13B272}" name="Column454"/>
    <tableColumn id="455" xr3:uid="{BF6F6495-F13F-C34F-B586-AD20FD5BE1B4}" name="Column455"/>
    <tableColumn id="456" xr3:uid="{D0595B13-312B-004A-8B82-40ED2F542E5C}" name="Column456"/>
    <tableColumn id="457" xr3:uid="{F73D6076-7A99-0149-B3B0-AE6691DEA2A9}" name="Column457"/>
    <tableColumn id="458" xr3:uid="{9D35116B-8896-9347-82E8-69ACCCBB5E04}" name="Column458"/>
    <tableColumn id="459" xr3:uid="{F333F737-5C51-BE42-A8E9-A4350B3ACCA4}" name="Column459"/>
    <tableColumn id="460" xr3:uid="{76B7A576-9B1A-C547-A45E-4CECF669D196}" name="Column460"/>
    <tableColumn id="461" xr3:uid="{A97BF2F5-A607-1E40-BA7B-80974F9F9389}" name="Column461"/>
    <tableColumn id="462" xr3:uid="{9A1F37FD-044B-3D46-95CC-3C42FB065CA1}" name="Column462"/>
    <tableColumn id="463" xr3:uid="{BD38CED0-9B7F-D547-B1F9-9B697EDC1FB4}" name="Column463"/>
    <tableColumn id="464" xr3:uid="{E5386623-F840-FA41-A8F0-5BD70ABE5F3F}" name="Column464"/>
    <tableColumn id="465" xr3:uid="{141E12BE-1483-A84F-AB80-5B1490DF26EF}" name="Column465"/>
    <tableColumn id="466" xr3:uid="{810D842E-BF5A-9F4D-83B1-7FF8D43EEABC}" name="Column466"/>
    <tableColumn id="467" xr3:uid="{DA7F831C-3D3F-794C-90A6-47346079A67B}" name="Column467"/>
    <tableColumn id="468" xr3:uid="{77F6C63F-B158-FD46-9AC6-39A31C2BB439}" name="Column468"/>
    <tableColumn id="469" xr3:uid="{A84EE035-3741-A24C-BCF4-0DF5EECA3961}" name="Column469"/>
    <tableColumn id="470" xr3:uid="{242988F4-FD79-E94B-816F-7E55C64C6060}" name="Column470"/>
    <tableColumn id="471" xr3:uid="{DAAB8453-878A-D348-A3E2-9013161CC0E8}" name="Column471"/>
    <tableColumn id="472" xr3:uid="{2E74578F-6A44-1F4B-A4E8-733DA136D108}" name="Column472"/>
    <tableColumn id="473" xr3:uid="{03BEBD3A-303D-8045-9555-CB461BCAA81C}" name="Column473"/>
    <tableColumn id="474" xr3:uid="{04C05D10-7992-2343-8330-1D918B63098E}" name="Column474"/>
    <tableColumn id="475" xr3:uid="{DEE3A864-489B-F546-A4C7-604A0C192D94}" name="Column475"/>
    <tableColumn id="476" xr3:uid="{548707DC-2405-014B-9860-E0B4CA0C8AA3}" name="Column476"/>
    <tableColumn id="477" xr3:uid="{354FE4F9-B855-DC43-901C-3B2E09EED8FE}" name="Column477"/>
    <tableColumn id="478" xr3:uid="{30C8F255-B137-EF44-9AB6-F5651BB1B43D}" name="Column478"/>
    <tableColumn id="479" xr3:uid="{525DE664-EAE2-F34B-8E20-72D952CBAF7A}" name="Column479"/>
    <tableColumn id="480" xr3:uid="{50B104C4-5617-8442-AD76-7E8A097C212F}" name="Column480"/>
    <tableColumn id="481" xr3:uid="{00F273B1-23DF-324B-A8B3-5AC5BC0426CF}" name="Column481"/>
    <tableColumn id="482" xr3:uid="{587457F4-4D04-7D4B-B776-4C692AE909BF}" name="Column482"/>
    <tableColumn id="483" xr3:uid="{90921132-8376-9C44-8B6B-BE2E15EA8265}" name="Column483"/>
    <tableColumn id="484" xr3:uid="{D2C9EF29-9CD8-DD4F-AA4A-14DE17813996}" name="Column484"/>
    <tableColumn id="485" xr3:uid="{E7C5EF63-A887-7044-B9E5-428936C14C85}" name="Column485"/>
    <tableColumn id="486" xr3:uid="{A105C7B5-E350-5A4D-9979-F27191AF8F29}" name="Column486"/>
    <tableColumn id="487" xr3:uid="{8B0282EB-46D9-8542-B8A1-B500558A5455}" name="Column487"/>
    <tableColumn id="488" xr3:uid="{3B9F4EC1-179D-DD48-99F0-10D3E6D6EA15}" name="Column488"/>
    <tableColumn id="489" xr3:uid="{62F87BD9-60F3-E34A-8BB6-0E6B7EC01B71}" name="Column489"/>
    <tableColumn id="490" xr3:uid="{B498BC0D-4C5B-684B-B623-1074563B5130}" name="Column490"/>
    <tableColumn id="491" xr3:uid="{A0DF9ED6-66B0-5F4A-AF3A-CAA4776AA4C5}" name="Column491"/>
    <tableColumn id="492" xr3:uid="{0B879212-5ABE-F243-B272-9AD5752D286A}" name="Column492"/>
    <tableColumn id="493" xr3:uid="{97CD1BC1-22A6-7A41-8513-3DBABB3456DB}" name="Column493"/>
    <tableColumn id="494" xr3:uid="{CA781030-7B91-D84E-8653-D5D03DA5AF71}" name="Column494"/>
    <tableColumn id="495" xr3:uid="{7FEE271A-F0D7-E444-95F3-62514AB3B589}" name="Column495"/>
    <tableColumn id="496" xr3:uid="{D0E99916-45C7-5346-8605-81B314ABA4D4}" name="Column496"/>
    <tableColumn id="497" xr3:uid="{93993E4E-F44A-AB4A-A6EA-FD7326C06CEB}" name="Column497"/>
    <tableColumn id="498" xr3:uid="{2A406D49-D3D3-AB41-A355-A32980A397DD}" name="Column498"/>
    <tableColumn id="499" xr3:uid="{0923A2A7-97DE-E140-B4FC-8C68253B4D35}" name="Column499"/>
    <tableColumn id="500" xr3:uid="{14703231-B529-6F4A-96CC-5FA747F8598A}" name="Column500"/>
    <tableColumn id="501" xr3:uid="{EB5D01F4-8710-6249-BCFB-480F29659CB1}" name="Column501"/>
    <tableColumn id="502" xr3:uid="{21F9C45C-6A44-1044-A205-5DFC2071E0FA}" name="Column502"/>
    <tableColumn id="503" xr3:uid="{9E3BD821-D647-6B4F-9479-BF506764C349}" name="Column503"/>
    <tableColumn id="504" xr3:uid="{AB8E55BD-2D4F-C04F-B8BF-AE3A8FF5DC35}" name="Column504"/>
    <tableColumn id="505" xr3:uid="{41FEAF67-46D0-9D4F-8E91-D551308B5BC3}" name="Column505"/>
    <tableColumn id="506" xr3:uid="{B5883028-E411-1A4B-8B35-0AF3885DFFF9}" name="Column506"/>
    <tableColumn id="507" xr3:uid="{25272124-CF8F-4941-8C18-6747A3E1350B}" name="Column507"/>
    <tableColumn id="508" xr3:uid="{AEA1B7AF-F193-D34B-B716-2401233FEAEA}" name="Column508"/>
    <tableColumn id="509" xr3:uid="{2BD03C3A-8CA8-454F-95B7-7CC11B336353}" name="Column509"/>
    <tableColumn id="510" xr3:uid="{76C679E3-57CF-8A45-B206-B297F7822854}" name="Column510"/>
    <tableColumn id="511" xr3:uid="{DE14530E-D8C5-0445-8EF9-30C5786F8807}" name="Column511"/>
    <tableColumn id="512" xr3:uid="{66777148-6666-5A48-92A2-93021FB2877B}" name="Column512"/>
    <tableColumn id="513" xr3:uid="{47CA6757-D7F9-C34A-B349-41FD9EFD2A39}" name="Column513"/>
    <tableColumn id="514" xr3:uid="{F0513CD5-4233-BC45-8D09-2BCFB9372C5F}" name="Column514"/>
    <tableColumn id="515" xr3:uid="{AC4E6B87-350D-E045-A66F-1ED0070F914F}" name="Column515"/>
    <tableColumn id="516" xr3:uid="{812DD35A-674D-E34F-B7BA-25162557AD9F}" name="Column516"/>
    <tableColumn id="517" xr3:uid="{3B37CCF2-08AE-274A-8243-54DC05F72E51}" name="Column517"/>
    <tableColumn id="518" xr3:uid="{59B0A186-68BE-874B-B199-D1CA2A3F7233}" name="Column518"/>
    <tableColumn id="519" xr3:uid="{91509E9E-47D2-CA42-9E77-48CD666DA7AD}" name="Column519"/>
    <tableColumn id="520" xr3:uid="{E9660848-CFC2-994E-9249-B57813D2F1AB}" name="Column520"/>
    <tableColumn id="521" xr3:uid="{E194B210-D92A-B148-99A5-5AF6392F0636}" name="Column521"/>
    <tableColumn id="522" xr3:uid="{29CB4FE0-54F3-BD49-B75B-19802D567719}" name="Column522"/>
    <tableColumn id="523" xr3:uid="{2EAA5432-F38E-3548-BE32-32F89DD93060}" name="Column523"/>
    <tableColumn id="524" xr3:uid="{10F14485-114E-F84B-87C9-FECD94A2D4DA}" name="Column524"/>
    <tableColumn id="525" xr3:uid="{36928571-74F6-F540-9B7B-AEFA8115E31C}" name="Column525"/>
    <tableColumn id="526" xr3:uid="{6FAA14CB-02DC-B945-AC3F-C642F70BBC6D}" name="Column526"/>
    <tableColumn id="527" xr3:uid="{80BF2CF3-2815-084B-B000-0EF3273BD0E3}" name="Column527"/>
    <tableColumn id="528" xr3:uid="{8BF14550-FCB4-D44E-9CAD-0E4660355739}" name="Column528"/>
    <tableColumn id="529" xr3:uid="{7CFD911E-6D6D-F24D-9C15-AC7913334F5E}" name="Column529"/>
    <tableColumn id="530" xr3:uid="{D748D64C-8C05-6748-B239-42B14D738CA0}" name="Column530"/>
    <tableColumn id="531" xr3:uid="{FE2615B7-B3EF-CC4A-BE92-2FE6C837F605}" name="Column531"/>
    <tableColumn id="532" xr3:uid="{148B37CB-2AB9-4345-B69A-C26C77857DC5}" name="Column532"/>
    <tableColumn id="533" xr3:uid="{6A7D9C3E-14AF-2946-B1A6-E917D34464E1}" name="Column533"/>
    <tableColumn id="534" xr3:uid="{35213DAE-5910-AC49-BD5B-2CFD213E7396}" name="Column534"/>
    <tableColumn id="535" xr3:uid="{BB6410F0-E673-674D-B993-1B9B963854D3}" name="Column535"/>
    <tableColumn id="536" xr3:uid="{D0A4607F-82A1-4244-818C-C8CE78A974CC}" name="Column536"/>
    <tableColumn id="537" xr3:uid="{80D29F06-DD4F-224C-97AF-770762799F82}" name="Column537"/>
    <tableColumn id="538" xr3:uid="{B3828692-9FB7-FE42-9317-914771B50C06}" name="Column538"/>
    <tableColumn id="539" xr3:uid="{05FAFE2F-7969-7C4D-85DB-832156C4A557}" name="Column539"/>
    <tableColumn id="540" xr3:uid="{85E368CF-ADA7-2E4C-9F16-C2030838163C}" name="Column540"/>
    <tableColumn id="541" xr3:uid="{C50DDCB9-CB4B-954A-9D44-30823AC324B2}" name="Column541"/>
    <tableColumn id="542" xr3:uid="{7CC2D601-9494-024C-8FA4-0F08D3B32E37}" name="Column542"/>
    <tableColumn id="543" xr3:uid="{11836E29-C4DC-AA45-A1A3-6B7B91B886DA}" name="Column543"/>
    <tableColumn id="544" xr3:uid="{2F0D1B04-8D78-F44E-9C16-00BDC19B2C5C}" name="Column544"/>
    <tableColumn id="545" xr3:uid="{0F14CA12-8384-784D-BBFD-DDAF7506F47F}" name="Column545"/>
    <tableColumn id="546" xr3:uid="{E87488C4-DCF9-0E45-9F81-1E06AA8A9F4F}" name="Column546"/>
    <tableColumn id="547" xr3:uid="{4B867CA5-2E0F-1342-ABA7-78583951A0C0}" name="Column547"/>
    <tableColumn id="548" xr3:uid="{95B6B96B-B5C0-F54D-9949-637ABC94B77D}" name="Column548"/>
    <tableColumn id="549" xr3:uid="{E58DA771-6C50-F446-9609-818D5330AA7D}" name="Column549"/>
    <tableColumn id="550" xr3:uid="{4DEC5DEB-A611-934D-B867-E1E92609B4C0}" name="Column550"/>
    <tableColumn id="551" xr3:uid="{8A3E21F9-BE6B-3D41-83C3-79DEE4C2C94D}" name="Column551"/>
    <tableColumn id="552" xr3:uid="{4AC3C081-3FBB-D146-AEF3-41DF4C3FFA17}" name="Column552"/>
    <tableColumn id="553" xr3:uid="{76DE5EE8-A392-D346-8F3B-B0712C68BD19}" name="Column553"/>
    <tableColumn id="554" xr3:uid="{4C6DE6C4-A15D-A24F-B2B6-C64F44E3BE32}" name="Column554"/>
    <tableColumn id="555" xr3:uid="{C55A8712-F1E2-D448-9C3E-E1559B33DBD6}" name="Column555"/>
    <tableColumn id="556" xr3:uid="{84E7489D-CCDF-004D-B61E-0039BB6CC25C}" name="Column556"/>
    <tableColumn id="557" xr3:uid="{E4C49E1D-BDE7-D84A-BB0D-1739AF1AA715}" name="Column557"/>
    <tableColumn id="558" xr3:uid="{524B6AB8-2BDE-3440-B9DF-19436FE53474}" name="Column558"/>
    <tableColumn id="559" xr3:uid="{C804FA4D-DEB5-DD40-A213-D3F14F73433A}" name="Column559"/>
    <tableColumn id="560" xr3:uid="{B1FC3902-C48D-5046-B079-C24AB98F8CB1}" name="Column560"/>
    <tableColumn id="561" xr3:uid="{5AB9981F-532E-234C-A138-A68B62EB9987}" name="Column561"/>
    <tableColumn id="562" xr3:uid="{532D799E-CD51-AA46-90A4-81BB5F148C0D}" name="Column562"/>
    <tableColumn id="563" xr3:uid="{79DE94EC-65DF-C248-834E-B7E148D709E8}" name="Column563"/>
    <tableColumn id="564" xr3:uid="{B2273477-7FEC-F845-BF53-8F691187F792}" name="Column564"/>
    <tableColumn id="565" xr3:uid="{60AD1932-6EFA-2F47-B046-AB494586C07B}" name="Column565"/>
    <tableColumn id="566" xr3:uid="{42694AAF-7155-A345-BD4A-CC65A29AE851}" name="Column566"/>
    <tableColumn id="567" xr3:uid="{6121950C-236A-0548-AAA6-AB9BEC87DA10}" name="Column567"/>
    <tableColumn id="568" xr3:uid="{F1048007-2135-9647-99A8-FF9D1D2FC32C}" name="Column568"/>
    <tableColumn id="569" xr3:uid="{590BED2A-672E-7D43-B642-898020C2FB45}" name="Column569"/>
    <tableColumn id="570" xr3:uid="{7D0C5656-FD23-BC44-AB48-F7F03CA57B89}" name="Column570"/>
    <tableColumn id="571" xr3:uid="{9362EA78-21F5-5345-AC9B-C047EDD586AE}" name="Column571"/>
    <tableColumn id="572" xr3:uid="{A8AFA012-2365-8848-B7C8-C0DCCC6B334B}" name="Column572"/>
    <tableColumn id="573" xr3:uid="{9DA8BD04-5CB1-0F46-9E35-FED706F81DFA}" name="Column573"/>
    <tableColumn id="574" xr3:uid="{AB89AB24-5233-AF44-8415-35440212DA55}" name="Column574"/>
    <tableColumn id="575" xr3:uid="{180426F5-DE4A-8C4B-ABD1-0EEBDD015121}" name="Column575"/>
    <tableColumn id="576" xr3:uid="{43B9FDAB-A758-1245-88CB-383FE06E61D2}" name="Column576"/>
    <tableColumn id="577" xr3:uid="{71B37081-4B8E-0849-978B-744895B81743}" name="Column577"/>
    <tableColumn id="578" xr3:uid="{4778D8F1-B6D2-FF4F-9571-A374ED59C4B5}" name="Column578"/>
    <tableColumn id="579" xr3:uid="{E1AE4EB3-5F14-0B4E-8F00-20D407F90CFC}" name="Column579"/>
    <tableColumn id="580" xr3:uid="{2532C75F-5E7C-6443-89FF-EC32660B3F78}" name="Column580"/>
    <tableColumn id="581" xr3:uid="{CEE092D2-3C3F-664B-8A02-69BA00F7CF4F}" name="Column581"/>
    <tableColumn id="582" xr3:uid="{C55651C7-B6AC-8041-917C-3926BC357BBE}" name="Column582"/>
    <tableColumn id="583" xr3:uid="{DCEA1A04-62E5-A842-B2DC-ED5314D88ABD}" name="Column583"/>
    <tableColumn id="584" xr3:uid="{FFF44548-5DD9-3949-A9D7-32CE915A3127}" name="Column584"/>
    <tableColumn id="585" xr3:uid="{DF9B24CB-700C-6A4A-AB73-51099F64BABA}" name="Column585"/>
    <tableColumn id="586" xr3:uid="{9AED7813-4C7D-3B40-9D90-393F227E9443}" name="Column586"/>
    <tableColumn id="587" xr3:uid="{BE46BC11-5788-1F4D-906F-DBBEF9E82617}" name="Column587"/>
    <tableColumn id="588" xr3:uid="{C63B8410-2EDE-5042-9897-4688EC7DF015}" name="Column588"/>
    <tableColumn id="589" xr3:uid="{DF050E2C-8E84-3E44-939A-587F46A51CDA}" name="Column589"/>
    <tableColumn id="590" xr3:uid="{FA496B40-0112-C148-9DCC-95E6DB4D0A36}" name="Column590"/>
    <tableColumn id="591" xr3:uid="{B8C2614B-63E8-7443-84D5-93C0698B1F6B}" name="Column591"/>
    <tableColumn id="592" xr3:uid="{25510198-2B49-DC4C-857F-283E558BCC0A}" name="Column592"/>
    <tableColumn id="593" xr3:uid="{68DBAFAB-79C1-C44F-9ABA-554B5CE38E25}" name="Column593"/>
    <tableColumn id="594" xr3:uid="{B09A6EFF-448A-E842-9438-0DBBCE7E1134}" name="Column594"/>
    <tableColumn id="595" xr3:uid="{4CBF1F35-DF4B-8E48-9DE6-33F8429A81A5}" name="Column595"/>
    <tableColumn id="596" xr3:uid="{F0E2A468-159D-D349-AE54-06C4974B15FB}" name="Column596"/>
    <tableColumn id="597" xr3:uid="{6C7038EA-F8A1-4C4F-B0D2-259149061F4E}" name="Column597"/>
    <tableColumn id="598" xr3:uid="{D22E3FB3-178B-E14F-BA81-CB5C7D593365}" name="Column598"/>
    <tableColumn id="599" xr3:uid="{1A9C39B7-DBC1-CA49-939E-3094BC1D21CE}" name="Column599"/>
    <tableColumn id="600" xr3:uid="{399437C3-BE83-0A45-804F-FF2F4445A0E1}" name="Column600"/>
    <tableColumn id="601" xr3:uid="{0365B3CE-8C64-F54E-8908-6FE69630D2EA}" name="Column601"/>
    <tableColumn id="602" xr3:uid="{64691AA3-C513-484F-95D0-9B42E999527A}" name="Column602"/>
    <tableColumn id="603" xr3:uid="{46FF27E5-A473-2C44-89D9-9E7317AC8B4D}" name="Column603"/>
    <tableColumn id="604" xr3:uid="{65A59666-602D-204B-8603-D3C0A7EA0BB4}" name="Column604"/>
    <tableColumn id="605" xr3:uid="{EED29686-B444-3346-BAB3-903C81F93A63}" name="Column605"/>
    <tableColumn id="606" xr3:uid="{0A7FA256-9BC4-AD45-93D0-7EDB1B6F2777}" name="Column606"/>
    <tableColumn id="607" xr3:uid="{4995669E-CC9B-214C-8C17-42F95A6BC27F}" name="Column607"/>
    <tableColumn id="608" xr3:uid="{3180C9C7-35E3-9F43-87D9-B943F0F5831E}" name="Column608"/>
    <tableColumn id="609" xr3:uid="{166E7EF7-9D0D-2147-94BC-4B240082CE9E}" name="Column609"/>
    <tableColumn id="610" xr3:uid="{A590EA3E-1C35-5D46-BD64-ADC99F2F6D68}" name="Column610"/>
    <tableColumn id="611" xr3:uid="{44AE3526-AEE3-9645-BCDD-9C678BA12B05}" name="Column611"/>
    <tableColumn id="612" xr3:uid="{BA372030-66C7-6A42-BFB8-BC9FC1C958F0}" name="Column612"/>
    <tableColumn id="613" xr3:uid="{F2D17342-1588-8249-844C-0769CE663508}" name="Column613"/>
    <tableColumn id="614" xr3:uid="{D98835E2-A0E0-D743-B4FB-AB7B0D62BAE8}" name="Column614"/>
    <tableColumn id="615" xr3:uid="{86FD3697-8831-4C4A-A863-56B0DCBF1EA8}" name="Column615"/>
    <tableColumn id="616" xr3:uid="{90B795FA-B527-A74B-ABA8-EDC427DE8A9A}" name="Column616"/>
    <tableColumn id="617" xr3:uid="{5FEA66A2-1BA4-3148-8400-D80D020C6269}" name="Column617"/>
    <tableColumn id="618" xr3:uid="{E8699B19-E2B3-4F4E-A6E4-F608CBA66791}" name="Column618"/>
    <tableColumn id="619" xr3:uid="{274B862E-BC2E-F841-94AB-704C4FF07BC4}" name="Column619"/>
    <tableColumn id="620" xr3:uid="{8207AF04-6A85-7240-BC3B-73E8394F1ADC}" name="Column620"/>
    <tableColumn id="621" xr3:uid="{DA5DACB5-0933-6649-8580-D303B779FBB6}" name="Column621"/>
    <tableColumn id="622" xr3:uid="{2C688402-4A22-D544-B181-69368ED9CC8D}" name="Column622"/>
    <tableColumn id="623" xr3:uid="{0BF11669-8E9A-4B4B-B479-B7C210A25CE8}" name="Column623"/>
    <tableColumn id="624" xr3:uid="{720155EC-5220-9745-A25E-A83018DD79B7}" name="Column624"/>
    <tableColumn id="625" xr3:uid="{A2D8F3CF-0A09-244F-9222-212C425C04D1}" name="Column625"/>
    <tableColumn id="626" xr3:uid="{7652437E-DC2A-BC4C-B6FC-697DDB5B12B4}" name="Column626"/>
    <tableColumn id="627" xr3:uid="{BA75A7B2-3702-0149-AFFE-6D2EBD1CE5E8}" name="Column627"/>
    <tableColumn id="628" xr3:uid="{46D23E82-D294-0243-852F-08457DFDB319}" name="Column628"/>
    <tableColumn id="629" xr3:uid="{D3059D61-1518-4649-B4ED-432AAD4CBAC4}" name="Column629"/>
    <tableColumn id="630" xr3:uid="{DCF8C211-DE4F-5A4A-BEA4-126C3CD9E584}" name="Column630"/>
    <tableColumn id="631" xr3:uid="{C33EE5EE-FD58-1741-8ABE-F7C3C78BB7A6}" name="Column631"/>
    <tableColumn id="632" xr3:uid="{9EBBFEED-5E0D-EF46-99D2-448DBE98EB6F}" name="Column632"/>
    <tableColumn id="633" xr3:uid="{1977492C-A73F-FE4C-9C60-2CA4E604B370}" name="Column633"/>
    <tableColumn id="634" xr3:uid="{F42F2553-182B-D849-AA4D-9647489DCA0B}" name="Column634"/>
    <tableColumn id="635" xr3:uid="{C01B5D24-A865-5A45-AB8A-EB2436A689B0}" name="Column635"/>
    <tableColumn id="636" xr3:uid="{A00C34C1-FED5-FD4B-BEF2-01F965805A58}" name="Column636"/>
    <tableColumn id="637" xr3:uid="{E5FA66ED-2FFB-044C-A7AD-5E94839067FA}" name="Column637"/>
    <tableColumn id="638" xr3:uid="{0FAC1859-5A89-EA41-A043-8F517DE1104E}" name="Column638"/>
    <tableColumn id="639" xr3:uid="{E46CC6D6-D380-7840-8CE1-ED0615120337}" name="Column639"/>
    <tableColumn id="640" xr3:uid="{08BFFBFF-3E80-534F-A95C-28E4464D92A8}" name="Column640"/>
    <tableColumn id="641" xr3:uid="{7C77351E-EE5E-CE42-9E74-FB3E7BC6A14D}" name="Column641"/>
    <tableColumn id="642" xr3:uid="{4700E0DE-2200-1742-9D62-458900F93BCD}" name="Column642"/>
    <tableColumn id="643" xr3:uid="{F437C411-9CE8-9C43-838B-1F53311BA984}" name="Column643"/>
    <tableColumn id="644" xr3:uid="{8CA8C8DB-D4C7-6649-BD9D-288047DA9DE8}" name="Column644"/>
    <tableColumn id="645" xr3:uid="{50815528-0D24-F047-A677-35000CAD9D2A}" name="Column645"/>
    <tableColumn id="646" xr3:uid="{BC90C950-14A2-D447-9D04-ACA87C6F0889}" name="Column646"/>
    <tableColumn id="647" xr3:uid="{50D20C9B-84FE-A544-A93A-226309A3D72E}" name="Column647"/>
    <tableColumn id="648" xr3:uid="{F76B88D5-B88D-264A-9210-37F5862CE78F}" name="Column648"/>
    <tableColumn id="649" xr3:uid="{357E8712-04C9-6747-A9C0-0A37B37D81E7}" name="Column649"/>
    <tableColumn id="650" xr3:uid="{C2755989-6497-D546-B02C-CD389BCA6736}" name="Column650"/>
    <tableColumn id="651" xr3:uid="{660F7024-366A-5443-9454-25C949DD5EC0}" name="Column651"/>
    <tableColumn id="652" xr3:uid="{5BCF8DC8-E73F-B34B-B3AB-27A6A49D97E4}" name="Column652"/>
    <tableColumn id="653" xr3:uid="{E7506745-7E8B-E146-AA96-AA3D2841BAEE}" name="Column653"/>
    <tableColumn id="654" xr3:uid="{10AAE03F-CFCF-8A4E-AA4F-CF89A17E8CB5}" name="Column654"/>
    <tableColumn id="655" xr3:uid="{6FF86071-15C6-4245-8041-8D11A519A42A}" name="Column655"/>
    <tableColumn id="656" xr3:uid="{1C12494E-DEA8-0344-8B54-B8A84CA9A06D}" name="Column656"/>
    <tableColumn id="657" xr3:uid="{BB06C17F-0FEB-AD43-9F09-5057DD880534}" name="Column657"/>
    <tableColumn id="658" xr3:uid="{6E92FA77-4503-EC42-A07E-1B56DFA479A5}" name="Column658"/>
    <tableColumn id="659" xr3:uid="{A0C19E9A-64B4-B64F-A808-CF95B6311235}" name="Column659"/>
    <tableColumn id="660" xr3:uid="{6429F3DD-BD6A-9347-813C-07AEEF5176E4}" name="Column660"/>
    <tableColumn id="661" xr3:uid="{4B677939-9CFF-514C-8E08-0F8135639266}" name="Column661"/>
    <tableColumn id="662" xr3:uid="{823A03AA-F458-134A-8518-E59F18898981}" name="Column662"/>
    <tableColumn id="663" xr3:uid="{586EF3AA-0512-AD4D-AEB9-8F427A990BBE}" name="Column663"/>
    <tableColumn id="664" xr3:uid="{B971131F-EAA0-564F-B72C-F740197FA385}" name="Column664"/>
    <tableColumn id="665" xr3:uid="{517C5AD9-2F2B-0542-83C8-210C9863EE14}" name="Column665"/>
    <tableColumn id="666" xr3:uid="{4575FE7D-45B7-9442-AC5F-1B00EF71254C}" name="Column666"/>
    <tableColumn id="667" xr3:uid="{984FAF15-AC85-9649-81C6-332561D7530A}" name="Column667"/>
    <tableColumn id="668" xr3:uid="{BCB80DC4-E5FB-604C-AD82-F83791E59FF4}" name="Column668"/>
    <tableColumn id="669" xr3:uid="{0B73AEFE-48DA-FC4F-80FB-EB2D167D9D22}" name="Column669"/>
    <tableColumn id="670" xr3:uid="{7EB2E81D-8EA8-DC4A-A640-9EC6F75AE7AD}" name="Column670"/>
    <tableColumn id="671" xr3:uid="{77CAB6EB-8844-2640-A76D-922CA68CC04A}" name="Column671"/>
    <tableColumn id="672" xr3:uid="{2B246C11-8638-2242-B240-A8DDA4536585}" name="Column672"/>
    <tableColumn id="673" xr3:uid="{5E273C7F-2D20-0842-BF94-1DE304EBCDE5}" name="Column673"/>
    <tableColumn id="674" xr3:uid="{C01B369C-0F73-8940-A9E0-00AF720E51E1}" name="Column674"/>
    <tableColumn id="675" xr3:uid="{AA45D2FC-1786-BA41-8BD8-48E8F59B76AF}" name="Column675"/>
    <tableColumn id="676" xr3:uid="{CE192349-D3F3-8A4E-AD3D-26DA4745C411}" name="Column676"/>
    <tableColumn id="677" xr3:uid="{E7989A8E-E4A0-0742-A1BC-92C296361303}" name="Column677"/>
    <tableColumn id="678" xr3:uid="{C505B43D-2C5C-3E41-8771-26D3B5A3F3AA}" name="Column678"/>
    <tableColumn id="679" xr3:uid="{E3CBD498-0BCD-A247-B177-718941D62E7C}" name="Column679"/>
    <tableColumn id="680" xr3:uid="{3E06377C-D121-904E-A87C-99197AA685D7}" name="Column680"/>
    <tableColumn id="681" xr3:uid="{76889DC1-7501-2643-9020-A1512F2BE4D1}" name="Column681"/>
    <tableColumn id="682" xr3:uid="{72AD2AE4-8D4C-8F45-BE14-F188F97BA52F}" name="Column682"/>
    <tableColumn id="683" xr3:uid="{C47A23FD-F11D-FF4B-B389-C9DC1957A61A}" name="Column683"/>
    <tableColumn id="684" xr3:uid="{86901988-6D70-C442-A63E-EA5FB5764436}" name="Column684"/>
    <tableColumn id="685" xr3:uid="{704A4391-D8D8-9141-AB46-8F1FD15A8C9F}" name="Column685"/>
    <tableColumn id="686" xr3:uid="{E9837194-1871-8346-BC54-17C3775DBFB7}" name="Column686"/>
    <tableColumn id="687" xr3:uid="{B107643B-BC13-B242-B0F4-285BBD478965}" name="Column687"/>
    <tableColumn id="688" xr3:uid="{BFD43211-C8FC-8F47-94E7-C11B86CB7611}" name="Column688"/>
    <tableColumn id="689" xr3:uid="{3BBCC614-4B88-C84E-9EE5-ED27ABE6E597}" name="Column689"/>
    <tableColumn id="690" xr3:uid="{B9FE1956-20BA-9240-8FBD-64657B39FB27}" name="Column690"/>
    <tableColumn id="691" xr3:uid="{5E40C09A-CD27-B344-A55A-E361C2040071}" name="Column691"/>
    <tableColumn id="692" xr3:uid="{1CE3E226-3F1D-D24E-94C9-A975681AC608}" name="Column692"/>
    <tableColumn id="693" xr3:uid="{EB58EA59-2CBB-C143-B887-220281A5510F}" name="Column693"/>
    <tableColumn id="694" xr3:uid="{3CF827B2-00BC-1045-AAAE-6F0FE465C880}" name="Column694"/>
    <tableColumn id="695" xr3:uid="{14B1A83A-3C53-EA4D-A10C-CCF56142B85A}" name="Column695"/>
    <tableColumn id="696" xr3:uid="{7B7D3B4A-874A-804A-AAAE-8BC6E5E44CA2}" name="Column696"/>
    <tableColumn id="697" xr3:uid="{1CADE4F8-A7CA-2145-A8DA-A7A96718B63D}" name="Column697"/>
    <tableColumn id="698" xr3:uid="{2410BDBC-39C8-9A40-B63A-6147DB579D2C}" name="Column698"/>
    <tableColumn id="699" xr3:uid="{E3D385A4-E088-644E-9E66-F1A51D9CB7C4}" name="Column699"/>
    <tableColumn id="700" xr3:uid="{98902C62-5AE0-484F-86B1-B4420B9EEED2}" name="Column700"/>
    <tableColumn id="701" xr3:uid="{D68FF382-87F6-B843-BAF8-267506F13269}" name="Column701"/>
    <tableColumn id="702" xr3:uid="{9749EBC1-4852-4A4D-A488-3C80E74B82A8}" name="Column702"/>
    <tableColumn id="703" xr3:uid="{CF795C40-E1C9-ED40-914B-9A14EA4FE1E3}" name="Column703"/>
    <tableColumn id="704" xr3:uid="{388F4BA8-866E-8C4A-9C97-200E7CD5F138}" name="Column704"/>
    <tableColumn id="705" xr3:uid="{41207924-D3F0-D143-90A8-EB2436637CC7}" name="Column705"/>
    <tableColumn id="706" xr3:uid="{2E6B4FA4-DC61-3444-A7CD-450A515F824C}" name="Column706"/>
    <tableColumn id="707" xr3:uid="{295B49A5-0F1C-FF44-9BB7-5E3E72E25230}" name="Column707"/>
    <tableColumn id="708" xr3:uid="{432083B8-EC8F-C543-AD81-566578BF664E}" name="Column708"/>
    <tableColumn id="709" xr3:uid="{56544575-A4B2-C84E-A98A-048B13F86CBD}" name="Column709"/>
    <tableColumn id="710" xr3:uid="{AA2B773A-1265-9143-B5FA-AF4434AA0D8C}" name="Column710"/>
    <tableColumn id="711" xr3:uid="{ADE24EA4-BA50-0144-8E97-C3C04E0F6CD1}" name="Column711"/>
    <tableColumn id="712" xr3:uid="{FA2A14EE-6F1C-314F-952E-B356FD9F0C78}" name="Column712"/>
    <tableColumn id="713" xr3:uid="{6C3D7E93-5950-E246-8837-1382886F5CBE}" name="Column713"/>
    <tableColumn id="714" xr3:uid="{37D8A7F2-A439-8841-A54F-CF82B225F67D}" name="Column714"/>
    <tableColumn id="715" xr3:uid="{D43CF858-DF4C-B84E-AD96-FF3F8EB2655E}" name="Column715"/>
    <tableColumn id="716" xr3:uid="{90AD28A8-3989-8F46-88B8-EB35A4BDA12D}" name="Column716"/>
    <tableColumn id="717" xr3:uid="{D5168495-1D0B-9847-946D-F7B50B753498}" name="Column717"/>
    <tableColumn id="718" xr3:uid="{E926C4FE-D033-4647-9320-0935AE116AF6}" name="Column718"/>
    <tableColumn id="719" xr3:uid="{502A0FF9-85AD-3D4C-A9BF-C2866B741124}" name="Column719"/>
    <tableColumn id="720" xr3:uid="{99378E65-75F0-514E-B9BF-2D4C49ADD616}" name="Column720"/>
    <tableColumn id="721" xr3:uid="{25CF46F9-55FA-BB43-9BBC-03B0DA336FD7}" name="Column721"/>
    <tableColumn id="722" xr3:uid="{043A00D4-0B07-5640-A823-E50B94938A13}" name="Column722"/>
    <tableColumn id="723" xr3:uid="{5E868F89-DDCD-054B-BB0E-E1B446BAE426}" name="Column723"/>
    <tableColumn id="724" xr3:uid="{4F0CDD06-40A7-DB48-B1C2-B0896D1C5F62}" name="Column724"/>
    <tableColumn id="725" xr3:uid="{BDDD9842-AFD9-B24B-B824-9F8D321C2FDF}" name="Column725"/>
    <tableColumn id="726" xr3:uid="{E6E89DDF-3473-1D4E-94D5-C22017A8C39D}" name="Column726"/>
    <tableColumn id="727" xr3:uid="{188DD339-E603-EA47-AB73-FEC75096044B}" name="Column727"/>
    <tableColumn id="728" xr3:uid="{093570C1-FB8D-9447-800A-C654EFC801BD}" name="Column728"/>
    <tableColumn id="729" xr3:uid="{B390980C-0BF7-E44D-A529-764C8BDF12C1}" name="Column729"/>
    <tableColumn id="730" xr3:uid="{55AD3DA7-AEBA-074B-9243-B16A085A92B6}" name="Column730"/>
    <tableColumn id="731" xr3:uid="{4E5B00E4-AB26-BB46-A2E2-C8ECDAD6CAA1}" name="Column731"/>
    <tableColumn id="732" xr3:uid="{51D7A53D-6969-BE4A-BA82-F42611164EA8}" name="Column732"/>
    <tableColumn id="733" xr3:uid="{C18941CB-8B5F-464D-95AC-DC85257CFE4F}" name="Column733"/>
    <tableColumn id="734" xr3:uid="{2DF486BC-84F9-CE45-A37F-E85A939FF2BB}" name="Column734"/>
    <tableColumn id="735" xr3:uid="{9E396E04-12AE-AE4C-8D4D-AC6C7D246700}" name="Column735"/>
    <tableColumn id="736" xr3:uid="{0A9ABEFB-0AB7-3847-BF8A-52556D6A47D7}" name="Column736"/>
    <tableColumn id="737" xr3:uid="{D7EF9FD2-CD2F-F748-98E9-9C98D627E076}" name="Column737"/>
    <tableColumn id="738" xr3:uid="{E454F767-F9A3-6444-9E52-470C6B36E4DA}" name="Column738"/>
    <tableColumn id="739" xr3:uid="{44EA6B0A-D878-B841-B947-DC97C0471261}" name="Column739"/>
    <tableColumn id="740" xr3:uid="{57ED09E2-D450-4241-958D-D12E5BD8D51B}" name="Column740"/>
    <tableColumn id="741" xr3:uid="{2E1499AA-9763-4546-947D-68E9368211FA}" name="Column741"/>
    <tableColumn id="742" xr3:uid="{95CC9E22-9310-D449-8354-F29DCCCA696B}" name="Column742"/>
    <tableColumn id="743" xr3:uid="{CA923210-9208-914C-845E-EC0FD9D81E35}" name="Column743"/>
    <tableColumn id="744" xr3:uid="{52AD1B6D-D138-564A-B4B3-0C2E5BCB99F2}" name="Column744"/>
    <tableColumn id="745" xr3:uid="{85D637E4-A024-A143-B029-DAA93F4701F1}" name="Column745"/>
    <tableColumn id="746" xr3:uid="{F7B04B0E-0CB0-1246-88FD-EA9167271F1F}" name="Column746"/>
    <tableColumn id="747" xr3:uid="{0A2BA2E0-D1F5-0546-AA2F-A41DF622AFCE}" name="Column747"/>
    <tableColumn id="748" xr3:uid="{CE5147F5-AB2A-AE4D-A919-5147DC7BC69D}" name="Column748"/>
    <tableColumn id="749" xr3:uid="{9B3BD6E0-E805-0943-8507-FDB5E3BF376C}" name="Column749"/>
    <tableColumn id="750" xr3:uid="{FDF1083C-1CFA-C04C-963C-5D5FEE4451F6}" name="Column750"/>
    <tableColumn id="751" xr3:uid="{03DB103C-7DBD-004D-9062-0586C2B4DFA1}" name="Column751"/>
    <tableColumn id="752" xr3:uid="{7182CD0A-F1D7-8C43-9203-40A47DA72E0F}" name="Column752"/>
    <tableColumn id="753" xr3:uid="{81E00E53-F4FB-B742-B46E-CA86D76F7FA0}" name="Column753"/>
    <tableColumn id="754" xr3:uid="{8B36B00F-E090-D048-B37A-A7A512B8DBAF}" name="Column754"/>
    <tableColumn id="755" xr3:uid="{8341EE80-37BC-F546-8DBE-03798F049C86}" name="Column755"/>
    <tableColumn id="756" xr3:uid="{0E01C195-EB81-A34B-8C4B-A89D2618D075}" name="Column756"/>
    <tableColumn id="757" xr3:uid="{176B023C-43A4-9C4B-92E2-368AF95EDEB5}" name="Column757"/>
    <tableColumn id="758" xr3:uid="{A86651EF-FF01-524F-8651-54B2FD0A467B}" name="Column758"/>
    <tableColumn id="759" xr3:uid="{97B746B8-2175-2C4D-9298-7EED4EADF4AF}" name="Column759"/>
    <tableColumn id="760" xr3:uid="{F9C49828-7637-CF4B-AE9A-09243235D3EF}" name="Column760"/>
    <tableColumn id="761" xr3:uid="{DA9B1A4D-2EF9-1249-BB45-B53224734E2F}" name="Column761"/>
    <tableColumn id="762" xr3:uid="{ECACCBF6-E079-7F4F-97C4-8CF4AC8E50C2}" name="Column762"/>
    <tableColumn id="763" xr3:uid="{DA8F8F50-169A-C343-B54A-6FB0C0AEC693}" name="Column763"/>
    <tableColumn id="764" xr3:uid="{8ADA2257-1CEA-FE4F-8D7E-45725CA3C5DD}" name="Column764"/>
    <tableColumn id="765" xr3:uid="{2C9D5DE9-CF62-0A4A-A0EA-33C27F4EFFC4}" name="Column765"/>
    <tableColumn id="766" xr3:uid="{D90A857C-26A0-9C41-B10F-8CBEB6928A96}" name="Column766"/>
    <tableColumn id="767" xr3:uid="{6B7A25CC-AF8F-4340-80E1-4F1DED80BD52}" name="Column767"/>
    <tableColumn id="768" xr3:uid="{4F320962-5794-A945-9E38-A38AC8E412EF}" name="Column768"/>
    <tableColumn id="769" xr3:uid="{56C1AD86-EA86-9345-A526-AFF3720BFFFF}" name="Column769"/>
    <tableColumn id="770" xr3:uid="{CA754A19-E598-7D42-9850-2CA72DCA4C3F}" name="Column770"/>
    <tableColumn id="771" xr3:uid="{9E5F2C7E-EC16-FF45-A6B9-DD0F9BF17B6D}" name="Column771"/>
    <tableColumn id="772" xr3:uid="{7EA49B3C-D81B-BC43-B1C0-1E2E60C970B4}" name="Column772"/>
    <tableColumn id="773" xr3:uid="{DB7CA179-7735-F148-A7E6-23752E118B43}" name="Column773"/>
    <tableColumn id="774" xr3:uid="{261C0D03-81D5-5F4B-B747-C4AB1B5DEB7E}" name="Column774"/>
    <tableColumn id="775" xr3:uid="{8F0D67D2-7054-F643-981E-1CD1961A93A4}" name="Column775"/>
    <tableColumn id="776" xr3:uid="{94CF43BD-20F3-7E4B-84E6-CD1E323282CC}" name="Column776"/>
    <tableColumn id="777" xr3:uid="{CF1CA4B6-6E6E-2146-832E-D3320DCEE48D}" name="Column777"/>
    <tableColumn id="778" xr3:uid="{3C21F569-8AD8-4D46-AF25-17C32662405F}" name="Column778"/>
    <tableColumn id="779" xr3:uid="{9DE3321D-1795-6B49-890F-81166AEC74A2}" name="Column779"/>
    <tableColumn id="780" xr3:uid="{18249404-BA20-FB46-A376-0BC1BBC954D2}" name="Column780"/>
    <tableColumn id="781" xr3:uid="{2CE5C594-E095-254F-8D43-4AC40676A1D0}" name="Column781"/>
    <tableColumn id="782" xr3:uid="{4357DBCC-7497-DF4C-B04D-29E79DB30177}" name="Column782"/>
    <tableColumn id="783" xr3:uid="{5A344BD7-87C2-F044-9F44-3A9A49FDD982}" name="Column783"/>
    <tableColumn id="784" xr3:uid="{01F20751-7BB3-EB43-A38F-98E65D8FD070}" name="Column784"/>
    <tableColumn id="785" xr3:uid="{249EAFC2-8BB8-AF41-B745-871EC67F7445}" name="Column785"/>
    <tableColumn id="786" xr3:uid="{040A8957-8B2D-EF42-94C3-0DCEC58033DB}" name="Column786"/>
    <tableColumn id="787" xr3:uid="{BC0AA784-5818-AE49-8080-4BA39C8C6216}" name="Column787"/>
    <tableColumn id="788" xr3:uid="{DFD77538-D89F-DA41-B1C7-B95D5E8A13AF}" name="Column788"/>
    <tableColumn id="789" xr3:uid="{8857C785-3ACA-B74A-9992-10826F9991A2}" name="Column789"/>
    <tableColumn id="790" xr3:uid="{BFAC1BB3-7A60-A040-83B1-EFCC74882263}" name="Column790"/>
    <tableColumn id="791" xr3:uid="{00C76271-C806-E042-AA1D-AD06244DAD3E}" name="Column791"/>
    <tableColumn id="792" xr3:uid="{C2127C6C-6EB3-B64F-9669-B59BAEAAAF7F}" name="Column792"/>
    <tableColumn id="793" xr3:uid="{CD73185F-1A29-BD47-9D92-1469A8917CBF}" name="Column793"/>
    <tableColumn id="794" xr3:uid="{91AA1425-BE15-6E43-96F5-CCA85C75255D}" name="Column794"/>
    <tableColumn id="795" xr3:uid="{8F9127AD-7679-694F-9478-1492E98582AC}" name="Column795"/>
    <tableColumn id="796" xr3:uid="{03B731B3-6813-6C40-A2E3-AB0E89D188CA}" name="Column796"/>
    <tableColumn id="797" xr3:uid="{970D1384-6C71-3E45-A725-C381C388610E}" name="Column797"/>
    <tableColumn id="798" xr3:uid="{2729E6F0-621F-F143-AF7F-C39DAB67A83C}" name="Column798"/>
    <tableColumn id="799" xr3:uid="{0710D968-1155-9A4C-948B-5F9B8A0DAACA}" name="Column799"/>
    <tableColumn id="800" xr3:uid="{E760A136-D939-7645-A0DE-929E9F1DE852}" name="Column800"/>
    <tableColumn id="801" xr3:uid="{BFC9C255-FB30-DB49-976E-A8EDE74F6705}" name="Column801"/>
    <tableColumn id="802" xr3:uid="{1CAAA154-33B4-F349-B154-A3128D9D2B2D}" name="Column802"/>
    <tableColumn id="803" xr3:uid="{EC643BAB-9DD3-A941-BC4C-19702C8B049C}" name="Column803"/>
    <tableColumn id="804" xr3:uid="{BFC79E1C-AA33-0E46-AB8F-5B30465487C8}" name="Column804"/>
    <tableColumn id="805" xr3:uid="{C3EE3427-0AB8-D64A-8BB5-AFFB3A8D64F8}" name="Column805"/>
    <tableColumn id="806" xr3:uid="{5CFF6042-2DB7-5E41-9ACE-09FBC3E60FF7}" name="Column806"/>
    <tableColumn id="807" xr3:uid="{0098853D-2CF4-6C4B-8068-79A092A432D4}" name="Column807"/>
    <tableColumn id="808" xr3:uid="{7E652629-F592-364C-A0CF-B8457AA8C667}" name="Column808"/>
    <tableColumn id="809" xr3:uid="{EF8D859F-513B-094B-976D-7177ECC8D591}" name="Column809"/>
    <tableColumn id="810" xr3:uid="{4A242C9E-2E46-0842-BFAE-33C215CE8738}" name="Column810"/>
    <tableColumn id="811" xr3:uid="{EDD01808-D59E-D04D-A239-E5837344A480}" name="Column811"/>
    <tableColumn id="812" xr3:uid="{847DF15B-FBC0-8346-AF45-9A250E3B35C9}" name="Column812"/>
    <tableColumn id="813" xr3:uid="{0D3F21F3-30E9-F849-9C45-6B7FF26691BF}" name="Column813"/>
    <tableColumn id="814" xr3:uid="{3B66D3B9-ECB3-CD45-9B8E-1922EDDDF4F3}" name="Column814"/>
    <tableColumn id="815" xr3:uid="{B7B9AAF7-F8D6-1745-8807-5DF621237B5C}" name="Column815"/>
    <tableColumn id="816" xr3:uid="{8163D3C0-472B-B247-A86B-4240A05F2E46}" name="Column816"/>
    <tableColumn id="817" xr3:uid="{4397C6D7-87A1-CF49-A408-3CB9371DE72D}" name="Column817"/>
    <tableColumn id="818" xr3:uid="{4356116B-1A05-4F49-A929-9D4D820E7DF0}" name="Column818"/>
    <tableColumn id="819" xr3:uid="{0A1BD6C1-9136-1748-A166-6062F69E1B17}" name="Column819"/>
    <tableColumn id="820" xr3:uid="{38F86383-47A6-2143-804D-87625F564392}" name="Column820"/>
    <tableColumn id="821" xr3:uid="{450305D2-8EC9-AC4A-A147-D9791E28A866}" name="Column821"/>
    <tableColumn id="822" xr3:uid="{7E04E712-BC09-BD40-BC88-C0EF03EF05B9}" name="Column822"/>
    <tableColumn id="823" xr3:uid="{E52BC74F-788D-154A-BAF1-E4BEEC566C5E}" name="Column823"/>
    <tableColumn id="824" xr3:uid="{21C1A33D-D6DC-6D47-BF77-08C1871C4039}" name="Column824"/>
    <tableColumn id="825" xr3:uid="{42604085-5499-D043-B6C0-D856D85131B5}" name="Column825"/>
    <tableColumn id="826" xr3:uid="{9138563C-D3EB-6C40-93CB-C421E22F3C14}" name="Column826"/>
    <tableColumn id="827" xr3:uid="{E1D61C00-5C40-9341-AA00-38724337302F}" name="Column827"/>
    <tableColumn id="828" xr3:uid="{F172CFE7-03A4-D94B-B116-5405B694A376}" name="Column828"/>
    <tableColumn id="829" xr3:uid="{1B99EBD4-93C2-A04A-9AE8-FC6CB44C00F1}" name="Column829"/>
    <tableColumn id="830" xr3:uid="{73666C4F-988E-4543-B8AB-664465FD00FC}" name="Column830"/>
    <tableColumn id="831" xr3:uid="{67DADB0C-3674-2A43-9361-A56F1F8CB229}" name="Column831"/>
    <tableColumn id="832" xr3:uid="{ED78786F-8353-C647-90D1-7301DBAF1BDF}" name="Column832"/>
    <tableColumn id="833" xr3:uid="{6A27E898-1C17-124B-9EB0-B80B8A2E96D4}" name="Column833"/>
    <tableColumn id="834" xr3:uid="{64FE8CFA-0B7D-174D-B142-18876392EE25}" name="Column834"/>
    <tableColumn id="835" xr3:uid="{285E4C9F-9FA9-7042-8404-E54ABADA212C}" name="Column835"/>
    <tableColumn id="836" xr3:uid="{05944ED0-9098-3A40-9367-1D79B668A901}" name="Column836"/>
    <tableColumn id="837" xr3:uid="{AD7A6BA2-8970-5347-AB55-2AB9006280C6}" name="Column837"/>
    <tableColumn id="838" xr3:uid="{87D01E97-48DD-464E-BDDE-44C84DA73CBF}" name="Column838"/>
    <tableColumn id="839" xr3:uid="{3E4634DB-A9AE-0E45-97DB-2B7B093F83A5}" name="Column839"/>
    <tableColumn id="840" xr3:uid="{7DB900A9-937A-7141-A19E-FA52C65B699A}" name="Column840"/>
    <tableColumn id="841" xr3:uid="{328FCB96-53B4-7046-BF31-D6D56A96E36F}" name="Column841"/>
    <tableColumn id="842" xr3:uid="{98DFF63B-F0E5-354F-AC62-372D47907930}" name="Column842"/>
    <tableColumn id="843" xr3:uid="{1B0E3DE3-96EA-7B42-A756-6C957F5FB59E}" name="Column843"/>
    <tableColumn id="844" xr3:uid="{27DC6C0D-B953-114B-9E0A-23E26377CD10}" name="Column844"/>
    <tableColumn id="845" xr3:uid="{21BD7B79-36DA-D046-B1DA-0FEE77917DFA}" name="Column845"/>
    <tableColumn id="846" xr3:uid="{F2272B4C-C6DC-494C-9C27-AEF78A0B28C5}" name="Column846"/>
    <tableColumn id="847" xr3:uid="{B66E9017-DC0F-C64A-8593-A713711C31C4}" name="Column847"/>
    <tableColumn id="848" xr3:uid="{F04B2E36-D951-C647-95A3-67EE6C2BC8C9}" name="Column848"/>
    <tableColumn id="849" xr3:uid="{3B8B627A-DABC-6341-8E45-A88A67DD30B3}" name="Column849"/>
    <tableColumn id="850" xr3:uid="{0F5CB4D0-AD51-BC4B-A994-B8C597989549}" name="Column850"/>
    <tableColumn id="851" xr3:uid="{F524CD21-E5C0-054C-97C6-4B35DFBF8AC3}" name="Column851"/>
    <tableColumn id="852" xr3:uid="{C060172A-CA15-1241-930C-9F1AA7F1D69B}" name="Column852"/>
    <tableColumn id="853" xr3:uid="{A81F9944-A941-8E4B-9B8A-BB975A94D3A7}" name="Column853"/>
    <tableColumn id="854" xr3:uid="{94616DED-B5E1-6F4C-AD62-9A2DB31988E9}" name="Column854"/>
    <tableColumn id="855" xr3:uid="{3ED2DB85-3ED5-8143-9B19-838B8E6C8FDB}" name="Column855"/>
    <tableColumn id="856" xr3:uid="{23DCC418-82DC-674B-896A-ACE379CD6B2F}" name="Column856"/>
    <tableColumn id="857" xr3:uid="{F9A711FE-2F90-1C47-A405-616C5522C9F0}" name="Column857"/>
    <tableColumn id="858" xr3:uid="{2B9C0BC2-8FA1-694A-865C-7E4AAB9F220C}" name="Column858"/>
    <tableColumn id="859" xr3:uid="{81729433-B675-F345-8D1E-2BBFF4C82223}" name="Column859"/>
    <tableColumn id="860" xr3:uid="{6D0DFAEA-71C5-5F47-B7E0-90FBF98677E6}" name="Column860"/>
    <tableColumn id="861" xr3:uid="{2D67AF41-E562-E04E-B00B-1166C0EEB0E7}" name="Column861"/>
    <tableColumn id="862" xr3:uid="{4FCCF234-E7AF-8D4E-ACB7-740150ED9171}" name="Column862"/>
    <tableColumn id="863" xr3:uid="{EF56E170-13FE-DF42-9697-BBAEEA4B4EA4}" name="Column863"/>
    <tableColumn id="864" xr3:uid="{6ACD3056-0F9C-4848-824B-F177FEDCDF31}" name="Column864"/>
    <tableColumn id="865" xr3:uid="{E051F5B1-AB5B-7C45-8482-6CA11ECCE7D7}" name="Column865"/>
    <tableColumn id="866" xr3:uid="{BA295D6A-4F03-524D-B87F-DE7FC5772CBA}" name="Column866"/>
    <tableColumn id="867" xr3:uid="{45FAAC4B-7F1B-954F-9EA8-DC552B2C2365}" name="Column867"/>
    <tableColumn id="868" xr3:uid="{F293D02C-2B09-BD4D-A830-432C06E555B1}" name="Column868"/>
    <tableColumn id="869" xr3:uid="{F838D11F-C7F8-C64D-88C3-F0F283F4E43E}" name="Column869"/>
    <tableColumn id="870" xr3:uid="{7F16B905-848F-2648-92B6-3D3D162BB7F0}" name="Column870"/>
    <tableColumn id="871" xr3:uid="{16F31A37-3FDC-8B43-90F1-47FA473C10D5}" name="Column871"/>
    <tableColumn id="872" xr3:uid="{06B8DFB8-E113-C44D-B79E-7AD39B1D29DE}" name="Column872"/>
    <tableColumn id="873" xr3:uid="{1D759931-C6F6-654D-B817-57654B9AAA43}" name="Column873"/>
    <tableColumn id="874" xr3:uid="{07558FFD-BBE2-3B43-8511-E7CA6063D755}" name="Column874"/>
    <tableColumn id="875" xr3:uid="{A9E462D9-1F82-2743-8544-FC25E2EE4D7D}" name="Column875"/>
    <tableColumn id="876" xr3:uid="{5BC22515-7E15-D244-89DC-EE6B1A9ACAD5}" name="Column876"/>
    <tableColumn id="877" xr3:uid="{4C1C63C6-4753-0042-9FC3-D144F7E4F2BC}" name="Column877"/>
    <tableColumn id="878" xr3:uid="{7893DE59-B343-BE44-8749-474E5F25DABA}" name="Column878"/>
    <tableColumn id="879" xr3:uid="{5E1E0F7C-07E5-DB42-B167-7AA17BE8C376}" name="Column879"/>
    <tableColumn id="880" xr3:uid="{CDC2600E-0306-B545-A442-691128EF8AD4}" name="Column880"/>
    <tableColumn id="881" xr3:uid="{C0A5F81C-8921-1044-B37D-E3BFED5605B2}" name="Column881"/>
    <tableColumn id="882" xr3:uid="{55A80F78-AFD4-954E-99DA-665F554BCA1B}" name="Column882"/>
    <tableColumn id="883" xr3:uid="{6CE5499C-4425-CE4B-B369-8D6AD9B0951C}" name="Column883"/>
    <tableColumn id="884" xr3:uid="{4BE22B78-2E0E-2A4C-B238-AF4EBC464405}" name="Column884"/>
    <tableColumn id="885" xr3:uid="{72A90AE7-71AF-7540-A732-E4744FCD23DA}" name="Column885"/>
    <tableColumn id="886" xr3:uid="{9DB7187F-BA4F-8840-92F0-B4151BD2BD9B}" name="Column886"/>
    <tableColumn id="887" xr3:uid="{CF8F8F93-FC62-5443-A93B-9AA98DAE4639}" name="Column887"/>
    <tableColumn id="888" xr3:uid="{D48D5264-B1F7-5D4B-9137-0E1107BC6C42}" name="Column888"/>
    <tableColumn id="889" xr3:uid="{A9FECDFF-D7DF-A049-BCD9-E9C1D7FD8CD0}" name="Column889"/>
    <tableColumn id="890" xr3:uid="{39C66D3F-B016-7141-8C56-1732F97590F1}" name="Column890"/>
    <tableColumn id="891" xr3:uid="{0BB681BC-B2F2-4042-8C94-21FE78566FB7}" name="Column891"/>
    <tableColumn id="892" xr3:uid="{8C1562A5-6A56-294A-A2AF-AEA8C8F9B706}" name="Column892"/>
    <tableColumn id="893" xr3:uid="{FE7A15EF-9A92-4345-9020-205B6992EA4B}" name="Column893"/>
    <tableColumn id="894" xr3:uid="{B0351F0A-E7AD-7B46-A260-8C993898A625}" name="Column894"/>
    <tableColumn id="895" xr3:uid="{51EFC418-4D84-F244-A122-BCA5E92914AD}" name="Column895"/>
    <tableColumn id="896" xr3:uid="{77FBDB72-566B-5143-8D8D-520B93A39608}" name="Column896"/>
    <tableColumn id="897" xr3:uid="{4A7E9136-3423-6A4F-A3D3-83769DC47946}" name="Column897"/>
    <tableColumn id="898" xr3:uid="{958113FD-4D03-FF47-8947-E511D06253A3}" name="Column898"/>
    <tableColumn id="899" xr3:uid="{A75B992B-3BAB-9248-94C9-D81811C07FEE}" name="Column899"/>
    <tableColumn id="900" xr3:uid="{A5784223-EFAF-EE44-AEEA-C258BD28BC80}" name="Column900"/>
    <tableColumn id="901" xr3:uid="{17ED1C94-CD7D-4F4F-8F43-BF5278429472}" name="Column901"/>
    <tableColumn id="902" xr3:uid="{D73BC909-2708-6B42-8070-86211AC2C1FC}" name="Column902"/>
    <tableColumn id="903" xr3:uid="{1F669CE3-6308-2743-A64D-42EA3792385C}" name="Column903"/>
    <tableColumn id="904" xr3:uid="{E2902CFA-023F-A749-ACB3-3469772C47B5}" name="Column904"/>
    <tableColumn id="905" xr3:uid="{6B94D6C1-99FE-0E41-94C8-0AC6CBBA9A48}" name="Column905"/>
    <tableColumn id="906" xr3:uid="{4320C3AD-A689-9D41-8FDE-01FC211C23E6}" name="Column906"/>
    <tableColumn id="907" xr3:uid="{ECB12668-3E05-7A49-BA89-EF9B49940E9F}" name="Column907"/>
    <tableColumn id="908" xr3:uid="{39488943-0E1D-AE4D-9129-CD9BFC1A78C9}" name="Column908"/>
    <tableColumn id="909" xr3:uid="{4A12554F-6C45-BA45-8C98-DDFFD5B12F37}" name="Column909"/>
    <tableColumn id="910" xr3:uid="{FA724762-49D0-EF40-9B72-7DF8F28C9CC5}" name="Column910"/>
    <tableColumn id="911" xr3:uid="{6D6AB826-A91A-AC49-B638-64CC68773429}" name="Column911"/>
    <tableColumn id="912" xr3:uid="{2E24E6BB-E472-8548-B604-CB057F36DCBB}" name="Column912"/>
    <tableColumn id="913" xr3:uid="{4B734ED3-0FEA-5045-A5C7-E331FDCF5DC2}" name="Column913"/>
    <tableColumn id="914" xr3:uid="{74E7149E-ECDA-0841-B0BD-983D247F8E77}" name="Column914"/>
    <tableColumn id="915" xr3:uid="{680D967F-BBED-F44F-A76A-BB1057F1CE9F}" name="Column915"/>
    <tableColumn id="916" xr3:uid="{ED1ABE37-0492-1349-8B52-9AAE31AC94D1}" name="Column916"/>
    <tableColumn id="917" xr3:uid="{62880073-94E6-0D47-97C8-AA34C7F4ACD4}" name="Column917"/>
    <tableColumn id="918" xr3:uid="{C9CD01E2-F275-0D4D-BE56-B2431F9FE18D}" name="Column918"/>
    <tableColumn id="919" xr3:uid="{3504CDCD-3535-0443-AB18-34D17343AEB5}" name="Column919"/>
    <tableColumn id="920" xr3:uid="{EC2162ED-6F27-F549-AA2A-86844E1CE634}" name="Column920"/>
    <tableColumn id="921" xr3:uid="{BFE7377C-FAD6-5B41-BF80-5D6087DFDA2E}" name="Column921"/>
    <tableColumn id="922" xr3:uid="{AEDBDA36-4078-0242-9DBD-51C889009DC4}" name="Column922"/>
    <tableColumn id="923" xr3:uid="{409AE6F2-F0D9-CD43-8810-FAF2239984B4}" name="Column923"/>
    <tableColumn id="924" xr3:uid="{591CBEA2-04DA-2D4A-8F60-1339269B320D}" name="Column924"/>
    <tableColumn id="925" xr3:uid="{E442C165-A777-D843-A1E7-2254007982A1}" name="Column925"/>
    <tableColumn id="926" xr3:uid="{2CD3539E-B910-DF49-B57E-44AB314D428C}" name="Column926"/>
    <tableColumn id="927" xr3:uid="{C5BFB810-C08A-764D-B7FF-89227A2E573C}" name="Column927"/>
    <tableColumn id="928" xr3:uid="{0858A48E-A9F3-294E-B960-E375E651A1F2}" name="Column928"/>
    <tableColumn id="929" xr3:uid="{F1BB89A2-7EFC-AD46-A13E-372D4C61229F}" name="Column929"/>
    <tableColumn id="930" xr3:uid="{5637EEA4-5C4C-4545-A7D1-A900742F1970}" name="Column930"/>
    <tableColumn id="931" xr3:uid="{C219745B-A58E-9C47-8BE8-F67D464525DB}" name="Column931"/>
    <tableColumn id="932" xr3:uid="{476E8BF1-86F8-2649-AE8A-F4B5CC778066}" name="Column932"/>
    <tableColumn id="933" xr3:uid="{AF079158-93B8-C442-937A-643B94256D13}" name="Column933"/>
    <tableColumn id="934" xr3:uid="{8BC0BD8A-781F-874A-94B6-AD4ACC2E53E9}" name="Column934"/>
    <tableColumn id="935" xr3:uid="{94AA4F3E-20EE-554A-884B-E1E0F5D0931E}" name="Column935"/>
    <tableColumn id="936" xr3:uid="{B19A48EC-6CD7-3F48-B40E-2C238F3806EB}" name="Column936"/>
    <tableColumn id="937" xr3:uid="{A3EED0B3-79D4-034B-858D-E60BA1C2FA51}" name="Column937"/>
    <tableColumn id="938" xr3:uid="{818E0833-C772-F645-9AB3-84E67FF0FF75}" name="Column938"/>
    <tableColumn id="939" xr3:uid="{4421304D-A980-734E-8837-7C717126EBCE}" name="Column939"/>
    <tableColumn id="940" xr3:uid="{4D707FC2-3241-DF48-92FF-91DBE9B1B9D9}" name="Column940"/>
    <tableColumn id="941" xr3:uid="{2278D43C-1CC9-EE4B-BBD5-7111A11C3EA1}" name="Column941"/>
    <tableColumn id="942" xr3:uid="{BCBC2031-B9B2-D849-AD72-3A2D5A528206}" name="Column942"/>
    <tableColumn id="943" xr3:uid="{D18E525F-8FB6-FB43-9D1D-EB43D6537D46}" name="Column943"/>
    <tableColumn id="944" xr3:uid="{AA05128F-9261-AA4B-A349-DCE4AED05761}" name="Column944"/>
    <tableColumn id="945" xr3:uid="{896D422E-FB95-4E45-8E87-4152533D32D1}" name="Column945"/>
    <tableColumn id="946" xr3:uid="{D2238A1D-7726-3049-A40D-D6184AFCD9D7}" name="Column946"/>
    <tableColumn id="947" xr3:uid="{EBC50006-8688-6A4C-A2F1-C9399D0D9313}" name="Column947"/>
    <tableColumn id="948" xr3:uid="{B09495C2-F002-D245-9549-E4B3B32DAD23}" name="Column948"/>
    <tableColumn id="949" xr3:uid="{D1BDD014-CD9D-5D46-9F02-19D360AD4B03}" name="Column949"/>
    <tableColumn id="950" xr3:uid="{52AA7FE1-A775-004F-93B3-133EAD97BD57}" name="Column950"/>
    <tableColumn id="951" xr3:uid="{61658159-4864-C34C-BC47-7ECED5B7FD91}" name="Column951"/>
    <tableColumn id="952" xr3:uid="{84808BBF-2DE5-6941-A916-5E3EB24D91C5}" name="Column952"/>
    <tableColumn id="953" xr3:uid="{CE5BDEDE-4977-444C-B7DC-ACC666D01750}" name="Column953"/>
    <tableColumn id="954" xr3:uid="{007442C6-7CCF-B748-98EA-05C5CA6D63AC}" name="Column954"/>
    <tableColumn id="955" xr3:uid="{A995292D-3620-774C-ABD9-7E75CBDA0E4B}" name="Column955"/>
    <tableColumn id="956" xr3:uid="{785B0AF6-FAAD-4744-A7E0-446194CBAB71}" name="Column956"/>
    <tableColumn id="957" xr3:uid="{A38EB013-441D-2142-B316-3139CB453081}" name="Column957"/>
    <tableColumn id="958" xr3:uid="{7CA74E14-986D-FB4D-9540-9F1FD61E926E}" name="Column958"/>
    <tableColumn id="959" xr3:uid="{4F146B6F-FF3F-4949-AAC8-11D6F2DE657D}" name="Column959"/>
    <tableColumn id="960" xr3:uid="{309B188D-44F9-FB4E-AAA9-CC3444C99324}" name="Column960"/>
    <tableColumn id="961" xr3:uid="{2445AB0B-7211-3D40-8377-85A6B044B810}" name="Column961"/>
    <tableColumn id="962" xr3:uid="{4ED95731-CBCD-A14D-813A-2EED408CC355}" name="Column962"/>
    <tableColumn id="963" xr3:uid="{34F652B6-CAEA-8949-A730-1A50782838D1}" name="Column963"/>
    <tableColumn id="964" xr3:uid="{93BE5119-2616-C34D-95BE-5CEFFFE56EF9}" name="Column964"/>
    <tableColumn id="965" xr3:uid="{6A4DA67A-B7C6-6E45-AFB5-F6BCE4FBAFCE}" name="Column965"/>
    <tableColumn id="966" xr3:uid="{DD3B28B6-693B-C545-9EA4-F61235F6D3AC}" name="Column966"/>
    <tableColumn id="967" xr3:uid="{AAA90AD6-724B-D142-86EE-B5D7B9F5D220}" name="Column967"/>
    <tableColumn id="968" xr3:uid="{F6C8FF24-3879-2F4D-94BA-4AD6FB4A94D4}" name="Column968"/>
    <tableColumn id="969" xr3:uid="{187D5AB1-BCFF-7D47-9A86-400995F9F170}" name="Column969"/>
    <tableColumn id="970" xr3:uid="{3DA54FF4-93C4-574F-B862-F4AE1E3EB2F8}" name="Column970"/>
    <tableColumn id="971" xr3:uid="{0B8E0DF5-7066-3D4D-A34E-4F4348E974DB}" name="Column971"/>
    <tableColumn id="972" xr3:uid="{4F951238-F92A-2D42-94DD-DA3884166CFE}" name="Column972"/>
    <tableColumn id="973" xr3:uid="{879FFC60-097D-B942-B8B9-F81E4F1100C9}" name="Column973"/>
    <tableColumn id="974" xr3:uid="{9F93D2B1-4BCB-DB41-9783-6C13BDBE0F29}" name="Column974"/>
    <tableColumn id="975" xr3:uid="{262A8AFC-ACA5-F546-9D72-0477E08A3BCD}" name="Column975"/>
    <tableColumn id="976" xr3:uid="{FE39BA1D-E0F8-8040-B067-175CBCEEA1D0}" name="Column976"/>
    <tableColumn id="977" xr3:uid="{565EDC54-B881-0749-BADF-20CE8B1DFADC}" name="Column977"/>
    <tableColumn id="978" xr3:uid="{5B8044A3-D190-204F-9B14-EA0535953321}" name="Column978"/>
    <tableColumn id="979" xr3:uid="{4BDEF849-1960-5C4E-A818-603AD713A194}" name="Column979"/>
    <tableColumn id="980" xr3:uid="{4D8937BE-9E05-384C-8B68-0420D7CF5098}" name="Column980"/>
    <tableColumn id="981" xr3:uid="{D294AE4A-7B88-A340-AED3-DCB9445B64B9}" name="Column981"/>
    <tableColumn id="982" xr3:uid="{AF7E2DEE-C905-E44E-B3AF-F94DD5655E2A}" name="Column982"/>
    <tableColumn id="983" xr3:uid="{39379A14-CDF8-2149-81D5-88003A989A92}" name="Column983"/>
    <tableColumn id="984" xr3:uid="{DAE90A21-64BD-3945-AE69-BCA28223B5D6}" name="Column984"/>
    <tableColumn id="985" xr3:uid="{54CAF7F6-EB54-904C-A819-926817ACB874}" name="Column985"/>
    <tableColumn id="986" xr3:uid="{A4538FE7-055F-DE45-8CF6-0DC2559E7B76}" name="Column986"/>
    <tableColumn id="987" xr3:uid="{1075F4D9-22E5-0E47-AA3A-A1D4A616E246}" name="Column987"/>
    <tableColumn id="988" xr3:uid="{F21F22A8-CC7D-8C48-810B-0672301CCDAB}" name="Column988"/>
    <tableColumn id="989" xr3:uid="{EA1F73EC-FADE-C444-A757-3C9496A70841}" name="Column989"/>
    <tableColumn id="990" xr3:uid="{6532C83F-FC8A-CA4D-A06E-3276F51B9921}" name="Column990"/>
    <tableColumn id="991" xr3:uid="{BEF24123-A070-D941-B400-02B6EA4E11DF}" name="Column991"/>
    <tableColumn id="992" xr3:uid="{9FA605CC-5246-A243-B16D-F7AC7BABADB8}" name="Column992"/>
    <tableColumn id="993" xr3:uid="{C9BE4574-8E4D-8449-B7B1-A8508B3C944E}" name="Column993"/>
    <tableColumn id="994" xr3:uid="{FF7AC048-BE53-184E-B8FC-EAF62AF12F34}" name="Column994"/>
    <tableColumn id="995" xr3:uid="{FC4D81F6-F43E-0E4E-AE0A-E351376DF98B}" name="Column995"/>
    <tableColumn id="996" xr3:uid="{E05AB4F3-CC75-DD45-8FE4-76D9C71A04AE}" name="Column996"/>
    <tableColumn id="997" xr3:uid="{A826627D-895E-BF43-826B-D720DB29A9C8}" name="Column997"/>
    <tableColumn id="998" xr3:uid="{810F6E17-55A0-2141-B737-532F7B7D71A0}" name="Column998"/>
    <tableColumn id="999" xr3:uid="{38E3AA87-C7EB-6145-BCA7-B33A90A533A1}" name="Column999"/>
    <tableColumn id="1000" xr3:uid="{3D8A0244-13B2-E64A-B3E5-CB5789D20661}" name="Column1000"/>
    <tableColumn id="1001" xr3:uid="{DCCF37D7-75C2-7C4B-8B6C-0D686949DF1E}" name="Column1001"/>
    <tableColumn id="1002" xr3:uid="{3E499D48-7A42-D549-9904-768E2A1F5363}" name="Column1002"/>
    <tableColumn id="1003" xr3:uid="{F7B17FB0-96F9-6A43-8A48-BFB48312644A}" name="Column1003"/>
    <tableColumn id="1004" xr3:uid="{D0232B3C-EEBD-A145-86CA-8EAD9B8C2D3E}" name="Column1004"/>
    <tableColumn id="1005" xr3:uid="{C90280E2-0713-644E-A79F-C279C5B33D37}" name="Column1005"/>
    <tableColumn id="1006" xr3:uid="{C6C6B708-506E-1C40-9466-2FC161EBCB5E}" name="Column1006"/>
    <tableColumn id="1007" xr3:uid="{186BD010-8428-F54D-8820-E0FE58867B3A}" name="Column1007"/>
    <tableColumn id="1008" xr3:uid="{0F04D76C-FF6F-5147-8777-7DE22F07E5F1}" name="Column1008"/>
    <tableColumn id="1009" xr3:uid="{5EDD1203-D2FA-1442-97D5-4053BB0C7973}" name="Column1009"/>
    <tableColumn id="1010" xr3:uid="{A35747DB-3EA8-9843-BAEB-256E6A467D13}" name="Column1010"/>
    <tableColumn id="1011" xr3:uid="{1B8B8156-3E21-9448-A0EA-DD347E700D58}" name="Column1011"/>
    <tableColumn id="1012" xr3:uid="{691DEF59-36A1-7844-8BC7-C3A95BC55962}" name="Column1012"/>
    <tableColumn id="1013" xr3:uid="{CDC8A5C9-C0F2-8F48-ABD5-8DFF582BF62F}" name="Column1013"/>
    <tableColumn id="1014" xr3:uid="{E7B3FE4D-0505-5C42-8D9C-472A48DF9D44}" name="Column1014"/>
    <tableColumn id="1015" xr3:uid="{F628CECA-24DB-164E-B93A-6740683FA448}" name="Column1015"/>
    <tableColumn id="1016" xr3:uid="{50A70098-BF70-CA47-BD72-4A210CBCCB31}" name="Column1016"/>
    <tableColumn id="1017" xr3:uid="{5DDD7E18-8693-CB49-BDB2-CBDEF764E153}" name="Column1017"/>
    <tableColumn id="1018" xr3:uid="{2C80DEF2-FF5D-9A43-A40E-836A9EB973D2}" name="Column1018"/>
    <tableColumn id="1019" xr3:uid="{A804D6A8-B55D-0447-99F4-21F11F6B6D71}" name="Column1019"/>
    <tableColumn id="1020" xr3:uid="{8110C0B4-2943-0D4A-92DD-3B8314E71DD0}" name="Column1020"/>
    <tableColumn id="1021" xr3:uid="{08BE2BF7-930B-0A4D-AFE0-DC882FE83F27}" name="Column1021"/>
    <tableColumn id="1022" xr3:uid="{C04F77F3-A529-7D4E-8899-018E0FF77919}" name="Column1022"/>
    <tableColumn id="1023" xr3:uid="{297E5625-DD13-0E4B-9E52-4F98198E5393}" name="Column1023"/>
    <tableColumn id="1024" xr3:uid="{7B2BEF73-3339-224B-8927-8DBDCD28139C}" name="Column1024"/>
    <tableColumn id="1025" xr3:uid="{9A7DA6D2-A311-3944-B68C-39B56F540EFA}" name="Column1025"/>
    <tableColumn id="1026" xr3:uid="{E363D6FB-1FC4-E44A-A027-630D0AFD0437}" name="Column1026"/>
    <tableColumn id="1027" xr3:uid="{3A21B01D-A4EE-4F4A-ACDE-263A634CEB6A}" name="Column1027"/>
    <tableColumn id="1028" xr3:uid="{5FC5C547-362A-D14F-B23B-272F6A51BC93}" name="Column1028"/>
    <tableColumn id="1029" xr3:uid="{2D81AB0C-A2DB-7543-AEDA-A2B9B11F6870}" name="Column1029"/>
    <tableColumn id="1030" xr3:uid="{8C733272-3882-9140-AA99-FF925CE0796F}" name="Column1030"/>
    <tableColumn id="1031" xr3:uid="{4B6B5800-7227-AD4A-BC5B-CBBEC7C2C9BF}" name="Column1031"/>
    <tableColumn id="1032" xr3:uid="{002A527E-1FDA-1B43-91DE-A3BC7C0B961C}" name="Column1032"/>
    <tableColumn id="1033" xr3:uid="{DFD93584-40A3-9D4F-83F1-617E982CBC41}" name="Column1033"/>
    <tableColumn id="1034" xr3:uid="{88AC83B0-0F89-4A43-B7AD-5D64A6EE0541}" name="Column1034"/>
    <tableColumn id="1035" xr3:uid="{5B826EFC-C9BE-1C49-8624-2E3EF3DBD0C3}" name="Column1035"/>
    <tableColumn id="1036" xr3:uid="{3A2086DB-910D-A240-A979-86E558EF1096}" name="Column1036"/>
    <tableColumn id="1037" xr3:uid="{55569F3C-C029-F44D-B65E-6CBD492C9E92}" name="Column1037"/>
    <tableColumn id="1038" xr3:uid="{68B9AAFC-6FA0-FD49-8369-72DEB37956D6}" name="Column1038"/>
    <tableColumn id="1039" xr3:uid="{BE80B5EE-C8D9-1C46-AE78-147F782B29CD}" name="Column1039"/>
    <tableColumn id="1040" xr3:uid="{DCAB644B-215A-5F48-93AD-A7F0F8B1A0F8}" name="Column1040"/>
    <tableColumn id="1041" xr3:uid="{A6EECB78-167E-0D42-9D91-B2FF35811F4D}" name="Column1041"/>
    <tableColumn id="1042" xr3:uid="{CA034BF2-6107-244C-834A-13BCDD497161}" name="Column1042"/>
    <tableColumn id="1043" xr3:uid="{45D4F237-D9A3-594C-B45B-3D90879A6781}" name="Column1043"/>
    <tableColumn id="1044" xr3:uid="{F77D1AD6-462D-1F47-9220-C901295C27E0}" name="Column1044"/>
    <tableColumn id="1045" xr3:uid="{780C2B5F-0899-654B-91E9-C8ED174E1B63}" name="Column1045"/>
    <tableColumn id="1046" xr3:uid="{2C2A40AF-F733-0941-8B11-AB23E2BC64E8}" name="Column1046"/>
    <tableColumn id="1047" xr3:uid="{54FCC520-EA99-314A-96BC-D5348230FE59}" name="Column1047"/>
    <tableColumn id="1048" xr3:uid="{B4190DDA-A158-204A-B75F-891FB6B5D4B3}" name="Column1048"/>
    <tableColumn id="1049" xr3:uid="{777F3BDF-9E0E-5A49-854C-FC22D3BB45F3}" name="Column1049"/>
    <tableColumn id="1050" xr3:uid="{7F51B2A3-E6FA-BE4C-8A94-A2AFD6D39BD8}" name="Column1050"/>
    <tableColumn id="1051" xr3:uid="{E5A56580-4440-CD45-85E0-C9DF7D41E022}" name="Column1051"/>
    <tableColumn id="1052" xr3:uid="{60AF45D9-3ACB-394D-BA86-25C07718467E}" name="Column1052"/>
    <tableColumn id="1053" xr3:uid="{046E23B2-CD8C-3645-9B8F-0D69FDEE1AC5}" name="Column1053"/>
    <tableColumn id="1054" xr3:uid="{525D50F1-030D-D64A-8D18-81DEAAFC41F7}" name="Column1054"/>
    <tableColumn id="1055" xr3:uid="{1D8AAA09-FA79-B547-84D6-C655E56D264E}" name="Column1055"/>
    <tableColumn id="1056" xr3:uid="{BA49DB99-FD8B-4F45-82E6-ADB79A613A56}" name="Column1056"/>
    <tableColumn id="1057" xr3:uid="{A86B9849-19E6-7946-8DBF-3BD26D0E129A}" name="Column1057"/>
    <tableColumn id="1058" xr3:uid="{C78BEF7E-EB7B-7840-906A-7553EDD22515}" name="Column1058"/>
    <tableColumn id="1059" xr3:uid="{476C492C-1454-AA46-913A-3EEBB66FAC34}" name="Column1059"/>
    <tableColumn id="1060" xr3:uid="{DE29F79E-2B9C-8A4E-AB28-D8459E34AB87}" name="Column1060"/>
    <tableColumn id="1061" xr3:uid="{F4C13E90-1F33-5B43-BA35-93E3D5691B22}" name="Column1061"/>
    <tableColumn id="1062" xr3:uid="{A6E1B898-9B6C-6C42-B5B9-FFA052717DDB}" name="Column1062"/>
    <tableColumn id="1063" xr3:uid="{0D7B5807-85FB-DF4E-A426-FA63B2E34063}" name="Column1063"/>
    <tableColumn id="1064" xr3:uid="{A54D0AD5-17CC-3E4A-B55C-EBC7667DEE1B}" name="Column1064"/>
    <tableColumn id="1065" xr3:uid="{1D319547-9A59-3F49-ADFE-39F5DCF509F1}" name="Column1065"/>
    <tableColumn id="1066" xr3:uid="{DACC6A8A-CEF4-9D47-86D8-97B113976139}" name="Column1066"/>
    <tableColumn id="1067" xr3:uid="{334E61BD-0AC1-1941-8A6A-EB25F8E82D54}" name="Column1067"/>
    <tableColumn id="1068" xr3:uid="{35D84F0C-F415-934A-86E6-41574920D7B4}" name="Column1068"/>
    <tableColumn id="1069" xr3:uid="{9592430B-9073-544B-AB0C-25A6145003C2}" name="Column1069"/>
    <tableColumn id="1070" xr3:uid="{749E1F58-A3E2-BB40-9007-131235CAA5FA}" name="Column1070"/>
    <tableColumn id="1071" xr3:uid="{18BBC2BF-0C91-174A-A9AF-5B70C90088A4}" name="Column1071"/>
    <tableColumn id="1072" xr3:uid="{BBA2792C-DB93-4341-A54A-B1B6853EBF53}" name="Column1072"/>
    <tableColumn id="1073" xr3:uid="{79599840-954A-F94C-B083-27A57CD98FA2}" name="Column1073"/>
    <tableColumn id="1074" xr3:uid="{0D4B0202-E3B4-8643-96DA-F042E257AFC6}" name="Column1074"/>
    <tableColumn id="1075" xr3:uid="{09BB811D-2D59-B041-96A1-66335244E7B8}" name="Column1075"/>
    <tableColumn id="1076" xr3:uid="{2640BA08-615E-9249-BBE4-0143487174FF}" name="Column1076"/>
    <tableColumn id="1077" xr3:uid="{F13D2AAE-8290-F34F-A1E0-2F70B55E9FB1}" name="Column1077"/>
    <tableColumn id="1078" xr3:uid="{CE2ECDCF-2B69-9946-A282-B28814DD3A3B}" name="Column1078"/>
    <tableColumn id="1079" xr3:uid="{58254904-FCE3-294F-ACDE-17FBE39B23CE}" name="Column1079"/>
    <tableColumn id="1080" xr3:uid="{8486A0BA-77EE-8F49-9C58-254DA43953C0}" name="Column1080"/>
    <tableColumn id="1081" xr3:uid="{DA8EE475-41DB-BA42-A00D-51D45239EB28}" name="Column1081"/>
    <tableColumn id="1082" xr3:uid="{AA092DF9-DC43-3F4F-A160-AA5C0A79A3CE}" name="Column1082"/>
    <tableColumn id="1083" xr3:uid="{6EAE5936-AD4B-B745-8140-864AFB9B7095}" name="Column1083"/>
    <tableColumn id="1084" xr3:uid="{EB6DFEA2-4F90-4A4D-A498-9A60115BFD99}" name="Column1084"/>
    <tableColumn id="1085" xr3:uid="{0872D1A9-8AFC-B44E-9B07-CCC90D5CB893}" name="Column1085"/>
    <tableColumn id="1086" xr3:uid="{4E7C2375-42FC-F146-A3B0-DF9D356BBDAD}" name="Column1086"/>
    <tableColumn id="1087" xr3:uid="{6213ED9C-12AB-2541-A4BA-CE714903A20C}" name="Column1087"/>
    <tableColumn id="1088" xr3:uid="{DD087ADA-E02A-994C-AE61-B4EDDF780020}" name="Column1088"/>
    <tableColumn id="1089" xr3:uid="{7613D292-0100-6A48-9646-09D7CBBE631A}" name="Column1089"/>
    <tableColumn id="1090" xr3:uid="{9708658D-286E-C34B-9333-5744004B9D7F}" name="Column1090"/>
    <tableColumn id="1091" xr3:uid="{533D1B27-E945-404E-8331-35101F1523AA}" name="Column1091"/>
    <tableColumn id="1092" xr3:uid="{61694B5C-362E-D149-9EA6-1D8D7C08D6CB}" name="Column1092"/>
    <tableColumn id="1093" xr3:uid="{7054D000-266F-4442-8F91-56D92F5ABCB9}" name="Column1093"/>
    <tableColumn id="1094" xr3:uid="{B4C99F20-50B7-484F-B16F-C06DE8DEF0DF}" name="Column1094"/>
    <tableColumn id="1095" xr3:uid="{D9E0B260-0DB6-0744-938F-149B1F61E65F}" name="Column1095"/>
    <tableColumn id="1096" xr3:uid="{009667C0-1C98-5F4B-A55E-2D939B25827E}" name="Column1096"/>
    <tableColumn id="1097" xr3:uid="{1D1B6070-A106-3B4D-B856-F383C1693DFD}" name="Column1097"/>
    <tableColumn id="1098" xr3:uid="{493D02F4-0723-CD41-8E3A-69541A72C58C}" name="Column1098"/>
    <tableColumn id="1099" xr3:uid="{82EBFACC-1123-0949-A336-71515E995B95}" name="Column1099"/>
    <tableColumn id="1100" xr3:uid="{CB75E007-041F-E74C-893C-C8FF4E38A0F1}" name="Column1100"/>
    <tableColumn id="1101" xr3:uid="{0553A009-E017-2349-A713-F42E93C6B54A}" name="Column1101"/>
    <tableColumn id="1102" xr3:uid="{6F818B3F-75E9-754F-9CAE-80599423FF4D}" name="Column1102"/>
    <tableColumn id="1103" xr3:uid="{92A73C83-F1A8-9C4C-B454-A09E57BB3422}" name="Column1103"/>
    <tableColumn id="1104" xr3:uid="{2FF6990D-758B-5C4E-968D-254DE21856AA}" name="Column1104"/>
    <tableColumn id="1105" xr3:uid="{7BBE68EA-D3B8-F741-8131-1110F9BC3967}" name="Column1105"/>
    <tableColumn id="1106" xr3:uid="{793520FC-EF2E-DE47-80FA-F042DB13FC3B}" name="Column1106"/>
    <tableColumn id="1107" xr3:uid="{D20416A5-1EC0-BD4C-9C81-5E984BBB29E5}" name="Column1107"/>
    <tableColumn id="1108" xr3:uid="{CC078380-3844-984B-A21C-CCE3216A53C0}" name="Column1108"/>
    <tableColumn id="1109" xr3:uid="{7D5E3813-BF5B-ED4C-A255-8A2EA2E62E53}" name="Column1109"/>
    <tableColumn id="1110" xr3:uid="{CF15E701-E419-8F48-A097-D185288DE6D5}" name="Column1110"/>
    <tableColumn id="1111" xr3:uid="{4D00039A-4A45-DA45-A4D8-0CD236D21C78}" name="Column1111"/>
    <tableColumn id="1112" xr3:uid="{7E5114C9-CBFA-0040-BC5B-1665EFBF9FF3}" name="Column1112"/>
    <tableColumn id="1113" xr3:uid="{BC7E60E3-E1BF-1349-A78B-03B4E3F138FA}" name="Column1113"/>
    <tableColumn id="1114" xr3:uid="{763A36EE-4B6D-494E-B94D-86C5A564DDD4}" name="Column1114"/>
    <tableColumn id="1115" xr3:uid="{AA7E8DB5-FE98-0148-903F-A3651213E657}" name="Column1115"/>
    <tableColumn id="1116" xr3:uid="{BA794DCD-03A8-9F42-9BA5-437065C0C887}" name="Column1116"/>
    <tableColumn id="1117" xr3:uid="{4E938BEC-FB84-B94B-BDCD-2AEEE69803B6}" name="Column1117"/>
    <tableColumn id="1118" xr3:uid="{B1825C49-160B-AA42-905C-72E5D5255CFA}" name="Column1118"/>
    <tableColumn id="1119" xr3:uid="{9FA0AC96-C2C0-AC45-A6FF-E704C44F484C}" name="Column1119"/>
    <tableColumn id="1120" xr3:uid="{9DEC5E58-E043-7C4A-BB69-3DFDD1AE2CD5}" name="Column1120"/>
    <tableColumn id="1121" xr3:uid="{647C5C56-AE3A-D146-8F25-F7198B8B1961}" name="Column1121"/>
    <tableColumn id="1122" xr3:uid="{C3B2D1CB-AF30-E944-93C0-1409159B9271}" name="Column1122"/>
    <tableColumn id="1123" xr3:uid="{F57ED94A-F04A-8A48-A4D5-BC16DB11A1FA}" name="Column1123"/>
    <tableColumn id="1124" xr3:uid="{D0D44528-C58F-B844-9349-71236B5F4D79}" name="Column1124"/>
    <tableColumn id="1125" xr3:uid="{EBE5C00B-1280-BC4D-AB34-3BF38E3665AE}" name="Column1125"/>
    <tableColumn id="1126" xr3:uid="{E88D2672-48D5-0545-8323-8ED40AF1A7A2}" name="Column1126"/>
    <tableColumn id="1127" xr3:uid="{2C4C253B-ED8A-334E-BB03-D2C037B744BF}" name="Column1127"/>
    <tableColumn id="1128" xr3:uid="{07093EA8-325A-5642-B443-78F8E5DCC53C}" name="Column1128"/>
    <tableColumn id="1129" xr3:uid="{74915652-AA6C-DC4D-8B28-D3A45FA75BBF}" name="Column1129"/>
    <tableColumn id="1130" xr3:uid="{4E791FD6-4E24-474B-B439-92411D8D9744}" name="Column1130"/>
    <tableColumn id="1131" xr3:uid="{F486C6C6-DF00-E441-B517-26AEED9F1BCB}" name="Column1131"/>
    <tableColumn id="1132" xr3:uid="{B438BC0D-EC16-8549-805D-09EECE875078}" name="Column1132"/>
    <tableColumn id="1133" xr3:uid="{46AA9796-D53C-F34B-A7C9-4CB204DD99D8}" name="Column1133"/>
    <tableColumn id="1134" xr3:uid="{E1D1E0E5-F2EC-4E48-B19F-95B4DAA40AC3}" name="Column1134"/>
    <tableColumn id="1135" xr3:uid="{CC2F732E-4F19-EA4E-BF1C-53AF3F8BB81B}" name="Column1135"/>
    <tableColumn id="1136" xr3:uid="{30BE90DF-F7E2-DA49-A0A6-4F8C03ABC48E}" name="Column1136"/>
    <tableColumn id="1137" xr3:uid="{D52A5D00-970C-2949-B974-8D3A6B9A10E6}" name="Column1137"/>
    <tableColumn id="1138" xr3:uid="{81CAA120-6352-8646-9622-76D0B5EA724C}" name="Column1138"/>
    <tableColumn id="1139" xr3:uid="{2C73187A-AF18-2842-A8C7-AC5545005EAF}" name="Column1139"/>
    <tableColumn id="1140" xr3:uid="{CF8F9A79-0160-024B-A96D-B74B7E39FDCE}" name="Column1140"/>
    <tableColumn id="1141" xr3:uid="{701216D8-AFF0-2D48-AC0E-F1430608D26A}" name="Column1141"/>
    <tableColumn id="1142" xr3:uid="{08715329-EFD1-234F-BE3F-A73385E01A35}" name="Column1142"/>
    <tableColumn id="1143" xr3:uid="{C35AECD9-3AB4-4B4D-A477-51299D975331}" name="Column1143"/>
    <tableColumn id="1144" xr3:uid="{D1E4521E-72AC-DF44-9A7E-9C5C25F29ADD}" name="Column1144"/>
    <tableColumn id="1145" xr3:uid="{769FD319-E703-C74B-BED5-10B15B3B9B8D}" name="Column1145"/>
    <tableColumn id="1146" xr3:uid="{36429100-D918-7141-A131-0986EEF89A04}" name="Column1146"/>
    <tableColumn id="1147" xr3:uid="{4C33CADC-3F95-1444-9DEA-F3BA071FD3E0}" name="Column1147"/>
    <tableColumn id="1148" xr3:uid="{DAB60A64-64D3-1347-A5F7-54BB2A6E26E3}" name="Column1148"/>
    <tableColumn id="1149" xr3:uid="{A9CC17AC-A56B-0A44-871F-68FC75CE50B6}" name="Column1149"/>
    <tableColumn id="1150" xr3:uid="{AD977A26-2984-2946-8F94-37A9386BB994}" name="Column1150"/>
    <tableColumn id="1151" xr3:uid="{F10EC10D-EF21-FC43-BE52-8259564B4D7F}" name="Column1151"/>
    <tableColumn id="1152" xr3:uid="{6FCCE5BE-E4FF-0D42-94D8-5C39695B6F67}" name="Column1152"/>
    <tableColumn id="1153" xr3:uid="{44D39EB5-02D3-0547-9E84-4D42AC5DFD5F}" name="Column1153"/>
    <tableColumn id="1154" xr3:uid="{05DAF9EA-1FA0-AB46-9376-8CB430CD8ECF}" name="Column1154"/>
    <tableColumn id="1155" xr3:uid="{3BA370B6-FC42-1442-BC0E-1117398274B8}" name="Column1155"/>
    <tableColumn id="1156" xr3:uid="{823EA14A-6093-0748-9FF9-8A99995AA714}" name="Column1156"/>
    <tableColumn id="1157" xr3:uid="{B4C3D59A-B0FF-9C4F-B660-B27EDCA45D0E}" name="Column1157"/>
    <tableColumn id="1158" xr3:uid="{3AB6925B-9508-D24E-944E-D1250634C1CA}" name="Column1158"/>
    <tableColumn id="1159" xr3:uid="{85A3F37C-BCB0-CE47-9FBF-509936DFBC05}" name="Column1159"/>
    <tableColumn id="1160" xr3:uid="{0FB29CD6-F17C-5E4E-A510-8D8901A25534}" name="Column1160"/>
    <tableColumn id="1161" xr3:uid="{CE49A60C-FA07-4D46-8D1C-E03BF7C0D8AF}" name="Column1161"/>
    <tableColumn id="1162" xr3:uid="{F6214D6A-86D9-3440-85A7-06121A10F8BD}" name="Column1162"/>
    <tableColumn id="1163" xr3:uid="{3A3244C4-E135-F646-8416-C26C6084F56D}" name="Column1163"/>
    <tableColumn id="1164" xr3:uid="{1A612446-F521-1743-98FB-2005EA5ACB11}" name="Column1164"/>
    <tableColumn id="1165" xr3:uid="{5F41D8BC-AD73-9142-B9D5-FC2B32F26733}" name="Column1165"/>
    <tableColumn id="1166" xr3:uid="{BD2E4EAB-4BDA-574D-B7FB-8FA59AB5E9A2}" name="Column1166"/>
    <tableColumn id="1167" xr3:uid="{BC8EBEBC-E662-164D-9760-DFFF5B925724}" name="Column1167"/>
    <tableColumn id="1168" xr3:uid="{24338AC7-24EA-A840-B550-436808C7E7AB}" name="Column1168"/>
    <tableColumn id="1169" xr3:uid="{4031B4BC-8572-7141-9110-8FDB6E0FB54B}" name="Column1169"/>
    <tableColumn id="1170" xr3:uid="{DF69B826-3B0B-BC40-B10F-9D68887BD17C}" name="Column1170"/>
    <tableColumn id="1171" xr3:uid="{B7799937-3C83-694D-900C-C306EAA8648D}" name="Column1171"/>
    <tableColumn id="1172" xr3:uid="{2294B20E-C39C-F549-8887-F98C16ACCCD0}" name="Column1172"/>
    <tableColumn id="1173" xr3:uid="{F5FEEBA1-B773-6E4E-94C0-716201D90A0F}" name="Column1173"/>
    <tableColumn id="1174" xr3:uid="{E911DCBD-6B09-8F43-B85A-587D1E77B7E2}" name="Column1174"/>
    <tableColumn id="1175" xr3:uid="{6CDB71DA-025C-2242-8A3D-C2CD53A2E359}" name="Column1175"/>
    <tableColumn id="1176" xr3:uid="{E396B248-4753-BE41-A245-528E8CDCB2B9}" name="Column1176"/>
    <tableColumn id="1177" xr3:uid="{DCCA782F-D785-6E4E-8878-E3A6454C6157}" name="Column1177"/>
    <tableColumn id="1178" xr3:uid="{12AC712E-5599-E84F-BF90-6D1DFC3A490B}" name="Column1178"/>
    <tableColumn id="1179" xr3:uid="{BADB484A-2A50-9242-91E4-5B42B940E4B4}" name="Column1179"/>
    <tableColumn id="1180" xr3:uid="{A321FB92-DF5E-1C4E-933E-8368809E15EA}" name="Column1180"/>
    <tableColumn id="1181" xr3:uid="{F1CDD35C-5C6F-D84F-ADF2-AB6B495DF395}" name="Column1181"/>
    <tableColumn id="1182" xr3:uid="{9F6FD738-512C-C74B-BF60-FB0E69151053}" name="Column1182"/>
    <tableColumn id="1183" xr3:uid="{96CA0256-9BF7-EC47-BF02-49B5DA45F55A}" name="Column1183"/>
    <tableColumn id="1184" xr3:uid="{600932E6-7875-3C4C-B1FC-2839504B4D4C}" name="Column1184"/>
    <tableColumn id="1185" xr3:uid="{EE19ED78-62B1-CA46-894A-6300BD431417}" name="Column1185"/>
    <tableColumn id="1186" xr3:uid="{0DC106AD-C418-9344-B3DF-C26BF9679159}" name="Column1186"/>
    <tableColumn id="1187" xr3:uid="{477B80C5-C286-7541-96C8-32570D7F6207}" name="Column1187"/>
    <tableColumn id="1188" xr3:uid="{68DD1CDF-CCF9-484F-BAAF-9A5DB4C28BD1}" name="Column1188"/>
    <tableColumn id="1189" xr3:uid="{B4EDCF84-235E-F84F-8D4A-4C82080A93B1}" name="Column1189"/>
    <tableColumn id="1190" xr3:uid="{9D05DC8C-C23C-F94A-9974-47283E59CF47}" name="Column1190"/>
    <tableColumn id="1191" xr3:uid="{B20EBF20-C784-1843-937D-1CFD0C8EB822}" name="Column1191"/>
    <tableColumn id="1192" xr3:uid="{6697A1AF-288A-6B4D-B3F8-130D6FD4B0AD}" name="Column1192"/>
    <tableColumn id="1193" xr3:uid="{E19DD651-CC3C-B54C-B085-732E2342F545}" name="Column1193"/>
    <tableColumn id="1194" xr3:uid="{C232AEDE-C329-3045-AC27-5FBBC1ADC68E}" name="Column1194"/>
    <tableColumn id="1195" xr3:uid="{EF77A1DB-D997-5943-88FF-4824A3C0EA66}" name="Column1195"/>
    <tableColumn id="1196" xr3:uid="{F3CE3BDD-DEE1-2143-ABEF-0C34D0E50ECD}" name="Column1196"/>
    <tableColumn id="1197" xr3:uid="{B8A02FAF-201F-5A44-8274-6B8542CAD2F2}" name="Column1197"/>
    <tableColumn id="1198" xr3:uid="{52E72CDB-96CC-9446-9A61-439DD1B87265}" name="Column1198"/>
    <tableColumn id="1199" xr3:uid="{873C2CAA-92F0-1243-8034-B8CC7FADF43F}" name="Column1199"/>
    <tableColumn id="1200" xr3:uid="{40C543FD-B02D-DB42-B231-C3E1117D8B69}" name="Column1200"/>
    <tableColumn id="1201" xr3:uid="{199CA4AF-FC11-474B-AD93-A7254FEE3421}" name="Column1201"/>
    <tableColumn id="1202" xr3:uid="{F43C48B5-3A4E-B143-A2A6-BED43F840D8B}" name="Column1202"/>
    <tableColumn id="1203" xr3:uid="{AD96BD47-E620-5A41-BEE5-A494BC13B011}" name="Column1203"/>
    <tableColumn id="1204" xr3:uid="{DD3DCABF-FBBE-F244-850C-14C557DE1E7B}" name="Column1204"/>
    <tableColumn id="1205" xr3:uid="{26311BF8-CCAA-8340-8735-2F6F706AF88F}" name="Column1205"/>
    <tableColumn id="1206" xr3:uid="{7C2B7923-E2E2-7648-AC43-C0210770F0A9}" name="Column1206"/>
    <tableColumn id="1207" xr3:uid="{5ABB8CB3-8A5F-1048-8D82-E5750EA0B55E}" name="Column1207"/>
    <tableColumn id="1208" xr3:uid="{048E01F0-3A13-1647-9729-B1C73555C705}" name="Column1208"/>
    <tableColumn id="1209" xr3:uid="{0F96BBC7-38C1-CE44-BB79-BBDFFBECD514}" name="Column1209"/>
    <tableColumn id="1210" xr3:uid="{ABEE9946-E101-DA4B-83F4-DC85283A49E0}" name="Column1210"/>
    <tableColumn id="1211" xr3:uid="{968E6C16-63D2-1147-A9E2-69E9D650107D}" name="Column1211"/>
    <tableColumn id="1212" xr3:uid="{85EA4737-4C99-4B4C-825D-AA1C46F6BE72}" name="Column1212"/>
    <tableColumn id="1213" xr3:uid="{7DFC5F89-129D-7545-A775-0B9E3AEE90A7}" name="Column1213"/>
    <tableColumn id="1214" xr3:uid="{5A464D30-2A86-A84C-AD1A-1DF4DF7430FB}" name="Column1214"/>
    <tableColumn id="1215" xr3:uid="{FDB3131B-33D7-CA45-BE71-ECEEAE822208}" name="Column1215"/>
    <tableColumn id="1216" xr3:uid="{3ED8DDFB-338A-814A-B5BD-C7EB35B67E7D}" name="Column1216"/>
    <tableColumn id="1217" xr3:uid="{ADD58315-CC14-4440-8D13-FFBF5300BB4E}" name="Column1217"/>
    <tableColumn id="1218" xr3:uid="{0F07C427-7E10-A84B-A7DE-319E05F6F000}" name="Column1218"/>
    <tableColumn id="1219" xr3:uid="{FF49528D-7B69-6E48-A628-FB8693203C47}" name="Column1219"/>
    <tableColumn id="1220" xr3:uid="{808BE906-44E3-3444-B078-E89F784BD23A}" name="Column1220"/>
    <tableColumn id="1221" xr3:uid="{F8170F0F-6FDC-444C-B93F-916AD7C8D593}" name="Column1221"/>
    <tableColumn id="1222" xr3:uid="{8CD86FDA-9558-3B4C-A685-48D4AAA51BE6}" name="Column1222"/>
    <tableColumn id="1223" xr3:uid="{717CBB9B-47DA-F041-9B78-AD6BED8F3C92}" name="Column1223"/>
    <tableColumn id="1224" xr3:uid="{2BB55A73-A09C-364F-91F5-8064625805B0}" name="Column1224"/>
    <tableColumn id="1225" xr3:uid="{582C5C00-C44C-F44E-A65C-DCCB3AD920CE}" name="Column1225"/>
    <tableColumn id="1226" xr3:uid="{3DE8C2AA-4B02-6B4C-812E-9321C78B3743}" name="Column1226"/>
    <tableColumn id="1227" xr3:uid="{207AC830-DDFE-2D4A-8EE2-F21CD2A6CA39}" name="Column1227"/>
    <tableColumn id="1228" xr3:uid="{4C82B852-D047-B14D-8AA0-12EF649099A6}" name="Column1228"/>
    <tableColumn id="1229" xr3:uid="{1C365F4D-04BD-F14A-A266-51C848AC9EA3}" name="Column1229"/>
    <tableColumn id="1230" xr3:uid="{42CC2C98-99D9-294C-AA09-B237BCEEABC8}" name="Column1230"/>
    <tableColumn id="1231" xr3:uid="{B139F3C8-5109-C741-AB23-3DD948E20BEF}" name="Column1231"/>
    <tableColumn id="1232" xr3:uid="{E4638E16-326B-F44F-97A7-A9554F80FB8E}" name="Column1232"/>
    <tableColumn id="1233" xr3:uid="{D110EE45-21C1-CA43-9403-21BFB4E2EAC4}" name="Column1233"/>
    <tableColumn id="1234" xr3:uid="{9629F367-9F88-6145-BA4B-7860588B256B}" name="Column1234"/>
    <tableColumn id="1235" xr3:uid="{09F83BC0-A384-A74B-B569-545FC9B3E9A9}" name="Column1235"/>
    <tableColumn id="1236" xr3:uid="{DDB494CD-8D74-CD42-8427-32B6E744CDBD}" name="Column1236"/>
    <tableColumn id="1237" xr3:uid="{7B091922-ACD1-B147-8BA8-52A727203B28}" name="Column1237"/>
    <tableColumn id="1238" xr3:uid="{C6A85B97-3964-0B43-AAA7-6913B9DBF033}" name="Column1238"/>
    <tableColumn id="1239" xr3:uid="{92012D44-5836-5245-9F36-750242709F3F}" name="Column1239"/>
    <tableColumn id="1240" xr3:uid="{44EFEAC3-E68F-B449-8C5E-C7CDC5D0AA35}" name="Column1240"/>
    <tableColumn id="1241" xr3:uid="{0F07CA84-FE5F-6543-BBF9-ECA7CEC6231B}" name="Column1241"/>
    <tableColumn id="1242" xr3:uid="{A4A6C0B9-95B8-0342-AFCA-DA01793735A3}" name="Column1242"/>
    <tableColumn id="1243" xr3:uid="{65D3B7E4-5B30-C546-B976-902083615026}" name="Column1243"/>
    <tableColumn id="1244" xr3:uid="{494A69D6-875E-C441-BBA4-73356895D0EE}" name="Column1244"/>
    <tableColumn id="1245" xr3:uid="{DF64FE0D-B723-C640-B1B4-282883C7B8B3}" name="Column1245"/>
    <tableColumn id="1246" xr3:uid="{5FDFFF10-CB35-F64F-B671-76CFBC1D59B6}" name="Column1246"/>
    <tableColumn id="1247" xr3:uid="{A03BBA85-02B0-5346-A4D0-B9E4D212F8AA}" name="Column1247"/>
    <tableColumn id="1248" xr3:uid="{B03D170A-10EA-0D4C-A472-59EBE0B18095}" name="Column1248"/>
    <tableColumn id="1249" xr3:uid="{9615ED15-68D3-F34C-ACA0-601790E8AEE8}" name="Column1249"/>
    <tableColumn id="1250" xr3:uid="{EE3267F5-2B9A-924B-B924-3B6A3973E506}" name="Column1250"/>
    <tableColumn id="1251" xr3:uid="{5CCC8DA3-9240-AB40-9920-6F83212B0536}" name="Column1251"/>
    <tableColumn id="1252" xr3:uid="{B8CF3C1C-6DB3-1A41-AF0B-C17852D0C0A7}" name="Column1252"/>
    <tableColumn id="1253" xr3:uid="{5970DBD0-F8DA-EC4D-9833-825F5F882200}" name="Column1253"/>
    <tableColumn id="1254" xr3:uid="{16DEE64F-BE0E-5C41-96B9-96D8EC902ED8}" name="Column1254"/>
    <tableColumn id="1255" xr3:uid="{89CBA1D0-E072-3142-8727-0EFF3B818393}" name="Column1255"/>
    <tableColumn id="1256" xr3:uid="{DA7E3E8C-097D-6642-B2EB-D4BC2773D385}" name="Column1256"/>
    <tableColumn id="1257" xr3:uid="{6DEE5B38-5E4A-994C-9D78-82F47A837036}" name="Column1257"/>
    <tableColumn id="1258" xr3:uid="{26E70029-378D-FF4B-AC48-BBAA8E563CEA}" name="Column1258"/>
    <tableColumn id="1259" xr3:uid="{10FB752A-41AB-8146-878B-2BDF453463C7}" name="Column1259"/>
    <tableColumn id="1260" xr3:uid="{8A82E062-E37B-9243-B5B9-73526B10F168}" name="Column1260"/>
    <tableColumn id="1261" xr3:uid="{E1A67D57-A141-C944-8C19-C85CAA377378}" name="Column1261"/>
    <tableColumn id="1262" xr3:uid="{8FE7A45B-F721-904B-97CC-9F96478A2A8A}" name="Column1262"/>
    <tableColumn id="1263" xr3:uid="{22C561A0-8C5E-8C43-A0C3-EA86B09237DD}" name="Column1263"/>
    <tableColumn id="1264" xr3:uid="{4D989980-5964-F847-989C-7DD410C87338}" name="Column1264"/>
    <tableColumn id="1265" xr3:uid="{357C77C0-4414-6343-8956-0BEC17B6C478}" name="Column1265"/>
    <tableColumn id="1266" xr3:uid="{38F38099-AA33-764B-BA78-CEA6A01B4557}" name="Column1266"/>
    <tableColumn id="1267" xr3:uid="{5D313CB9-8EB1-9D4E-8C38-600234937475}" name="Column1267"/>
    <tableColumn id="1268" xr3:uid="{C29DA015-A7A8-134F-85DF-3CF2948B2680}" name="Column1268"/>
    <tableColumn id="1269" xr3:uid="{40F5FC5D-F378-4541-90A2-0F01A6DE3FF8}" name="Column1269"/>
    <tableColumn id="1270" xr3:uid="{7F392AAC-0A50-2246-A6C8-AE802E747C8A}" name="Column1270"/>
    <tableColumn id="1271" xr3:uid="{1D60E915-3075-FB4F-9CC6-CBF59AC0C143}" name="Column1271"/>
    <tableColumn id="1272" xr3:uid="{49EF4E55-9DFB-2643-A30D-5B1520F63C26}" name="Column1272"/>
    <tableColumn id="1273" xr3:uid="{96A8271E-E044-714F-9241-74C095DDEF92}" name="Column1273"/>
    <tableColumn id="1274" xr3:uid="{DA904417-3494-2247-9FB1-FF5478AFD6AF}" name="Column1274"/>
    <tableColumn id="1275" xr3:uid="{7AA4A6A0-F925-9648-B8E3-D086DD9BF2D2}" name="Column1275"/>
    <tableColumn id="1276" xr3:uid="{413CCAB7-228F-4E45-869A-E05E1F309FB8}" name="Column1276"/>
    <tableColumn id="1277" xr3:uid="{4740980D-0FEB-D049-AE4B-757BAAF99BC9}" name="Column1277"/>
    <tableColumn id="1278" xr3:uid="{80989DB7-4903-CB46-A256-43E64DE603B2}" name="Column1278"/>
    <tableColumn id="1279" xr3:uid="{91530764-40F7-7E4E-90AD-78C9B7624C92}" name="Column1279"/>
    <tableColumn id="1280" xr3:uid="{13B06275-B7CE-D444-9770-3974E7FEC487}" name="Column1280"/>
    <tableColumn id="1281" xr3:uid="{27F31899-0889-E54C-B94D-E319CB07F4EB}" name="Column1281"/>
    <tableColumn id="1282" xr3:uid="{CE327D15-5D04-8343-90FE-78B81B618315}" name="Column1282"/>
    <tableColumn id="1283" xr3:uid="{7273D0B3-56E8-A34E-8E5F-6EF01A8CA670}" name="Column1283"/>
    <tableColumn id="1284" xr3:uid="{632CD7BD-1418-FC41-8AAA-9CFD1BAB49BE}" name="Column1284"/>
    <tableColumn id="1285" xr3:uid="{A87FC68F-3CB0-6747-AA3E-A1FF9B991A91}" name="Column1285"/>
    <tableColumn id="1286" xr3:uid="{07C68C4C-DCF2-8D43-ADBC-46FB7A0E68AB}" name="Column1286"/>
    <tableColumn id="1287" xr3:uid="{D70788D1-5BC6-ED4C-8233-8C5554DB11F4}" name="Column1287"/>
    <tableColumn id="1288" xr3:uid="{CAD4DA5E-4557-7A45-A643-FAE1060B1943}" name="Column1288"/>
    <tableColumn id="1289" xr3:uid="{6EAAB874-439E-D240-AB39-32550A24FA13}" name="Column1289"/>
    <tableColumn id="1290" xr3:uid="{08BF2774-D2A4-AB42-900D-0CB2F26B2B0B}" name="Column1290"/>
    <tableColumn id="1291" xr3:uid="{1D90F806-B2AA-D44F-91F0-46560187EC8E}" name="Column1291"/>
    <tableColumn id="1292" xr3:uid="{917329B5-0AC2-2D4F-A9CF-3E6C23BFD706}" name="Column1292"/>
    <tableColumn id="1293" xr3:uid="{E12A31D1-2BF8-7F49-A690-343B2E4DE5EF}" name="Column1293"/>
    <tableColumn id="1294" xr3:uid="{AED1F416-C440-5647-BCE7-4D4C84A6DB4A}" name="Column1294"/>
    <tableColumn id="1295" xr3:uid="{42255CD4-1299-9347-933A-01D53E51D45B}" name="Column1295"/>
    <tableColumn id="1296" xr3:uid="{471B39B2-6C58-CC4C-8B6C-183D80A33827}" name="Column1296"/>
    <tableColumn id="1297" xr3:uid="{28714D07-1242-5744-A8D1-040B25CD7557}" name="Column1297"/>
    <tableColumn id="1298" xr3:uid="{5266DB0E-2267-954B-A10E-F0D6A0C45C7B}" name="Column1298"/>
    <tableColumn id="1299" xr3:uid="{B00649CB-FC51-BE44-BA1C-92606176A05E}" name="Column1299"/>
    <tableColumn id="1300" xr3:uid="{8104F55C-7D4F-CF4C-9871-1EA4643E0993}" name="Column1300"/>
    <tableColumn id="1301" xr3:uid="{C281DCC3-D6CA-7A42-82AA-1A05962FB048}" name="Column1301"/>
    <tableColumn id="1302" xr3:uid="{26F4E8D3-48D7-B545-9494-6AE3BCDBADD4}" name="Column1302"/>
    <tableColumn id="1303" xr3:uid="{78594498-EA06-7543-92AF-94A2A81A2A16}" name="Column1303"/>
    <tableColumn id="1304" xr3:uid="{18F91042-B56A-D340-8C2B-9148E7EFDC05}" name="Column1304"/>
    <tableColumn id="1305" xr3:uid="{9CA0ACF3-8E07-CE45-B9EE-10649ED5EFB1}" name="Column1305"/>
    <tableColumn id="1306" xr3:uid="{F06D89B4-90AC-EA4B-BC5A-29DE1546267D}" name="Column1306"/>
    <tableColumn id="1307" xr3:uid="{53FFE3EB-1B7B-E64B-87E9-30E2E5EDAD67}" name="Column1307"/>
    <tableColumn id="1308" xr3:uid="{6A9AD6BE-8626-CC43-B837-A6F9A40BAF57}" name="Column1308"/>
    <tableColumn id="1309" xr3:uid="{1F2199F2-40E7-2F42-8993-22B16FE3BBA8}" name="Column1309"/>
    <tableColumn id="1310" xr3:uid="{141D8794-1902-FE43-A949-CEABE6EABF88}" name="Column1310"/>
    <tableColumn id="1311" xr3:uid="{BD58026D-06FB-624E-9EEF-7BFDB906E83F}" name="Column1311"/>
    <tableColumn id="1312" xr3:uid="{54C21A76-2980-3C43-A8DA-ED421BCB4137}" name="Column1312"/>
    <tableColumn id="1313" xr3:uid="{35EBD538-9CFE-B24B-8C1D-29F62A1B6631}" name="Column1313"/>
    <tableColumn id="1314" xr3:uid="{6C4516A3-806D-0246-A921-8AC2625737DF}" name="Column1314"/>
    <tableColumn id="1315" xr3:uid="{8322211A-12DA-9448-AE6E-1BB6EA53A680}" name="Column1315"/>
    <tableColumn id="1316" xr3:uid="{F373B54D-4746-5A45-BB1A-5C7F4B2C0ECB}" name="Column1316"/>
    <tableColumn id="1317" xr3:uid="{66F679A7-D365-AA45-B980-A5865DB0C0FC}" name="Column1317"/>
    <tableColumn id="1318" xr3:uid="{08702AB1-CBFB-FF49-AF75-5DFD76B56E65}" name="Column1318"/>
    <tableColumn id="1319" xr3:uid="{0ADAE7DC-B381-B548-8219-2F1F9E978385}" name="Column1319"/>
    <tableColumn id="1320" xr3:uid="{ABBE9AC1-DA95-794A-8730-BFACF3A9F05D}" name="Column1320"/>
    <tableColumn id="1321" xr3:uid="{F2F03C10-C153-624F-9541-A11107A51CA7}" name="Column1321"/>
    <tableColumn id="1322" xr3:uid="{C49C536C-73F2-B943-8FC5-50EADCB8AFE4}" name="Column1322"/>
    <tableColumn id="1323" xr3:uid="{11B0E471-DB66-1D4D-9A3C-88E3B4F5A82F}" name="Column1323"/>
    <tableColumn id="1324" xr3:uid="{01E9341C-8B38-4D4F-82B8-3FC8532EF324}" name="Column1324"/>
    <tableColumn id="1325" xr3:uid="{FC7659C4-A619-524B-A71A-6857D44E2C40}" name="Column1325"/>
    <tableColumn id="1326" xr3:uid="{D0ACE772-15EC-2F44-AA14-55B7A675D4F6}" name="Column1326"/>
    <tableColumn id="1327" xr3:uid="{CAE69B93-C073-2048-8152-A6E25533B798}" name="Column1327"/>
    <tableColumn id="1328" xr3:uid="{7B546466-5A86-C24E-80B4-09FBC82C4FD5}" name="Column1328"/>
    <tableColumn id="1329" xr3:uid="{D5762F74-D0FF-2449-BA12-59C177CE9342}" name="Column1329"/>
    <tableColumn id="1330" xr3:uid="{95DA5B32-1BCF-A743-9955-546702DD5285}" name="Column1330"/>
    <tableColumn id="1331" xr3:uid="{9039583A-D65D-F140-9FCF-554EFA41CF51}" name="Column1331"/>
    <tableColumn id="1332" xr3:uid="{786AB64E-FB93-254A-BE00-F9D708F011BD}" name="Column1332"/>
    <tableColumn id="1333" xr3:uid="{3C270011-DD4D-4C45-8A51-6499EA9E7AF7}" name="Column1333"/>
    <tableColumn id="1334" xr3:uid="{CCFC4116-A153-4E4D-AF01-0A81ACCD5754}" name="Column1334"/>
    <tableColumn id="1335" xr3:uid="{2B9A5755-C0C6-BE4D-BFB1-AD0C4BA4C0A9}" name="Column1335"/>
    <tableColumn id="1336" xr3:uid="{4F458A7D-7277-124D-A169-3D861480B0EC}" name="Column1336"/>
    <tableColumn id="1337" xr3:uid="{13F6F90B-D22E-344D-93F8-269AD28DC482}" name="Column1337"/>
    <tableColumn id="1338" xr3:uid="{FD39BAAE-D6B9-F943-8B1E-17DF370C6EFB}" name="Column1338"/>
    <tableColumn id="1339" xr3:uid="{231D02AC-FB3D-3C4E-8116-622D1FE45E89}" name="Column1339"/>
    <tableColumn id="1340" xr3:uid="{3DF0219F-13D1-2548-B6FD-B1F8AACC6982}" name="Column1340"/>
    <tableColumn id="1341" xr3:uid="{2ACAE77D-46E1-3747-8278-8EF3CCE774C2}" name="Column1341"/>
    <tableColumn id="1342" xr3:uid="{E0CEBA5F-17E4-E742-89AE-9F589B8268B0}" name="Column1342"/>
    <tableColumn id="1343" xr3:uid="{C9D0C70A-A18C-9945-93F3-2907526B96BB}" name="Column1343"/>
    <tableColumn id="1344" xr3:uid="{5628FA0E-D12C-844D-A218-71BA9776A83F}" name="Column1344"/>
    <tableColumn id="1345" xr3:uid="{191946C6-3CFB-B544-9AE7-26D63C4D1321}" name="Column1345"/>
    <tableColumn id="1346" xr3:uid="{B2BCCFFA-3AE0-9C47-ACBA-BD72899AE42E}" name="Column1346"/>
    <tableColumn id="1347" xr3:uid="{8E580E04-3D85-9244-A3A4-07B2A02A2227}" name="Column1347"/>
    <tableColumn id="1348" xr3:uid="{95214834-4B33-3C4E-9A89-9ED16F474E9B}" name="Column1348"/>
    <tableColumn id="1349" xr3:uid="{BC1258D6-0442-6E42-BB16-1AA3DD9305F0}" name="Column1349"/>
    <tableColumn id="1350" xr3:uid="{66C89048-AC58-C741-B1BD-96B7723B846E}" name="Column1350"/>
    <tableColumn id="1351" xr3:uid="{C023852C-DD8D-5247-97AF-220F1859C0E9}" name="Column1351"/>
    <tableColumn id="1352" xr3:uid="{B3F4BB47-13D1-134F-A4F6-F4F2A970E975}" name="Column1352"/>
    <tableColumn id="1353" xr3:uid="{3D5EF8CE-2464-CB46-8D71-F00F824B0920}" name="Column1353"/>
    <tableColumn id="1354" xr3:uid="{EB7A6CCA-0E5F-1C49-97EC-1DB09940AC0C}" name="Column1354"/>
    <tableColumn id="1355" xr3:uid="{2C289176-A46E-4A4D-9D77-33822099907C}" name="Column1355"/>
    <tableColumn id="1356" xr3:uid="{5321AA93-E88B-3C4B-B3FB-D8323AF528C2}" name="Column1356"/>
    <tableColumn id="1357" xr3:uid="{E33080A2-32C7-F84B-AAB7-2E1598191533}" name="Column1357"/>
    <tableColumn id="1358" xr3:uid="{4EC520E6-B862-F64B-91AE-4695D47A6C3B}" name="Column1358"/>
    <tableColumn id="1359" xr3:uid="{CCD49CAF-6C99-DC47-99DB-223C6CB68328}" name="Column1359"/>
    <tableColumn id="1360" xr3:uid="{F0E39278-6CF1-584D-936C-F0B4326E6B79}" name="Column1360"/>
    <tableColumn id="1361" xr3:uid="{CD66536B-C188-2142-92DF-C1E33DEB60D2}" name="Column1361"/>
    <tableColumn id="1362" xr3:uid="{22667F53-EC70-2A4A-A4F5-715CC8DE381E}" name="Column1362"/>
    <tableColumn id="1363" xr3:uid="{CABE3BD1-8969-1E40-AB46-F2575CD10F9C}" name="Column1363"/>
    <tableColumn id="1364" xr3:uid="{76548041-7925-4D4E-8CEE-862787C43A7F}" name="Column1364"/>
    <tableColumn id="1365" xr3:uid="{0382479A-BFBD-1C4A-874C-29211EFD2C0D}" name="Column1365"/>
    <tableColumn id="1366" xr3:uid="{715C6314-FA07-1641-B06B-FCD631F83ADC}" name="Column1366"/>
    <tableColumn id="1367" xr3:uid="{FCDC4BBA-56F1-2645-8C65-7FD832A8CD59}" name="Column1367"/>
    <tableColumn id="1368" xr3:uid="{BB116EDA-01F3-D64B-A47F-5671AC574708}" name="Column1368"/>
    <tableColumn id="1369" xr3:uid="{087D8E9C-EC7B-6042-B93E-F3DC0F566042}" name="Column1369"/>
    <tableColumn id="1370" xr3:uid="{2A400DA4-1AEB-3043-AC5B-57A1BBCDE60E}" name="Column1370"/>
    <tableColumn id="1371" xr3:uid="{EB0C88FC-252D-E848-B0C0-82DE485D376A}" name="Column1371"/>
    <tableColumn id="1372" xr3:uid="{BFC8D1C2-029B-104C-96EC-BE129EF1DB6D}" name="Column1372"/>
    <tableColumn id="1373" xr3:uid="{C101A6C1-9241-7B44-879C-10A144248130}" name="Column1373"/>
    <tableColumn id="1374" xr3:uid="{7CE13148-4B16-5149-8097-D6851DB8251B}" name="Column1374"/>
    <tableColumn id="1375" xr3:uid="{2A91F9AC-FC0E-AB40-B9E5-CE0BA9393F9A}" name="Column1375"/>
    <tableColumn id="1376" xr3:uid="{F82C6394-B30A-8C44-885D-D325504EB1ED}" name="Column1376"/>
    <tableColumn id="1377" xr3:uid="{D58F2B7E-A0C2-7942-98F1-3EE3B36EE8BD}" name="Column1377"/>
    <tableColumn id="1378" xr3:uid="{A29BD286-EE74-6A47-8CB7-D6E99C8DD369}" name="Column1378"/>
    <tableColumn id="1379" xr3:uid="{EA215FBD-A89D-7340-8BCF-7F465AA9F6FB}" name="Column1379"/>
    <tableColumn id="1380" xr3:uid="{444E2A91-94B5-D547-A119-05A67E8E9D20}" name="Column1380"/>
    <tableColumn id="1381" xr3:uid="{8813C814-480E-5044-8661-986822943A02}" name="Column1381"/>
    <tableColumn id="1382" xr3:uid="{0AFD8C0A-8D85-BA49-9238-00B800E2E97E}" name="Column1382"/>
    <tableColumn id="1383" xr3:uid="{8EC1A00F-02E4-1C49-9A57-3D11D72E5B70}" name="Column1383"/>
    <tableColumn id="1384" xr3:uid="{ACC1142A-B16B-854E-92D7-7705E6E10216}" name="Column1384"/>
    <tableColumn id="1385" xr3:uid="{951E1959-AD77-8444-B348-1F4DECDE2209}" name="Column1385"/>
    <tableColumn id="1386" xr3:uid="{70D0DF0C-5D7C-3A43-9C1B-14EABE85591F}" name="Column1386"/>
    <tableColumn id="1387" xr3:uid="{158D61F2-1A29-A240-A244-FA505876938E}" name="Column1387"/>
    <tableColumn id="1388" xr3:uid="{3407899C-DBFF-914B-A2B9-797FD5747B8A}" name="Column1388"/>
    <tableColumn id="1389" xr3:uid="{CBFDB2BE-AFB4-0C44-9E00-D902A28FD553}" name="Column1389"/>
    <tableColumn id="1390" xr3:uid="{A1305854-2F4B-5642-A84C-9899AE066A97}" name="Column1390"/>
    <tableColumn id="1391" xr3:uid="{A46F4954-58F7-9747-AA3A-7C76324B62F0}" name="Column1391"/>
    <tableColumn id="1392" xr3:uid="{AAB4862E-E267-094F-9826-AB85349F2AD1}" name="Column1392"/>
    <tableColumn id="1393" xr3:uid="{CC6EFBD1-0179-A24F-9DA4-9A282FE918FC}" name="Column1393"/>
    <tableColumn id="1394" xr3:uid="{B78457E4-D8A1-494F-AE96-3F91D075D39C}" name="Column1394"/>
    <tableColumn id="1395" xr3:uid="{2CF2B068-B600-374B-9573-C91BD1E76471}" name="Column1395"/>
    <tableColumn id="1396" xr3:uid="{914F3F19-F0DD-874A-99E8-C28CDA644284}" name="Column1396"/>
    <tableColumn id="1397" xr3:uid="{374B04D9-FB5E-7A4E-9C38-29326E880DFC}" name="Column1397"/>
    <tableColumn id="1398" xr3:uid="{15AC5752-AAC5-9C40-85FF-C351E34C3945}" name="Column1398"/>
    <tableColumn id="1399" xr3:uid="{6231DFF0-FA29-1F47-B0B5-DE7B62B1862A}" name="Column1399"/>
    <tableColumn id="1400" xr3:uid="{DB81F87F-C42D-5E40-9446-EEDFE75C1C7C}" name="Column1400"/>
    <tableColumn id="1401" xr3:uid="{10BC6B58-CE08-6E4C-8931-4839C0DD59C2}" name="Column1401"/>
    <tableColumn id="1402" xr3:uid="{F02D0D7C-03BA-1643-B9B0-BFE375465A75}" name="Column1402"/>
    <tableColumn id="1403" xr3:uid="{CC256F11-20CD-C242-B850-9FD553A0491E}" name="Column1403"/>
    <tableColumn id="1404" xr3:uid="{687A9A63-1FF1-5449-8C06-28ECCB1B8C6D}" name="Column1404"/>
    <tableColumn id="1405" xr3:uid="{A4DFE543-30C5-FB4E-8AD9-9EFA30954AF3}" name="Column1405"/>
    <tableColumn id="1406" xr3:uid="{C10BB909-30D6-6547-9764-F87E0B47CBEA}" name="Column1406"/>
    <tableColumn id="1407" xr3:uid="{7EA914E8-C17C-3240-82A0-8CC1B8911687}" name="Column1407"/>
    <tableColumn id="1408" xr3:uid="{73CCE4FA-9EC6-DF49-82BD-7B2F85280317}" name="Column1408"/>
    <tableColumn id="1409" xr3:uid="{67F95D10-FC14-5A44-8B86-2787C5B984E8}" name="Column1409"/>
    <tableColumn id="1410" xr3:uid="{A2F263E8-8409-6942-9ED8-CEE3FD54FBEF}" name="Column1410"/>
    <tableColumn id="1411" xr3:uid="{D03107F1-65A1-1341-ABCB-A3DEB33FA07C}" name="Column1411"/>
    <tableColumn id="1412" xr3:uid="{673213A5-62C9-B445-A5C2-78771E6AA16E}" name="Column1412"/>
    <tableColumn id="1413" xr3:uid="{BA211859-76E2-F64B-97B3-9538B1C52478}" name="Column1413"/>
    <tableColumn id="1414" xr3:uid="{4E67239F-7786-544C-ABFD-7C2E175F982D}" name="Column1414"/>
    <tableColumn id="1415" xr3:uid="{9BBA4131-02AE-7F44-B449-AF4D8DB81D99}" name="Column1415"/>
    <tableColumn id="1416" xr3:uid="{53FCB67F-7CE9-4F41-A638-B7A3894045A4}" name="Column1416"/>
    <tableColumn id="1417" xr3:uid="{56650DAD-9B31-5B4A-A49C-B7C35B7D4208}" name="Column1417"/>
    <tableColumn id="1418" xr3:uid="{9B44F0BA-2CD0-EE49-9CCC-9E69C0AD5883}" name="Column1418"/>
    <tableColumn id="1419" xr3:uid="{EEDC858F-42B3-574E-B0CF-435A991D2DA3}" name="Column1419"/>
    <tableColumn id="1420" xr3:uid="{5289D311-498E-6640-A076-04C615C1AE2A}" name="Column1420"/>
    <tableColumn id="1421" xr3:uid="{C4CBBAF1-9E95-E748-91E4-8BF82128B656}" name="Column1421"/>
    <tableColumn id="1422" xr3:uid="{3DBA09C9-667C-DA4F-9971-8A7DA420C75F}" name="Column1422"/>
    <tableColumn id="1423" xr3:uid="{D259800A-D7F4-B74C-BB78-D1CEE1FF4A62}" name="Column1423"/>
    <tableColumn id="1424" xr3:uid="{A3FFF232-7D4F-E843-B0CB-770DF8ED2AD7}" name="Column1424"/>
    <tableColumn id="1425" xr3:uid="{B3AC3FF5-0097-5E43-A092-E45432F84CA1}" name="Column1425"/>
    <tableColumn id="1426" xr3:uid="{7F22562F-4479-7648-96D9-59CF04B2095B}" name="Column1426"/>
    <tableColumn id="1427" xr3:uid="{32C21C29-F557-F948-94F3-B65FA504775D}" name="Column1427"/>
    <tableColumn id="1428" xr3:uid="{CDC4A30A-D3E2-DB47-926B-B7A93FB39E3E}" name="Column1428"/>
    <tableColumn id="1429" xr3:uid="{89B76EB9-8BED-2943-ABB5-A8DA5B263379}" name="Column1429"/>
    <tableColumn id="1430" xr3:uid="{0C75730E-529B-4242-AFC5-D327D6050CDA}" name="Column1430"/>
    <tableColumn id="1431" xr3:uid="{5613AC14-FBB7-E643-A7AA-5F3CE6E32EC4}" name="Column1431"/>
    <tableColumn id="1432" xr3:uid="{4C8DF6C6-494D-D242-B768-DD1EC73756C5}" name="Column1432"/>
    <tableColumn id="1433" xr3:uid="{5824B72F-BC6D-CF41-B368-4B1AB9C687C2}" name="Column1433"/>
    <tableColumn id="1434" xr3:uid="{FC782061-0838-504D-A47C-873EF6055F4C}" name="Column1434"/>
    <tableColumn id="1435" xr3:uid="{96D13730-9523-0C42-A5DD-EF39DC266B2B}" name="Column1435"/>
    <tableColumn id="1436" xr3:uid="{9D1CE7B0-DF1B-6A40-BA3E-5849D6FA9A68}" name="Column1436"/>
    <tableColumn id="1437" xr3:uid="{E2383E43-F0DA-3446-BE30-4E863F5C8D5C}" name="Column1437"/>
    <tableColumn id="1438" xr3:uid="{C200E6D4-02DF-4641-9F91-10DDE6197AAB}" name="Column1438"/>
    <tableColumn id="1439" xr3:uid="{B500F8FE-9F1A-344D-BBC9-875A0A72CEB4}" name="Column1439"/>
    <tableColumn id="1440" xr3:uid="{01C715ED-A19C-F244-8DF4-DAD5CA1CC914}" name="Column1440"/>
    <tableColumn id="1441" xr3:uid="{1E6A6007-58B7-CE40-96DF-564711C212F3}" name="Column1441"/>
    <tableColumn id="1442" xr3:uid="{D97EA686-53EA-A645-8688-73F7517EAEE2}" name="Column1442"/>
    <tableColumn id="1443" xr3:uid="{55741E2E-AF03-E347-98B3-6480FD4A82DE}" name="Column1443"/>
    <tableColumn id="1444" xr3:uid="{8CB13D2D-18CE-A64D-B772-A1F8E55C3C84}" name="Column1444"/>
    <tableColumn id="1445" xr3:uid="{4741A329-061D-7E42-8830-6AD4E65006C2}" name="Column1445"/>
    <tableColumn id="1446" xr3:uid="{9FDD6799-918E-124B-A724-AFC9D469A959}" name="Column1446"/>
    <tableColumn id="1447" xr3:uid="{709215E1-8EC9-614F-9D05-F7EE61ECB429}" name="Column1447"/>
    <tableColumn id="1448" xr3:uid="{E0DC62A5-F816-A540-82B2-4ED8A75E79A6}" name="Column1448"/>
    <tableColumn id="1449" xr3:uid="{93261441-48D4-9341-B845-279C85A9C364}" name="Column1449"/>
    <tableColumn id="1450" xr3:uid="{F4923750-2C57-F543-A35E-0FB417C2F935}" name="Column1450"/>
    <tableColumn id="1451" xr3:uid="{7656C682-4BEE-4840-973A-C2EA1EE15C8A}" name="Column1451"/>
    <tableColumn id="1452" xr3:uid="{88EE8081-CDB1-B948-8FAE-EAA763D15409}" name="Column1452"/>
    <tableColumn id="1453" xr3:uid="{0E8455A7-749E-9246-ADB4-DECDBB983D8D}" name="Column1453"/>
    <tableColumn id="1454" xr3:uid="{974F8AFF-E4F2-2A40-B701-949A7584282A}" name="Column1454"/>
    <tableColumn id="1455" xr3:uid="{68821DB8-27AE-B347-A40F-FD2DA401E94F}" name="Column1455"/>
    <tableColumn id="1456" xr3:uid="{58BB0E38-3C16-0E4A-887D-D5DCA8D9DA9D}" name="Column1456"/>
    <tableColumn id="1457" xr3:uid="{3C3DDFF6-324E-BA4F-886E-C4084BA020A8}" name="Column1457"/>
    <tableColumn id="1458" xr3:uid="{0F0AA275-72AE-354A-BF60-5EAB4973F620}" name="Column1458"/>
    <tableColumn id="1459" xr3:uid="{87EC0A4C-247C-1849-BA9A-028F456DFD09}" name="Column1459"/>
    <tableColumn id="1460" xr3:uid="{56B0DFC2-CE60-C94D-A605-73EC9D591E1B}" name="Column1460"/>
    <tableColumn id="1461" xr3:uid="{1AF88D35-35F4-0546-88A1-8AC7BF8CEC9B}" name="Column1461"/>
    <tableColumn id="1462" xr3:uid="{37176CFE-F350-8F47-9485-1063D449F5AE}" name="Column1462"/>
    <tableColumn id="1463" xr3:uid="{E2C950E9-03EE-3547-8FDA-14497B8BEFE5}" name="Column1463"/>
    <tableColumn id="1464" xr3:uid="{D1239079-F069-AB40-AE2A-3BC2EAB64A19}" name="Column1464"/>
    <tableColumn id="1465" xr3:uid="{9EAC033B-8B66-2B46-B035-AAC9EC275466}" name="Column1465"/>
    <tableColumn id="1466" xr3:uid="{47A6FCB7-ED99-D348-A4C6-21066EC04701}" name="Column1466"/>
    <tableColumn id="1467" xr3:uid="{77F90942-E8E7-834B-BA7A-735EBC99CC8C}" name="Column1467"/>
    <tableColumn id="1468" xr3:uid="{5390A152-CCE6-124B-844D-0FD8A13F0A43}" name="Column1468"/>
    <tableColumn id="1469" xr3:uid="{01EF9D95-76CF-234C-97F1-A95060D2596C}" name="Column1469"/>
    <tableColumn id="1470" xr3:uid="{75B70720-DAA4-0947-85C2-B9FAEAE75005}" name="Column1470"/>
    <tableColumn id="1471" xr3:uid="{A3BB0F82-B7CE-B942-9D4C-2EB3BDC02EC1}" name="Column1471"/>
    <tableColumn id="1472" xr3:uid="{185B1BBD-E522-1640-BE5B-9862E861DB31}" name="Column1472"/>
    <tableColumn id="1473" xr3:uid="{AB8AF4DE-83A9-CA4A-8490-F41EF12F227C}" name="Column1473"/>
    <tableColumn id="1474" xr3:uid="{DA693E88-C350-8F4D-9D85-D5E7CABE31D7}" name="Column1474"/>
    <tableColumn id="1475" xr3:uid="{6AEC3778-8F8B-284D-876F-CA9AC0312375}" name="Column1475"/>
    <tableColumn id="1476" xr3:uid="{72CFAA90-94B8-B14E-B404-1236D20DBC78}" name="Column1476"/>
    <tableColumn id="1477" xr3:uid="{B918C286-1086-554F-A4DC-29BB9AF0C301}" name="Column1477"/>
    <tableColumn id="1478" xr3:uid="{6BA71EF8-CEF9-9645-A4DE-B000D1DA448C}" name="Column1478"/>
    <tableColumn id="1479" xr3:uid="{EACF6B93-16FF-5545-AE43-9322C8935AEA}" name="Column1479"/>
    <tableColumn id="1480" xr3:uid="{B8E606E1-40C7-8E4F-86BA-3F3BD07007EC}" name="Column1480"/>
    <tableColumn id="1481" xr3:uid="{635F8518-FF75-5E44-A10C-0B23C45EBC89}" name="Column1481"/>
    <tableColumn id="1482" xr3:uid="{EDACFB6A-0329-0A45-BEA4-084C1E7BDCAD}" name="Column1482"/>
    <tableColumn id="1483" xr3:uid="{D21BC7BB-58BB-A64D-918F-3CBABF2D7E42}" name="Column1483"/>
    <tableColumn id="1484" xr3:uid="{5A574E83-0F7B-CC40-BED7-35AE631D92D2}" name="Column1484"/>
    <tableColumn id="1485" xr3:uid="{38D9B2D3-DAEA-3544-9364-DC8617A1081F}" name="Column1485"/>
    <tableColumn id="1486" xr3:uid="{50C05E32-38D7-4B4C-AEE9-CE6343CCF6F6}" name="Column1486"/>
    <tableColumn id="1487" xr3:uid="{7B5E682F-2252-BF49-95E4-9B9F6619F68A}" name="Column1487"/>
    <tableColumn id="1488" xr3:uid="{908CD69E-E687-D546-B39E-2250C8CA1D30}" name="Column1488"/>
    <tableColumn id="1489" xr3:uid="{08378C84-4FC5-604C-AD7C-030C4BDCD906}" name="Column1489"/>
    <tableColumn id="1490" xr3:uid="{064B2654-1B81-C543-975A-63056AA19100}" name="Column1490"/>
    <tableColumn id="1491" xr3:uid="{7C56A7C9-8006-864E-BE93-E75B24BBCC72}" name="Column1491"/>
    <tableColumn id="1492" xr3:uid="{8352D98B-DED7-2541-AA0A-68F0486DF330}" name="Column1492"/>
    <tableColumn id="1493" xr3:uid="{30BF98FE-A8FD-F742-8BBC-9D52B848E038}" name="Column1493"/>
    <tableColumn id="1494" xr3:uid="{67691BD6-AB8C-5546-8B3D-5C00A3116D33}" name="Column1494"/>
    <tableColumn id="1495" xr3:uid="{91A58CAB-E44E-964D-9E25-1D39131FE154}" name="Column1495"/>
    <tableColumn id="1496" xr3:uid="{469CF296-4FFD-FA41-9056-166E73693C2D}" name="Column1496"/>
    <tableColumn id="1497" xr3:uid="{ABE7C755-043F-E34C-A08C-EBB4CE3F1241}" name="Column1497"/>
    <tableColumn id="1498" xr3:uid="{3D3DF430-D1BF-9E41-9B58-5A5FFC5B8749}" name="Column1498"/>
    <tableColumn id="1499" xr3:uid="{2F3BEE4D-CC94-1544-8391-C56DC02DF3BD}" name="Column1499"/>
    <tableColumn id="1500" xr3:uid="{737ABF03-B06A-E548-8243-33300CB61C62}" name="Column1500"/>
    <tableColumn id="1501" xr3:uid="{6E283F4E-6C14-2841-9406-C5085F7B9061}" name="Column1501"/>
    <tableColumn id="1502" xr3:uid="{5BCC2F24-9F33-C145-90FB-474AC629025E}" name="Column1502"/>
    <tableColumn id="1503" xr3:uid="{CB5861EB-6390-9F48-815F-B6C9BC933141}" name="Column1503"/>
    <tableColumn id="1504" xr3:uid="{B5E84C91-C4A8-CE4D-B22B-2EB99C6ACE5F}" name="Column1504"/>
    <tableColumn id="1505" xr3:uid="{A449AE26-0AE0-0745-9982-A1E759CDF008}" name="Column1505"/>
    <tableColumn id="1506" xr3:uid="{B6C35BBC-39D3-AC44-B228-76521C7109AF}" name="Column1506"/>
    <tableColumn id="1507" xr3:uid="{A933A65D-BC64-3846-8912-5BE05DF651B6}" name="Column1507"/>
    <tableColumn id="1508" xr3:uid="{EA172E03-B169-6845-86AC-C7F91A0CF334}" name="Column1508"/>
    <tableColumn id="1509" xr3:uid="{46A9504B-4628-574D-954D-38F9A968E333}" name="Column1509"/>
    <tableColumn id="1510" xr3:uid="{56F45BAC-3C7A-1042-B111-8AE812FC58AC}" name="Column1510"/>
    <tableColumn id="1511" xr3:uid="{CB751670-2A6B-2B43-AA94-DC7B6A0A986F}" name="Column1511"/>
    <tableColumn id="1512" xr3:uid="{D1B19B7E-232B-6D41-80DB-7122787DE86F}" name="Column1512"/>
    <tableColumn id="1513" xr3:uid="{CC4283B9-6EC8-2142-8C45-185941E95D78}" name="Column1513"/>
    <tableColumn id="1514" xr3:uid="{03F0D66C-68CE-5D4E-A0EF-C3E11521794C}" name="Column1514"/>
    <tableColumn id="1515" xr3:uid="{0E8CF068-5BB3-EB41-B24B-28B72D9704E2}" name="Column1515"/>
    <tableColumn id="1516" xr3:uid="{C7426EA7-9448-D441-B2C7-79808D0E8A37}" name="Column1516"/>
    <tableColumn id="1517" xr3:uid="{5895D9E9-DCDF-9048-A103-D5CFE84426C8}" name="Column1517"/>
    <tableColumn id="1518" xr3:uid="{8213A72A-F85C-5B4A-905B-2D9AB75C2815}" name="Column1518"/>
    <tableColumn id="1519" xr3:uid="{FEE40DC0-A1E2-3441-928A-6A69028066A2}" name="Column1519"/>
    <tableColumn id="1520" xr3:uid="{414F3276-56C0-1E42-A5DD-262D0B8DFDC5}" name="Column1520"/>
    <tableColumn id="1521" xr3:uid="{431BC03F-01F7-BD4C-BF2C-EF8C63D95E43}" name="Column1521"/>
    <tableColumn id="1522" xr3:uid="{74F5C7E4-E9DA-C04C-81A3-8301ED610FD5}" name="Column1522"/>
    <tableColumn id="1523" xr3:uid="{6114046E-2D20-E14F-A5FC-C1C1227F9C9C}" name="Column1523"/>
    <tableColumn id="1524" xr3:uid="{5BC69F6A-2A33-3C4D-B42D-6B0E5699DFA1}" name="Column1524"/>
    <tableColumn id="1525" xr3:uid="{80487F9B-6081-914A-BE54-34C5BC3C8C5F}" name="Column1525"/>
    <tableColumn id="1526" xr3:uid="{964EC0EA-6CA5-3D4E-802A-877DE5560D85}" name="Column1526"/>
    <tableColumn id="1527" xr3:uid="{C1786E68-461A-6844-B458-3705869DA896}" name="Column1527"/>
    <tableColumn id="1528" xr3:uid="{6D68D9B6-06F8-754A-B433-A944FADD676D}" name="Column1528"/>
    <tableColumn id="1529" xr3:uid="{5188059A-07B2-0943-B0C9-A5F5800D7686}" name="Column1529"/>
    <tableColumn id="1530" xr3:uid="{32B5E4E9-DA2F-224E-B222-60738C58625B}" name="Column1530"/>
    <tableColumn id="1531" xr3:uid="{A95F96BB-201F-9746-B489-A392CEC3DE73}" name="Column1531"/>
    <tableColumn id="1532" xr3:uid="{4C84A464-7470-3548-8B19-14BFF6C1D4B4}" name="Column1532"/>
    <tableColumn id="1533" xr3:uid="{F1D79205-79BC-8242-8529-355BFB4A1345}" name="Column1533"/>
    <tableColumn id="1534" xr3:uid="{91DE17C8-53E2-D240-9D4C-9B4185598DBD}" name="Column1534"/>
    <tableColumn id="1535" xr3:uid="{655F14A5-0D67-D048-BCA7-9B6205B486CC}" name="Column1535"/>
    <tableColumn id="1536" xr3:uid="{1FB71C52-B3EB-2342-AA25-6C38879D5DEF}" name="Column1536"/>
    <tableColumn id="1537" xr3:uid="{46FDFB9C-D568-4F4B-B37E-4894EB7D3968}" name="Column1537"/>
    <tableColumn id="1538" xr3:uid="{2BBE215F-78D7-3347-84E4-DF08BBB6C9F7}" name="Column1538"/>
    <tableColumn id="1539" xr3:uid="{C8750CFF-65BA-B64E-8B63-86B3C9A26610}" name="Column1539"/>
    <tableColumn id="1540" xr3:uid="{585EE55C-4974-7441-8772-0CE76842A1B2}" name="Column1540"/>
    <tableColumn id="1541" xr3:uid="{8199B1B5-443B-124F-8E01-DE6117400A22}" name="Column1541"/>
    <tableColumn id="1542" xr3:uid="{EE484CEE-EB4C-914F-B051-611D05B992D0}" name="Column1542"/>
    <tableColumn id="1543" xr3:uid="{0F85CA7F-2144-3543-8BDE-CB3E12C084F9}" name="Column1543"/>
    <tableColumn id="1544" xr3:uid="{1ECB5E28-A4A7-BC41-873A-DF0D1755337A}" name="Column1544"/>
    <tableColumn id="1545" xr3:uid="{7EBB455B-2B89-2140-9D9C-36FF242E3DED}" name="Column1545"/>
    <tableColumn id="1546" xr3:uid="{9F5B452E-3D4B-214C-90B4-341C9A449FC0}" name="Column1546"/>
    <tableColumn id="1547" xr3:uid="{E7C13E68-F6ED-C546-BC06-095817BC4E48}" name="Column1547"/>
    <tableColumn id="1548" xr3:uid="{972AEB7D-0E44-134C-92B6-9F5F820B4D3B}" name="Column1548"/>
    <tableColumn id="1549" xr3:uid="{D7096B76-71AD-C84E-BCE7-FD21D94383F1}" name="Column1549"/>
    <tableColumn id="1550" xr3:uid="{E206E942-A35A-BB4B-841C-561CB67A15FA}" name="Column1550"/>
    <tableColumn id="1551" xr3:uid="{B25D4C43-C0F6-AA4B-AC76-FBD9807EA298}" name="Column1551"/>
    <tableColumn id="1552" xr3:uid="{570E734A-0951-6F41-818B-AFE846D0AC2F}" name="Column1552"/>
    <tableColumn id="1553" xr3:uid="{F41C2F19-66FA-E74C-8DE7-931802B7C546}" name="Column1553"/>
    <tableColumn id="1554" xr3:uid="{D37C9D0B-F160-9A47-A400-8C73724EC3DA}" name="Column1554"/>
    <tableColumn id="1555" xr3:uid="{698E1C14-FB9F-C24D-8518-29A7634DD865}" name="Column1555"/>
    <tableColumn id="1556" xr3:uid="{56EC843E-32D9-B340-872B-3B87695510BD}" name="Column1556"/>
    <tableColumn id="1557" xr3:uid="{299919FD-14E0-5743-AA6F-371A43E5E95C}" name="Column1557"/>
    <tableColumn id="1558" xr3:uid="{876A8C87-55AE-A14C-9FAD-7083C5DDAA4A}" name="Column1558"/>
    <tableColumn id="1559" xr3:uid="{EF980A79-66F7-5841-97F8-C7B24D950C0E}" name="Column1559"/>
    <tableColumn id="1560" xr3:uid="{1FBF1784-BB28-C142-8B73-3DB80A6F9005}" name="Column1560"/>
    <tableColumn id="1561" xr3:uid="{CDE7E6BC-C771-A449-A916-22EA18FC58C6}" name="Column1561"/>
    <tableColumn id="1562" xr3:uid="{08A21004-827D-4C4A-AB88-4C8A3C1DA203}" name="Column1562"/>
    <tableColumn id="1563" xr3:uid="{1851AE09-24D6-C841-ADC9-30588C507E25}" name="Column1563"/>
    <tableColumn id="1564" xr3:uid="{DEBDC2EE-9C33-B842-94F2-4166785AEC51}" name="Column1564"/>
    <tableColumn id="1565" xr3:uid="{B3E6A8AE-57C9-BE41-BC99-CDEF8926A1AF}" name="Column1565"/>
    <tableColumn id="1566" xr3:uid="{69018058-EB24-9C4D-8413-D2CC345E9E75}" name="Column1566"/>
    <tableColumn id="1567" xr3:uid="{488556DD-975D-0A48-9B8D-B900877E5FE9}" name="Column1567"/>
    <tableColumn id="1568" xr3:uid="{BC43FBCC-17D9-C54F-97D9-5BB1EDD673C1}" name="Column1568"/>
    <tableColumn id="1569" xr3:uid="{A2F33847-C1D0-1E47-AA47-5A67143D6141}" name="Column1569"/>
    <tableColumn id="1570" xr3:uid="{75892892-8D40-B240-A799-848903A82D45}" name="Column1570"/>
    <tableColumn id="1571" xr3:uid="{40FF8591-109B-8543-AF3A-3BC4DA79F515}" name="Column1571"/>
    <tableColumn id="1572" xr3:uid="{6AE37E22-9529-4B4E-AACF-5650A6E74376}" name="Column1572"/>
    <tableColumn id="1573" xr3:uid="{85503C73-3EA4-5D47-AEF4-54EB640EB49F}" name="Column1573"/>
    <tableColumn id="1574" xr3:uid="{DF35788A-05B4-B542-9828-AD45CFA5C6EB}" name="Column1574"/>
    <tableColumn id="1575" xr3:uid="{D5996E63-33B5-3E43-B0EC-EF3BB00C45A1}" name="Column1575"/>
    <tableColumn id="1576" xr3:uid="{3735134B-8004-4441-B45C-A3CAAC619416}" name="Column1576"/>
    <tableColumn id="1577" xr3:uid="{9625FF2C-1BDF-FB46-A404-869A03AECE1E}" name="Column1577"/>
    <tableColumn id="1578" xr3:uid="{C39E7BF0-769B-FC47-A728-74009C655459}" name="Column1578"/>
    <tableColumn id="1579" xr3:uid="{A4A86ED6-7677-2A4A-9FF0-3AED10CFF96F}" name="Column1579"/>
    <tableColumn id="1580" xr3:uid="{BA871BED-255E-2E4C-874D-006273303011}" name="Column1580"/>
    <tableColumn id="1581" xr3:uid="{70E23DD6-A5AB-7145-BE13-34E6E533EE1C}" name="Column1581"/>
    <tableColumn id="1582" xr3:uid="{FACA568C-F0AB-6146-A3EE-3B3D97600E25}" name="Column1582"/>
    <tableColumn id="1583" xr3:uid="{F95F9CB8-F30B-2C4F-9125-057FA88652B6}" name="Column1583"/>
    <tableColumn id="1584" xr3:uid="{5FA7806C-2754-F745-BB82-2DB16B83E6C6}" name="Column1584"/>
    <tableColumn id="1585" xr3:uid="{A061313E-E0FB-204D-AE5C-8C026C1C888D}" name="Column1585"/>
    <tableColumn id="1586" xr3:uid="{0A1E29AC-3155-5C45-8B7A-CDEC5BDB5408}" name="Column1586"/>
    <tableColumn id="1587" xr3:uid="{26CA1377-231E-284C-B7DD-226FB658E03C}" name="Column1587"/>
    <tableColumn id="1588" xr3:uid="{7FFA1CB3-F459-6E4C-849C-AC6DF9040B39}" name="Column1588"/>
    <tableColumn id="1589" xr3:uid="{C9360D45-22EF-F049-B31D-BA399B98051F}" name="Column1589"/>
    <tableColumn id="1590" xr3:uid="{9B812C9D-0D18-0C42-A0A3-B190C4DC186C}" name="Column1590"/>
    <tableColumn id="1591" xr3:uid="{D07B53A6-F995-F94A-BBC3-FB02C5F17C4B}" name="Column1591"/>
    <tableColumn id="1592" xr3:uid="{70E85B25-B4A2-A844-BA38-7D51B03FCA9B}" name="Column1592"/>
    <tableColumn id="1593" xr3:uid="{330E1FD4-530C-2048-9268-802CF57EE563}" name="Column1593"/>
    <tableColumn id="1594" xr3:uid="{AD02DF7A-2781-BE41-ADD1-A8D2CD0B0ED2}" name="Column1594"/>
    <tableColumn id="1595" xr3:uid="{418622B0-8E21-1B45-9DC6-8DB788CAB559}" name="Column1595"/>
    <tableColumn id="1596" xr3:uid="{A82EAC53-07CC-3443-90E5-DC8705C64A88}" name="Column1596"/>
    <tableColumn id="1597" xr3:uid="{1B7C6529-D0EC-8744-B53F-EE76BF0EB61E}" name="Column1597"/>
    <tableColumn id="1598" xr3:uid="{03D1858E-0FDF-D940-9700-ED69C76ED3E2}" name="Column1598"/>
    <tableColumn id="1599" xr3:uid="{DBBF69D8-5DE7-CA45-ACF9-130C8424AECE}" name="Column1599"/>
    <tableColumn id="1600" xr3:uid="{1E279C6C-5A12-A14D-98E7-21BB664AED60}" name="Column1600"/>
    <tableColumn id="1601" xr3:uid="{ADF51672-D3A5-D244-A208-A4D62D1A01EF}" name="Column1601"/>
    <tableColumn id="1602" xr3:uid="{1AAFD5CB-7EDF-F146-A733-AB03C909648F}" name="Column1602"/>
    <tableColumn id="1603" xr3:uid="{AA51027C-C4F7-D84B-8335-0E1DF4A4C716}" name="Column1603"/>
    <tableColumn id="1604" xr3:uid="{FFD809D2-FA7C-6746-80C4-8B99B8D38A22}" name="Column1604"/>
    <tableColumn id="1605" xr3:uid="{B07F163A-9579-6141-99E0-0FF1932B0B01}" name="Column1605"/>
    <tableColumn id="1606" xr3:uid="{E5566A14-D5F0-7744-91BC-24D59EBD7B3B}" name="Column1606"/>
    <tableColumn id="1607" xr3:uid="{A62131E3-81FF-714A-8FBB-BAE55313E2D3}" name="Column1607"/>
    <tableColumn id="1608" xr3:uid="{62DCA132-CF46-4040-B962-511FD680F001}" name="Column1608"/>
    <tableColumn id="1609" xr3:uid="{5D1F7503-6E62-2046-B713-83982B87847C}" name="Column1609"/>
    <tableColumn id="1610" xr3:uid="{35027996-66CB-C842-BEF7-A889FAA46CD0}" name="Column1610"/>
    <tableColumn id="1611" xr3:uid="{01DDF8AE-4911-1847-B05A-1996322AE07A}" name="Column1611"/>
    <tableColumn id="1612" xr3:uid="{F12E1618-D1E9-8843-9DE8-02E093E6BE60}" name="Column1612"/>
    <tableColumn id="1613" xr3:uid="{8A4878EE-FD3C-7A42-862F-E4E9078E4055}" name="Column1613"/>
    <tableColumn id="1614" xr3:uid="{A315DFE3-99F1-D54F-BFF0-ED2362FB9FAB}" name="Column1614"/>
    <tableColumn id="1615" xr3:uid="{3547ECA2-DAB2-2442-B906-62E742337134}" name="Column1615"/>
    <tableColumn id="1616" xr3:uid="{B23A1FC0-0765-2242-8156-6BC79990247F}" name="Column1616"/>
    <tableColumn id="1617" xr3:uid="{E7EDF02F-9E2B-8342-9C93-5BFCD15EB743}" name="Column1617"/>
    <tableColumn id="1618" xr3:uid="{02460C90-F1E3-C14D-BF3A-C553B42C22AE}" name="Column1618"/>
    <tableColumn id="1619" xr3:uid="{631B29C7-D9D0-EB47-A5F6-ACD656B8E360}" name="Column1619"/>
    <tableColumn id="1620" xr3:uid="{67805769-E749-354A-9812-0103AB6E97BB}" name="Column1620"/>
    <tableColumn id="1621" xr3:uid="{09890A77-62F8-FA4E-B6E5-A674F995A916}" name="Column1621"/>
    <tableColumn id="1622" xr3:uid="{6D89CB7B-3A83-1C47-A7CF-ED38B158A0AA}" name="Column1622"/>
    <tableColumn id="1623" xr3:uid="{93BC9CC0-93AD-B943-B1F7-60AF66348B65}" name="Column1623"/>
    <tableColumn id="1624" xr3:uid="{7DA72D10-8A9E-D447-865C-45D523FFD685}" name="Column1624"/>
    <tableColumn id="1625" xr3:uid="{DDF1C44E-36E8-1B4D-BBB5-4E8625DDD1E9}" name="Column1625"/>
    <tableColumn id="1626" xr3:uid="{34C922FC-64C9-5941-81C7-7C86769E2FF6}" name="Column1626"/>
    <tableColumn id="1627" xr3:uid="{D9F070CC-4CD0-D747-ADE1-0FAF5B023E18}" name="Column1627"/>
    <tableColumn id="1628" xr3:uid="{DE7AFB8C-53F7-AE46-9A82-CAC02DA38F71}" name="Column1628"/>
    <tableColumn id="1629" xr3:uid="{728D77C1-7F25-294A-8EA3-3D73B6D1B8F1}" name="Column1629"/>
    <tableColumn id="1630" xr3:uid="{3B769615-24F7-7C49-B91A-A433AC729443}" name="Column1630"/>
    <tableColumn id="1631" xr3:uid="{9ACCE039-53AA-604D-953C-6543F4D53A22}" name="Column1631"/>
    <tableColumn id="1632" xr3:uid="{558701AD-D9EC-EF46-8C23-05A8F053E580}" name="Column1632"/>
    <tableColumn id="1633" xr3:uid="{7773D720-AF1E-E94C-A497-428D550850C9}" name="Column1633"/>
    <tableColumn id="1634" xr3:uid="{97E5A3C7-4194-7446-82BB-E68A52C7BF81}" name="Column1634"/>
    <tableColumn id="1635" xr3:uid="{26FBE251-7F76-084A-9BE9-184C7F6D5A4C}" name="Column1635"/>
    <tableColumn id="1636" xr3:uid="{2AA331AA-6DD1-3F4A-BE33-359CACA33792}" name="Column1636"/>
    <tableColumn id="1637" xr3:uid="{D0AA0084-719C-FC49-9BAF-623FC1C5FDBB}" name="Column1637"/>
    <tableColumn id="1638" xr3:uid="{6D0CBCF1-58B0-EC4E-9F07-ED713BD90AF3}" name="Column1638"/>
    <tableColumn id="1639" xr3:uid="{C94994EF-6DB9-BD42-938F-65CE68A2B7F2}" name="Column1639"/>
    <tableColumn id="1640" xr3:uid="{8692269F-2CA3-0840-9E2D-CFB0B485B9A4}" name="Column1640"/>
    <tableColumn id="1641" xr3:uid="{DD3BFC2D-CAA8-BE41-AE66-D6B2FDE80609}" name="Column1641"/>
    <tableColumn id="1642" xr3:uid="{ECB91997-1329-504F-9DFF-8ED113F439FF}" name="Column1642"/>
    <tableColumn id="1643" xr3:uid="{15C7EEC3-E0E8-034A-9FA8-B0159B44AC7A}" name="Column1643"/>
    <tableColumn id="1644" xr3:uid="{D0790E97-C335-D147-95B0-5BAD2BE28FB6}" name="Column1644"/>
    <tableColumn id="1645" xr3:uid="{AAB0E643-2386-5D43-8628-E41753259AA6}" name="Column1645"/>
    <tableColumn id="1646" xr3:uid="{9724B7A0-446D-974A-BFB7-6E4E6601BA46}" name="Column1646"/>
    <tableColumn id="1647" xr3:uid="{F98FBCAF-9916-5144-8C06-C33544A15859}" name="Column1647"/>
    <tableColumn id="1648" xr3:uid="{4864B280-9294-314D-8EB9-2C8B40882B60}" name="Column1648"/>
    <tableColumn id="1649" xr3:uid="{EF9CEECA-BCAF-4646-A9FC-64925D976983}" name="Column1649"/>
    <tableColumn id="1650" xr3:uid="{642C829F-5466-B049-B984-928E6F271138}" name="Column1650"/>
    <tableColumn id="1651" xr3:uid="{FD97021B-EEFC-B94D-8080-2DDE85005068}" name="Column1651"/>
    <tableColumn id="1652" xr3:uid="{0CE443A1-A532-F441-989A-2A5ADF283A6C}" name="Column1652"/>
    <tableColumn id="1653" xr3:uid="{51A9C648-D0B2-B345-B165-D9F07C9A3005}" name="Column1653"/>
    <tableColumn id="1654" xr3:uid="{CF1CEA4F-EFFD-7A4D-8F33-B0B1B478C658}" name="Column1654"/>
    <tableColumn id="1655" xr3:uid="{0E35AE4B-560F-5A45-84C8-8610374F89EE}" name="Column1655"/>
    <tableColumn id="1656" xr3:uid="{C8378263-3D5D-024A-8003-C531AA8A2E01}" name="Column1656"/>
    <tableColumn id="1657" xr3:uid="{3C40AEBD-CA57-E846-8EC2-541BB66D2EA1}" name="Column1657"/>
    <tableColumn id="1658" xr3:uid="{D9796371-F99B-7D45-B9C4-CA9B1C9F603E}" name="Column1658"/>
    <tableColumn id="1659" xr3:uid="{637C65C6-8F4E-A446-8937-CD2E590F14F8}" name="Column1659"/>
    <tableColumn id="1660" xr3:uid="{909B46AD-BA9F-5B41-87BB-66CD24589EE1}" name="Column1660"/>
    <tableColumn id="1661" xr3:uid="{4968835C-C857-EB48-83C4-FBAD630DAC1B}" name="Column1661"/>
    <tableColumn id="1662" xr3:uid="{0D99460C-E975-A34B-9D08-DCD38768BC05}" name="Column1662"/>
    <tableColumn id="1663" xr3:uid="{162E69B1-0212-B74B-8CFD-11C0A0D54CEB}" name="Column1663"/>
    <tableColumn id="1664" xr3:uid="{D878F4C4-FB8F-2443-A38C-A8B9773B1FD9}" name="Column1664"/>
    <tableColumn id="1665" xr3:uid="{CCD149AD-D971-934E-A868-65A950AE0E21}" name="Column1665"/>
    <tableColumn id="1666" xr3:uid="{B6735B5D-4E26-D84C-948A-A97496A97953}" name="Column1666"/>
    <tableColumn id="1667" xr3:uid="{AC534A5C-F587-464E-B6F7-309A5DFBBA29}" name="Column1667"/>
    <tableColumn id="1668" xr3:uid="{19956FCA-B97E-B54D-9242-270C0156B232}" name="Column1668"/>
    <tableColumn id="1669" xr3:uid="{46F90112-01AD-BF44-B1C0-C394551F0B2E}" name="Column1669"/>
    <tableColumn id="1670" xr3:uid="{7F1A340A-D171-F946-A9C2-FC9E45F62F01}" name="Column1670"/>
    <tableColumn id="1671" xr3:uid="{1C0FD7CA-7F4D-0C4E-84FD-6C44D8DEED25}" name="Column1671"/>
    <tableColumn id="1672" xr3:uid="{B6527EF9-B728-9E4B-B09E-0F66C7CD6274}" name="Column1672"/>
    <tableColumn id="1673" xr3:uid="{03772080-A727-5A4F-A060-B3F9E197D685}" name="Column1673"/>
    <tableColumn id="1674" xr3:uid="{B6BA2C85-014F-6A45-A857-D4002D2906E4}" name="Column1674"/>
    <tableColumn id="1675" xr3:uid="{2C10026D-0859-E244-9F6A-F8084B858036}" name="Column1675"/>
    <tableColumn id="1676" xr3:uid="{CEEE74A5-92BA-4E46-B0A9-91A8D7E403EF}" name="Column1676"/>
    <tableColumn id="1677" xr3:uid="{AD72E5EE-DBBB-DF40-B94E-CE98E02ABC45}" name="Column1677"/>
    <tableColumn id="1678" xr3:uid="{7E920968-1399-8F4E-AB49-B636DB4FD1B5}" name="Column1678"/>
    <tableColumn id="1679" xr3:uid="{48386F51-31F3-3849-81A8-2C242668E902}" name="Column1679"/>
    <tableColumn id="1680" xr3:uid="{D8248921-4419-354B-A736-4D3488F6BA94}" name="Column1680"/>
    <tableColumn id="1681" xr3:uid="{F79CA0FE-D498-6145-856F-E88E73037212}" name="Column1681"/>
    <tableColumn id="1682" xr3:uid="{83FEFDAD-DCC7-2F4D-B13C-B3ED31A978B0}" name="Column1682"/>
    <tableColumn id="1683" xr3:uid="{C9621D11-F4B6-2C4F-81F2-AB40D440B7C7}" name="Column1683"/>
    <tableColumn id="1684" xr3:uid="{A740E010-400F-7A46-8747-C6E0750186B1}" name="Column1684"/>
    <tableColumn id="1685" xr3:uid="{709486FA-680C-1A4C-BD5B-F530D4DF271A}" name="Column1685"/>
    <tableColumn id="1686" xr3:uid="{A58F8192-DF21-F64D-8C69-6B26A88647FC}" name="Column1686"/>
    <tableColumn id="1687" xr3:uid="{9F71FE8E-548A-734E-92C1-9DA2DC00CD71}" name="Column1687"/>
    <tableColumn id="1688" xr3:uid="{5FA49D63-4425-5046-BA73-F54ECD6DFFF4}" name="Column1688"/>
    <tableColumn id="1689" xr3:uid="{9BD4C16D-A824-6641-8125-9F3427751CDE}" name="Column1689"/>
    <tableColumn id="1690" xr3:uid="{3C78D955-0867-4642-ADE1-C5E379F70C77}" name="Column1690"/>
    <tableColumn id="1691" xr3:uid="{4CEF78DF-B7B3-2848-A116-DDBC1657156C}" name="Column1691"/>
    <tableColumn id="1692" xr3:uid="{4A416C31-2C27-144B-81DD-116971BFD664}" name="Column1692"/>
    <tableColumn id="1693" xr3:uid="{2BD85E85-0BA3-5D45-91A3-613C637C5D0F}" name="Column1693"/>
    <tableColumn id="1694" xr3:uid="{656CAAAD-9B27-664C-9E28-F63EEC89753B}" name="Column1694"/>
    <tableColumn id="1695" xr3:uid="{CC8F7FC7-99FD-6148-B0A8-78ADD16C692A}" name="Column1695"/>
    <tableColumn id="1696" xr3:uid="{A15D122C-A217-CF41-9C17-B766E8A453C6}" name="Column1696"/>
    <tableColumn id="1697" xr3:uid="{D4C69C63-F297-8B46-AC61-E5D95225447E}" name="Column1697"/>
    <tableColumn id="1698" xr3:uid="{55FBE71C-FA8C-E945-8C6C-29DC4A486525}" name="Column1698"/>
    <tableColumn id="1699" xr3:uid="{E0C746A6-34D3-E342-BC59-BF1390E67966}" name="Column1699"/>
    <tableColumn id="1700" xr3:uid="{08E071CC-0B7C-9F4E-ABCF-893AF20F3D34}" name="Column1700"/>
    <tableColumn id="1701" xr3:uid="{902E2D0B-A479-F448-82C1-61603F14FC69}" name="Column1701"/>
    <tableColumn id="1702" xr3:uid="{DF06BC88-108D-6140-967E-9B2E57AE2A69}" name="Column1702"/>
    <tableColumn id="1703" xr3:uid="{98D04F63-93D7-7C45-AB6A-8946C5E66B16}" name="Column1703"/>
    <tableColumn id="1704" xr3:uid="{49D734AD-3A18-E54F-8D03-DFAC717BDD29}" name="Column1704"/>
    <tableColumn id="1705" xr3:uid="{45CCFBF0-FA86-F241-A609-69FB2452E255}" name="Column1705"/>
    <tableColumn id="1706" xr3:uid="{4AF0D34C-1568-834E-803E-431B58735F4B}" name="Column1706"/>
    <tableColumn id="1707" xr3:uid="{62288A83-1369-B944-955B-267C370C165C}" name="Column1707"/>
    <tableColumn id="1708" xr3:uid="{64213E3F-0948-6A41-85E4-5FEE07EDA986}" name="Column1708"/>
    <tableColumn id="1709" xr3:uid="{E801627B-B6B2-8C42-8EE6-4FC41C17AF26}" name="Column1709"/>
    <tableColumn id="1710" xr3:uid="{ADF1BD0F-283F-9749-8AFE-9510EEE1BBA9}" name="Column1710"/>
    <tableColumn id="1711" xr3:uid="{0BA89FBD-FD3C-544E-AD8E-578480244F84}" name="Column1711"/>
    <tableColumn id="1712" xr3:uid="{12AC8598-B70B-9849-A29B-7975852BB263}" name="Column1712"/>
    <tableColumn id="1713" xr3:uid="{7B018407-6F43-3342-9F3D-A85D7C5D5E3D}" name="Column1713"/>
    <tableColumn id="1714" xr3:uid="{38967F87-8765-634F-9481-60F1B9F26DA6}" name="Column1714"/>
    <tableColumn id="1715" xr3:uid="{88BFA814-58C5-3743-9963-EE191C863B62}" name="Column1715"/>
    <tableColumn id="1716" xr3:uid="{EA55CE91-26D8-7646-8E4C-36D1370BFF31}" name="Column1716"/>
    <tableColumn id="1717" xr3:uid="{9ED597B0-A0C2-A948-9EB2-1EBD61DBB2FD}" name="Column1717"/>
    <tableColumn id="1718" xr3:uid="{8C0F19BF-0DC1-B74A-9A1F-6FD2BA236341}" name="Column1718"/>
    <tableColumn id="1719" xr3:uid="{A62D568A-9EF6-FF4B-808D-96BE7962C4D3}" name="Column1719"/>
    <tableColumn id="1720" xr3:uid="{40A3612B-C999-024F-987B-BEA86A08FE2C}" name="Column1720"/>
    <tableColumn id="1721" xr3:uid="{09934391-FB2A-C344-A997-7B8FA66D856A}" name="Column1721"/>
    <tableColumn id="1722" xr3:uid="{48041ED5-A60C-3A4F-B4B4-219E4ED41A96}" name="Column1722"/>
    <tableColumn id="1723" xr3:uid="{ED055280-E845-FA47-AF53-78B8AFA78116}" name="Column1723"/>
    <tableColumn id="1724" xr3:uid="{70158728-D6AA-7A43-A20E-E3390251DA43}" name="Column1724"/>
    <tableColumn id="1725" xr3:uid="{7217A785-BF64-B743-BF0F-EF4BA0EA503C}" name="Column1725"/>
    <tableColumn id="1726" xr3:uid="{00D525A9-4CF6-F947-B397-32B7849053B3}" name="Column1726"/>
    <tableColumn id="1727" xr3:uid="{EE748FB7-146C-7F48-9692-F1DA4C95927A}" name="Column1727"/>
    <tableColumn id="1728" xr3:uid="{93F9BD24-C63B-8D4E-9881-A2B12E487C8B}" name="Column1728"/>
    <tableColumn id="1729" xr3:uid="{B63737DD-A00B-724F-8364-79746E180502}" name="Column1729"/>
    <tableColumn id="1730" xr3:uid="{897935EE-61A4-6646-8D35-DCBD4CE23AE1}" name="Column1730"/>
    <tableColumn id="1731" xr3:uid="{D64E965D-C154-CC4F-B6E0-5277024333E5}" name="Column1731"/>
    <tableColumn id="1732" xr3:uid="{5522CF77-87F8-AA4B-9837-FF3C676325C8}" name="Column1732"/>
    <tableColumn id="1733" xr3:uid="{FB17BCA8-2553-DA4C-B677-CE5E335B6F24}" name="Column1733"/>
    <tableColumn id="1734" xr3:uid="{8D727BC2-DBE0-F54B-9625-8C06B2016746}" name="Column1734"/>
    <tableColumn id="1735" xr3:uid="{35E35E36-0827-164A-806E-2D71558B1A2B}" name="Column1735"/>
    <tableColumn id="1736" xr3:uid="{C17B9A50-9FDF-8B48-BD7F-1AD43D6CA07F}" name="Column1736"/>
    <tableColumn id="1737" xr3:uid="{4FEA260A-AADC-EF45-A1E3-09C46AED99FC}" name="Column1737"/>
    <tableColumn id="1738" xr3:uid="{036E430B-193A-EE46-9774-FF692CD087BE}" name="Column1738"/>
    <tableColumn id="1739" xr3:uid="{2E7D9E47-316C-B743-AB77-71B0543284DB}" name="Column1739"/>
    <tableColumn id="1740" xr3:uid="{30189C1C-0931-6E40-A70C-5FD15511BB8A}" name="Column1740"/>
    <tableColumn id="1741" xr3:uid="{8A728A34-BA32-AA44-8A1B-AF1779443B94}" name="Column1741"/>
    <tableColumn id="1742" xr3:uid="{9F31A339-FD83-084B-A8C4-517581096D4D}" name="Column1742"/>
    <tableColumn id="1743" xr3:uid="{1358961A-8A08-7848-BDCB-51D2EA71DEE8}" name="Column1743"/>
    <tableColumn id="1744" xr3:uid="{F8EB8557-B0D9-0C40-A9F7-A5DD41AE852C}" name="Column1744"/>
    <tableColumn id="1745" xr3:uid="{B6E54D7B-22FD-4A4D-884A-2B8654AD6D5A}" name="Column1745"/>
    <tableColumn id="1746" xr3:uid="{D320AF3C-0B8D-8D4F-8CBC-EC1F11FFBBB4}" name="Column1746"/>
    <tableColumn id="1747" xr3:uid="{6D75C45F-D4BA-7A4C-A0CE-D7ECF824F60C}" name="Column1747"/>
    <tableColumn id="1748" xr3:uid="{6FABFD11-72DD-0F44-A309-EA218872BD19}" name="Column1748"/>
    <tableColumn id="1749" xr3:uid="{FC0F658A-332E-3A40-9F72-0449084B4007}" name="Column1749"/>
    <tableColumn id="1750" xr3:uid="{1E0B187C-E311-5045-BEB8-8CCDB7F99218}" name="Column1750"/>
    <tableColumn id="1751" xr3:uid="{A4BDFF18-9A0F-3045-B5A8-811FE6B050C0}" name="Column1751"/>
    <tableColumn id="1752" xr3:uid="{8E301726-C1D5-DC46-A59E-EB3CF94FDB03}" name="Column1752"/>
    <tableColumn id="1753" xr3:uid="{0C52987C-D4CA-754F-B06E-D0D2FF3C9DDC}" name="Column1753"/>
    <tableColumn id="1754" xr3:uid="{3BF91000-9972-D94D-8115-B0268A334079}" name="Column1754"/>
    <tableColumn id="1755" xr3:uid="{F5688D85-49E1-7D49-9332-F2CDA13C1C54}" name="Column1755"/>
    <tableColumn id="1756" xr3:uid="{0AEDF513-5E0D-F649-B123-E882C941437E}" name="Column1756"/>
    <tableColumn id="1757" xr3:uid="{E3E26EFC-0CB6-3340-B6E6-47C6447F432A}" name="Column1757"/>
    <tableColumn id="1758" xr3:uid="{D0E6AF29-60D3-674C-A235-CD10EABC847A}" name="Column1758"/>
    <tableColumn id="1759" xr3:uid="{E4A7D305-739F-EE45-BB15-05760F574667}" name="Column1759"/>
    <tableColumn id="1760" xr3:uid="{98AF7F64-FE0C-EF41-9633-1A012AE82FFC}" name="Column1760"/>
    <tableColumn id="1761" xr3:uid="{58EE8112-B188-CD48-B52F-8E9964140552}" name="Column1761"/>
    <tableColumn id="1762" xr3:uid="{3DB9D158-87CF-6741-B8A7-537043AD721F}" name="Column1762"/>
    <tableColumn id="1763" xr3:uid="{11E11E79-9CB3-0F4A-A6D9-3DBC6BDE0704}" name="Column1763"/>
    <tableColumn id="1764" xr3:uid="{6C5C7776-96EC-5641-A180-C776BE5BCE57}" name="Column1764"/>
    <tableColumn id="1765" xr3:uid="{0BE5D027-A768-F74F-BA86-CB96E7A408A6}" name="Column1765"/>
    <tableColumn id="1766" xr3:uid="{DF8F3476-7EC2-6647-80B9-B757F1367292}" name="Column1766"/>
    <tableColumn id="1767" xr3:uid="{984B3AB3-BCAF-5A4E-992C-65B6F741619D}" name="Column1767"/>
    <tableColumn id="1768" xr3:uid="{C4F2CC11-712F-B44D-A046-274EB28840E8}" name="Column1768"/>
    <tableColumn id="1769" xr3:uid="{FEF17942-C59C-F34D-ADDF-BCEE4E32FAE6}" name="Column1769"/>
    <tableColumn id="1770" xr3:uid="{DA1CF925-F50E-C94D-8FB5-003CFAB02AB0}" name="Column1770"/>
    <tableColumn id="1771" xr3:uid="{13C60CEC-D606-5F4F-BCEB-B6E3F985CDA7}" name="Column1771"/>
    <tableColumn id="1772" xr3:uid="{5AA2558F-201C-9D48-8D85-85D3A7DAABC9}" name="Column1772"/>
    <tableColumn id="1773" xr3:uid="{48CCA1D5-4D9E-8B4B-A039-47F984B4E6A9}" name="Column1773"/>
    <tableColumn id="1774" xr3:uid="{E462A5C6-756D-DA44-B3D4-E95819BDF9DA}" name="Column1774"/>
    <tableColumn id="1775" xr3:uid="{3C93AB55-77AB-BA48-8FFF-3602A69E2DAC}" name="Column1775"/>
    <tableColumn id="1776" xr3:uid="{2C80B26D-38F9-6042-A58F-A1C045BA2999}" name="Column1776"/>
    <tableColumn id="1777" xr3:uid="{D21AED78-729F-5747-8F13-514ED55DAEB6}" name="Column1777"/>
    <tableColumn id="1778" xr3:uid="{FFE1C9CB-9875-844C-82D6-A7186EE357AA}" name="Column1778"/>
    <tableColumn id="1779" xr3:uid="{1B0C9068-F1EE-0A49-963E-2D20F8A34987}" name="Column1779"/>
    <tableColumn id="1780" xr3:uid="{ADA19DA8-29EF-7747-89EA-088D1B89F270}" name="Column1780"/>
    <tableColumn id="1781" xr3:uid="{48A0706E-B5AB-8F4B-B383-6EAA9E111DA4}" name="Column1781"/>
    <tableColumn id="1782" xr3:uid="{0006D35D-AB63-144C-96C7-C1BF5BE6D35B}" name="Column1782"/>
    <tableColumn id="1783" xr3:uid="{CCE1F86D-93B5-6941-BDE3-BE49C5673C20}" name="Column1783"/>
    <tableColumn id="1784" xr3:uid="{0A4E0824-8326-2D42-84B1-712736567C43}" name="Column1784"/>
    <tableColumn id="1785" xr3:uid="{72D8036D-7F74-7140-B504-D9EF3A6CCFB3}" name="Column1785"/>
    <tableColumn id="1786" xr3:uid="{A48A76C1-6DA4-F542-B46C-07A60AC3DC08}" name="Column1786"/>
    <tableColumn id="1787" xr3:uid="{5654AB4E-63A1-FE43-8E59-37582334B1B2}" name="Column1787"/>
    <tableColumn id="1788" xr3:uid="{FD9D3375-1A66-AD46-B237-03A73D551BC9}" name="Column1788"/>
    <tableColumn id="1789" xr3:uid="{F148CB24-70E2-F543-A892-C8565D1A1491}" name="Column1789"/>
    <tableColumn id="1790" xr3:uid="{A5931428-7065-0541-BC02-4F25E58D9AF5}" name="Column1790"/>
    <tableColumn id="1791" xr3:uid="{167230C5-8160-2E45-AF83-57AAC5AC03A0}" name="Column1791"/>
    <tableColumn id="1792" xr3:uid="{F13724EB-42F7-364B-B3A1-0B2B6B2465F2}" name="Column1792"/>
    <tableColumn id="1793" xr3:uid="{E8B93C76-BA52-464F-81D6-D848B803D595}" name="Column1793"/>
    <tableColumn id="1794" xr3:uid="{FB70A984-DD35-AA49-8002-557335F0D4F1}" name="Column1794"/>
    <tableColumn id="1795" xr3:uid="{3184372F-86F2-7948-83C9-34A442E98CAD}" name="Column1795"/>
    <tableColumn id="1796" xr3:uid="{DFE23AD4-2B40-564D-8C2E-05A1A4416257}" name="Column1796"/>
    <tableColumn id="1797" xr3:uid="{2D1A1830-3013-8447-8BAB-C9A20EB67F32}" name="Column1797"/>
    <tableColumn id="1798" xr3:uid="{A53AC571-808A-BA4E-AF53-B678C8D73040}" name="Column1798"/>
    <tableColumn id="1799" xr3:uid="{FA51B478-A78D-8D44-8246-27CBADF66208}" name="Column1799"/>
    <tableColumn id="1800" xr3:uid="{BFF56ECF-E322-8E4B-9A30-D9AB213834DE}" name="Column1800"/>
    <tableColumn id="1801" xr3:uid="{FBB26FD8-784B-B446-8F85-7CDA80DF274C}" name="Column1801"/>
    <tableColumn id="1802" xr3:uid="{E1CB7801-454D-6447-9584-A59C75E57FF7}" name="Column1802"/>
    <tableColumn id="1803" xr3:uid="{C1E5D921-7289-B84F-B9B1-8E683D4E4244}" name="Column1803"/>
    <tableColumn id="1804" xr3:uid="{FD476902-B2BA-DC42-8220-2C0455A09C04}" name="Column1804"/>
    <tableColumn id="1805" xr3:uid="{BA2AE371-4FE7-EC44-A802-421DA37C66E9}" name="Column1805"/>
    <tableColumn id="1806" xr3:uid="{53472E67-71A7-5F49-B74C-E350BE47BED8}" name="Column1806"/>
    <tableColumn id="1807" xr3:uid="{2616FBCF-7A19-3844-9488-930CFA45F00C}" name="Column1807"/>
    <tableColumn id="1808" xr3:uid="{AEB120F1-195A-7943-B9E2-DAD4D4E8FC1B}" name="Column1808"/>
    <tableColumn id="1809" xr3:uid="{0862A039-D8E0-1B4E-BC0E-94516148630C}" name="Column1809"/>
    <tableColumn id="1810" xr3:uid="{14D8C8F4-0AE3-FF41-9769-4A940E51C312}" name="Column1810"/>
    <tableColumn id="1811" xr3:uid="{58550123-8049-1147-8DC2-BFEE228A16CD}" name="Column1811"/>
    <tableColumn id="1812" xr3:uid="{D22635CD-A2D7-3948-9F6D-04DBBD85C60F}" name="Column1812"/>
    <tableColumn id="1813" xr3:uid="{FCFFAE85-4B01-3249-ADC4-46DD39BBBD4F}" name="Column1813"/>
    <tableColumn id="1814" xr3:uid="{659D3A5A-40CC-2348-A346-018DB5461451}" name="Column1814"/>
    <tableColumn id="1815" xr3:uid="{4F2DAB7F-D6F8-C14B-8EC1-DB8C415286C9}" name="Column1815"/>
    <tableColumn id="1816" xr3:uid="{7AE8C6A1-655E-694C-822D-91E7A85C4329}" name="Column1816"/>
    <tableColumn id="1817" xr3:uid="{3AA1C339-7917-924E-89EC-C658C28194D0}" name="Column1817"/>
    <tableColumn id="1818" xr3:uid="{D6365747-25D1-6C4B-A89D-5A05D190C253}" name="Column1818"/>
    <tableColumn id="1819" xr3:uid="{D44D3A26-2F21-E349-97FA-7AAD43BEA5E8}" name="Column1819"/>
    <tableColumn id="1820" xr3:uid="{06845146-A449-0D4A-A944-D770A21DDC5B}" name="Column1820"/>
    <tableColumn id="1821" xr3:uid="{999F20E1-F3DF-C843-969E-F82F68133280}" name="Column1821"/>
    <tableColumn id="1822" xr3:uid="{555342BE-3A4E-ED4E-B69F-1BDC3F203450}" name="Column1822"/>
    <tableColumn id="1823" xr3:uid="{C49D4D3E-330A-C146-AC9C-E159CA7B1C57}" name="Column1823"/>
    <tableColumn id="1824" xr3:uid="{A481E10F-96E4-EA4B-AC53-A60E7AFAECC1}" name="Column1824"/>
    <tableColumn id="1825" xr3:uid="{F7044004-9C56-1248-8A89-471D94466E63}" name="Column1825"/>
    <tableColumn id="1826" xr3:uid="{FE6DD1A9-9B42-5647-85BF-EEA27D8FA915}" name="Column1826"/>
    <tableColumn id="1827" xr3:uid="{AF86BDE9-1CA2-6C43-8314-C8C002DE9B85}" name="Column1827"/>
    <tableColumn id="1828" xr3:uid="{0A0BDCB0-2DAB-7148-A034-8E7CF27A3555}" name="Column1828"/>
    <tableColumn id="1829" xr3:uid="{A707D120-1C8F-BF44-8349-221EF43B6D2D}" name="Column1829"/>
    <tableColumn id="1830" xr3:uid="{52DE7624-C73E-5046-8614-1F42F3C86CAD}" name="Column1830"/>
    <tableColumn id="1831" xr3:uid="{6631E509-2B0A-284A-AACB-B8B6BDD13F1F}" name="Column1831"/>
    <tableColumn id="1832" xr3:uid="{12DF13B5-4A91-EE4B-A3FE-C079131C094F}" name="Column1832"/>
    <tableColumn id="1833" xr3:uid="{6C16BBB0-BC20-1841-859E-F9E948A5A81D}" name="Column1833"/>
    <tableColumn id="1834" xr3:uid="{379D7B44-07FD-EF40-B637-A039FE89D5F1}" name="Column1834"/>
    <tableColumn id="1835" xr3:uid="{AD4FE63A-E99D-1A4E-9A00-CA17ADB7970D}" name="Column1835"/>
    <tableColumn id="1836" xr3:uid="{879FA548-9BDE-6145-9F9B-3566EAF1C802}" name="Column1836"/>
    <tableColumn id="1837" xr3:uid="{373CA2CE-53E2-784C-B0FA-B6BDE3E05547}" name="Column1837"/>
    <tableColumn id="1838" xr3:uid="{A6E492D4-A34A-3B4E-81BF-3F179F8EB829}" name="Column1838"/>
    <tableColumn id="1839" xr3:uid="{DB4D3DCA-920B-5341-B188-212E6171F829}" name="Column1839"/>
    <tableColumn id="1840" xr3:uid="{7CBC8571-ABA7-1D40-B5F1-97F9E78B5117}" name="Column1840"/>
    <tableColumn id="1841" xr3:uid="{F662D7FF-C03F-234B-B36A-4BC7EA02D14A}" name="Column1841"/>
    <tableColumn id="1842" xr3:uid="{22AC7E1E-A443-3647-81D3-911171DB4C9D}" name="Column1842"/>
    <tableColumn id="1843" xr3:uid="{5F0AA2E3-D5F3-5A40-988A-65E7BA477241}" name="Column1843"/>
    <tableColumn id="1844" xr3:uid="{55955E63-AE12-B841-B119-58ACBA0265F6}" name="Column1844"/>
    <tableColumn id="1845" xr3:uid="{1FCF220B-3347-6E4A-9877-0EBE13CB185A}" name="Column1845"/>
    <tableColumn id="1846" xr3:uid="{B9E79726-9993-4C46-B85D-B9E666E16842}" name="Column1846"/>
    <tableColumn id="1847" xr3:uid="{6E775048-AD2E-B047-87A0-66E560771B40}" name="Column1847"/>
    <tableColumn id="1848" xr3:uid="{97033DD5-0203-BB49-AB8D-493B7AD922E8}" name="Column1848"/>
    <tableColumn id="1849" xr3:uid="{25BFA39D-61C0-474E-B666-10125F10D9EF}" name="Column1849"/>
    <tableColumn id="1850" xr3:uid="{A95B465E-0573-F248-A3C0-A9516C94EB28}" name="Column1850"/>
    <tableColumn id="1851" xr3:uid="{EA212C81-3C80-CD4F-807B-4DB2BA8CDDDE}" name="Column1851"/>
    <tableColumn id="1852" xr3:uid="{C67A33B9-DCCA-2041-8580-7CAE36E0463D}" name="Column1852"/>
    <tableColumn id="1853" xr3:uid="{3DBE20FC-1C1C-8045-9992-6FFC85DD4A04}" name="Column1853"/>
    <tableColumn id="1854" xr3:uid="{63469AA9-9295-F446-8944-6FF4E7C0192F}" name="Column1854"/>
    <tableColumn id="1855" xr3:uid="{64660234-415D-5143-872F-5E551EEA3F1C}" name="Column1855"/>
    <tableColumn id="1856" xr3:uid="{FB54ED77-BF45-CE44-B542-149D4033498C}" name="Column1856"/>
    <tableColumn id="1857" xr3:uid="{385D90B8-6874-224D-A77C-DB63DFE945DE}" name="Column1857"/>
    <tableColumn id="1858" xr3:uid="{F801C6C7-50A6-2541-BB9C-7B5818C154BB}" name="Column1858"/>
    <tableColumn id="1859" xr3:uid="{BE5D06C3-D6E3-CE45-B331-3D2ACF2BD0E3}" name="Column1859"/>
    <tableColumn id="1860" xr3:uid="{597DB1F5-35CB-AD4C-A299-93D6DA95EFE9}" name="Column1860"/>
    <tableColumn id="1861" xr3:uid="{EBB0CA8C-1DC7-3B48-958D-919BE660F000}" name="Column1861"/>
    <tableColumn id="1862" xr3:uid="{657080B4-4FF9-3941-9820-71320E250DE9}" name="Column1862"/>
    <tableColumn id="1863" xr3:uid="{C00663BE-B63E-CE4D-830C-427D28D49867}" name="Column1863"/>
    <tableColumn id="1864" xr3:uid="{C63DAFB3-2468-E94E-B0E8-8327DA272D67}" name="Column1864"/>
    <tableColumn id="1865" xr3:uid="{242DB3FE-94FB-124D-AC3C-68D99AF8611C}" name="Column1865"/>
    <tableColumn id="1866" xr3:uid="{9EAB49F9-B0EE-104D-984B-1386A406006E}" name="Column1866"/>
    <tableColumn id="1867" xr3:uid="{AF0B1862-C707-A84C-A3E3-B59F432CCFA2}" name="Column1867"/>
    <tableColumn id="1868" xr3:uid="{4FAEA0CC-C3D7-B24F-BBBE-2E05AAFA5E11}" name="Column1868"/>
    <tableColumn id="1869" xr3:uid="{A3D51303-56D6-B64F-941C-D95AD29CB9F9}" name="Column1869"/>
    <tableColumn id="1870" xr3:uid="{4204A72B-F1C7-7D4B-B3F8-E65E058DAC4A}" name="Column1870"/>
    <tableColumn id="1871" xr3:uid="{B26CBAAE-3240-3B43-9B2A-254D768DEF54}" name="Column1871"/>
    <tableColumn id="1872" xr3:uid="{024D63D8-50B0-CC40-ADC1-6E8B6469AF6E}" name="Column1872"/>
    <tableColumn id="1873" xr3:uid="{7AD77625-30B4-1040-9220-4E726F4BAE25}" name="Column1873"/>
    <tableColumn id="1874" xr3:uid="{482EB0BF-A37B-F844-A492-4638584C73D1}" name="Column1874"/>
    <tableColumn id="1875" xr3:uid="{86D96323-F56A-3E4A-B1F8-CB7D094EFF4B}" name="Column1875"/>
    <tableColumn id="1876" xr3:uid="{ADBF8137-E926-9545-938A-2B5ACB34CA33}" name="Column1876"/>
    <tableColumn id="1877" xr3:uid="{83D0302B-1BC1-E44F-B8ED-6CE8E2C26FE0}" name="Column1877"/>
    <tableColumn id="1878" xr3:uid="{05E76628-DCC0-8A4E-8505-6F7A8F3EC5E2}" name="Column1878"/>
    <tableColumn id="1879" xr3:uid="{44FA3733-B678-A84B-806B-7B4AF27239E3}" name="Column1879"/>
    <tableColumn id="1880" xr3:uid="{47A01C31-4E34-D940-81D3-47D893BF71DA}" name="Column1880"/>
    <tableColumn id="1881" xr3:uid="{CB941202-C1B2-CA4C-A976-C5CB913DF484}" name="Column1881"/>
    <tableColumn id="1882" xr3:uid="{DEE6DA08-0778-6B4A-B67A-481734B58EF0}" name="Column1882"/>
    <tableColumn id="1883" xr3:uid="{3059FF7E-137E-0642-8AFD-6FE2C01405D7}" name="Column1883"/>
    <tableColumn id="1884" xr3:uid="{45903E3A-851D-6340-9623-5D593F8E8E97}" name="Column1884"/>
    <tableColumn id="1885" xr3:uid="{1BA9DFAC-C28E-7140-A2F5-CC6005692293}" name="Column1885"/>
    <tableColumn id="1886" xr3:uid="{54CFD3A3-62D9-D941-9506-596162E2B605}" name="Column1886"/>
    <tableColumn id="1887" xr3:uid="{9B8D0D00-5796-4247-99B9-946641256FEE}" name="Column1887"/>
    <tableColumn id="1888" xr3:uid="{3AE733CD-00F6-6B4F-BDC8-AE9BBC84EFF1}" name="Column1888"/>
    <tableColumn id="1889" xr3:uid="{090EF0FF-AABF-0D4E-B92B-2634F553DFD3}" name="Column1889"/>
    <tableColumn id="1890" xr3:uid="{404F1A45-3079-7D49-8D86-61B5FF3D9CD9}" name="Column1890"/>
    <tableColumn id="1891" xr3:uid="{EBCEA622-E166-0E40-AB9A-8F417FE41318}" name="Column1891"/>
    <tableColumn id="1892" xr3:uid="{B9297B4F-9DEF-A74D-97E8-EB0B2219CFCD}" name="Column1892"/>
    <tableColumn id="1893" xr3:uid="{CD161B6F-AEAE-DE43-8A16-B1552C811725}" name="Column1893"/>
    <tableColumn id="1894" xr3:uid="{1F31D21F-7E43-0742-8B6D-B861EFC1DC03}" name="Column1894"/>
    <tableColumn id="1895" xr3:uid="{796D0B03-24DB-B44C-8D4C-0730FAB0B4A2}" name="Column1895"/>
    <tableColumn id="1896" xr3:uid="{2F44C58D-375A-3242-9E98-50E83CDCFF55}" name="Column1896"/>
    <tableColumn id="1897" xr3:uid="{1ADB45F1-2551-C04D-85D8-0D4F768E3DCB}" name="Column1897"/>
    <tableColumn id="1898" xr3:uid="{F61F3C98-0828-2A46-885B-EAA6810C88F6}" name="Column1898"/>
    <tableColumn id="1899" xr3:uid="{8BA66453-17BD-444F-AAEB-A63C078BECBB}" name="Column1899"/>
    <tableColumn id="1900" xr3:uid="{8C6D974E-CBAC-9640-A7F7-78F1E195E4E4}" name="Column1900"/>
    <tableColumn id="1901" xr3:uid="{003DEA75-D98D-2E40-861B-84CD3D7BA582}" name="Column1901"/>
    <tableColumn id="1902" xr3:uid="{6E952885-069A-B343-A502-286A6FA30D93}" name="Column1902"/>
    <tableColumn id="1903" xr3:uid="{5056D171-5669-7E40-AB09-1D019102A9F1}" name="Column1903"/>
    <tableColumn id="1904" xr3:uid="{49442256-32D7-F94E-B604-E059AC20A82A}" name="Column1904"/>
    <tableColumn id="1905" xr3:uid="{52BB4D6D-33CA-514F-90B3-AF291AAA4203}" name="Column1905"/>
    <tableColumn id="1906" xr3:uid="{5F80A373-E96C-6843-9FF5-F08894791BE9}" name="Column1906"/>
    <tableColumn id="1907" xr3:uid="{5368F705-6703-D043-B70B-9B465C44FFA5}" name="Column1907"/>
    <tableColumn id="1908" xr3:uid="{2F6E4B2D-5404-A14F-B41F-80A89C3A3F0A}" name="Column1908"/>
    <tableColumn id="1909" xr3:uid="{E2774D98-851C-A74F-8133-9E8114569A40}" name="Column1909"/>
    <tableColumn id="1910" xr3:uid="{5AD5DCDA-3979-144E-996D-5313AD99569F}" name="Column1910"/>
    <tableColumn id="1911" xr3:uid="{6F7758F4-E350-534A-9BDA-C7329D220372}" name="Column1911"/>
    <tableColumn id="1912" xr3:uid="{99727C1F-7CB1-6645-AEEE-C75EE28CF50F}" name="Column1912"/>
    <tableColumn id="1913" xr3:uid="{D5EB0744-5D78-1945-A5BD-42832B87A1ED}" name="Column1913"/>
    <tableColumn id="1914" xr3:uid="{6B83F5E9-3811-4F4E-8B6F-3C7442768FEF}" name="Column1914"/>
    <tableColumn id="1915" xr3:uid="{6C702191-DCFB-204C-9BA5-F77DDAE2C156}" name="Column1915"/>
    <tableColumn id="1916" xr3:uid="{7581C1F7-F866-A140-869E-E448473E4AE4}" name="Column1916"/>
    <tableColumn id="1917" xr3:uid="{5598569B-CF0A-0849-9A88-AAC4B69E0435}" name="Column1917"/>
    <tableColumn id="1918" xr3:uid="{5BEBFDC9-BDF1-7740-B452-BD19E18C494A}" name="Column1918"/>
    <tableColumn id="1919" xr3:uid="{626CD1D3-1098-614A-8035-CF6011ED2284}" name="Column1919"/>
    <tableColumn id="1920" xr3:uid="{96A3D22E-234D-284E-963B-E5C3859CA978}" name="Column1920"/>
    <tableColumn id="1921" xr3:uid="{EA0787FF-F9F9-1D44-A50F-28B5CC675C96}" name="Column1921"/>
    <tableColumn id="1922" xr3:uid="{A7051489-435B-584C-942C-A273E504DA03}" name="Column1922"/>
    <tableColumn id="1923" xr3:uid="{64B34CBE-14B6-AB4D-A857-4E44F89EF46A}" name="Column1923"/>
    <tableColumn id="1924" xr3:uid="{2B2F1E3C-0145-084F-B633-05E45B318D0B}" name="Column1924"/>
    <tableColumn id="1925" xr3:uid="{805BF7DB-2D77-5848-B454-6BC0761726D4}" name="Column1925"/>
    <tableColumn id="1926" xr3:uid="{A86DDC99-7581-324B-8DF8-F050D363FEA1}" name="Column1926"/>
    <tableColumn id="1927" xr3:uid="{FEBFF9E6-D471-F645-AC1D-4E0C83916517}" name="Column1927"/>
    <tableColumn id="1928" xr3:uid="{6F6C15DA-29A5-B342-AE83-542B08C5B332}" name="Column1928"/>
    <tableColumn id="1929" xr3:uid="{6D31C111-D201-0C40-A0F1-33A79B3D2613}" name="Column1929"/>
    <tableColumn id="1930" xr3:uid="{C2F572A7-4A91-7B45-BA04-66B06BFF38BA}" name="Column1930"/>
    <tableColumn id="1931" xr3:uid="{1CD13330-5DF4-9748-96EE-89142DBE48E5}" name="Column1931"/>
    <tableColumn id="1932" xr3:uid="{587CAD88-A2D6-2E4F-87AB-C19FC2F57812}" name="Column1932"/>
    <tableColumn id="1933" xr3:uid="{82E36752-B363-734E-BE52-5F2287779816}" name="Column1933"/>
    <tableColumn id="1934" xr3:uid="{16AC4376-0E6F-B149-BDFE-97A68857EB94}" name="Column1934"/>
    <tableColumn id="1935" xr3:uid="{395DCBAC-96ED-D04A-A581-2E004CEAC3B5}" name="Column1935"/>
    <tableColumn id="1936" xr3:uid="{CAE6EDD4-3AE2-994B-B6FF-2CBEF8DC8512}" name="Column1936"/>
    <tableColumn id="1937" xr3:uid="{B18947CF-BFB2-5B4B-B146-6CB7FF42AB7C}" name="Column1937"/>
    <tableColumn id="1938" xr3:uid="{F015A8A2-C46C-7641-9BB3-4D495C269CBE}" name="Column1938"/>
    <tableColumn id="1939" xr3:uid="{651C1FF0-0148-6B49-920D-5158FCAFDE0A}" name="Column1939"/>
    <tableColumn id="1940" xr3:uid="{8D582F97-0BE3-BA43-B856-A18CF38D7811}" name="Column1940"/>
    <tableColumn id="1941" xr3:uid="{5C66B1BF-DC86-0D40-8B8B-F3061B896753}" name="Column1941"/>
    <tableColumn id="1942" xr3:uid="{D4C4DAB8-1F18-FB49-A99E-1C9F8F59BC1E}" name="Column1942"/>
    <tableColumn id="1943" xr3:uid="{5FB39A23-1971-5C45-A012-B56DEE10762D}" name="Column1943"/>
    <tableColumn id="1944" xr3:uid="{065D2E24-AF51-DC41-A09A-A4C31F9FD767}" name="Column1944"/>
    <tableColumn id="1945" xr3:uid="{620BE63E-E794-A744-9938-E578389F156B}" name="Column1945"/>
    <tableColumn id="1946" xr3:uid="{6FAE3CBB-BCCA-B54C-B34D-A4760BD4F340}" name="Column1946"/>
    <tableColumn id="1947" xr3:uid="{22B1A533-07CF-2440-9F7F-2156043BFD23}" name="Column1947"/>
    <tableColumn id="1948" xr3:uid="{40E53BA7-1FED-4441-91CB-58E676194E62}" name="Column1948"/>
    <tableColumn id="1949" xr3:uid="{F17B65A7-A197-1747-8553-83B5B56D701F}" name="Column1949"/>
    <tableColumn id="1950" xr3:uid="{87BC2A6F-F38F-8F4D-9159-3C378E71239D}" name="Column1950"/>
    <tableColumn id="1951" xr3:uid="{E21BEDE0-614A-7344-A0DC-AF4986B77CA7}" name="Column1951"/>
    <tableColumn id="1952" xr3:uid="{498BDE92-4F34-7A45-BC92-7392F5531814}" name="Column1952"/>
    <tableColumn id="1953" xr3:uid="{ABFE73C7-246E-D040-9D13-A69061937D00}" name="Column1953"/>
    <tableColumn id="1954" xr3:uid="{1D8EE5E6-E571-734B-944D-A42CAD9BF3A3}" name="Column1954"/>
    <tableColumn id="1955" xr3:uid="{F68290D0-1290-A84E-99AD-88EC2656D6A3}" name="Column1955"/>
    <tableColumn id="1956" xr3:uid="{6926EEC5-4D15-A84F-9AC8-701F83A72782}" name="Column1956"/>
    <tableColumn id="1957" xr3:uid="{32EFC4A7-BEB3-B54B-B2E0-E73E36F3C006}" name="Column1957"/>
    <tableColumn id="1958" xr3:uid="{2E8384FF-A811-F24D-B850-F9BEACD90A22}" name="Column1958"/>
    <tableColumn id="1959" xr3:uid="{AAEDEED1-F968-2D4E-A7D2-D7D22FA3C148}" name="Column1959"/>
    <tableColumn id="1960" xr3:uid="{C1865F51-A312-C845-909F-6D0CED8C9E20}" name="Column1960"/>
    <tableColumn id="1961" xr3:uid="{2852DE75-2262-6F47-9F07-C1F09C745611}" name="Column1961"/>
    <tableColumn id="1962" xr3:uid="{9A8FBFDC-229A-0C46-AC36-75F8FCD76F25}" name="Column1962"/>
    <tableColumn id="1963" xr3:uid="{ED014CA5-B77E-B145-B94E-13CEA5D3E724}" name="Column1963"/>
    <tableColumn id="1964" xr3:uid="{73918A0B-F21E-954D-8CD0-0E3303A82F52}" name="Column1964"/>
    <tableColumn id="1965" xr3:uid="{940CE7F0-EA30-5142-912A-B7F8219C6712}" name="Column1965"/>
    <tableColumn id="1966" xr3:uid="{F50EC957-92BB-AA4E-B392-ED421C9159E9}" name="Column1966"/>
    <tableColumn id="1967" xr3:uid="{E40DD171-B3F8-9245-8080-BF7AACD85CC6}" name="Column1967"/>
    <tableColumn id="1968" xr3:uid="{6742B5DB-B8E1-CA47-B2F2-863F759C06D2}" name="Column1968"/>
    <tableColumn id="1969" xr3:uid="{AEF6971B-6F73-494B-B91F-966F8D4A814D}" name="Column1969"/>
    <tableColumn id="1970" xr3:uid="{275546FE-D1C4-5047-AD9E-D773826CB39F}" name="Column1970"/>
    <tableColumn id="1971" xr3:uid="{3FBB3F94-85F1-E74A-966A-88C7B04E7CFA}" name="Column1971"/>
    <tableColumn id="1972" xr3:uid="{5DB7F5DE-69E7-5D49-B887-6CAFF405FA6F}" name="Column1972"/>
    <tableColumn id="1973" xr3:uid="{ED6FF909-0198-8949-B1CA-442B0AD4E923}" name="Column1973"/>
    <tableColumn id="1974" xr3:uid="{E903C5CE-494A-0048-88E8-47730B96481B}" name="Column1974"/>
    <tableColumn id="1975" xr3:uid="{92B219C7-0F97-CD4D-BEF3-A8F5FFCB6503}" name="Column1975"/>
    <tableColumn id="1976" xr3:uid="{439CE164-6296-E54F-A3EB-DBBCB13FB5E4}" name="Column1976"/>
    <tableColumn id="1977" xr3:uid="{B871DE6F-ED9E-3444-B539-48E5D553EDF2}" name="Column1977"/>
    <tableColumn id="1978" xr3:uid="{BBB6B008-8E26-FD41-9212-576A5A8BAAFE}" name="Column1978"/>
    <tableColumn id="1979" xr3:uid="{8EBF119F-4EA8-524E-BF81-CE980CD7C1E7}" name="Column1979"/>
    <tableColumn id="1980" xr3:uid="{066F7A10-50FE-9541-8126-ED0581D43063}" name="Column1980"/>
    <tableColumn id="1981" xr3:uid="{DAD939D9-223F-8C46-84C1-0234679A93BB}" name="Column1981"/>
    <tableColumn id="1982" xr3:uid="{FFAB9CC0-A30C-2645-A8B4-9210D2577A0A}" name="Column1982"/>
    <tableColumn id="1983" xr3:uid="{2F40CE80-02F2-9F4D-8ACD-488E65A9E7CE}" name="Column1983"/>
    <tableColumn id="1984" xr3:uid="{40855708-0C98-5F42-ABFB-1BA4B4683D29}" name="Column1984"/>
    <tableColumn id="1985" xr3:uid="{16A7DE6E-9A69-5F45-8393-C8360D5010C7}" name="Column1985"/>
    <tableColumn id="1986" xr3:uid="{A0C2AF63-A3B0-B74C-8413-16E2EA0346CA}" name="Column1986"/>
    <tableColumn id="1987" xr3:uid="{A34287A9-DB34-3145-8CC5-E8CE8D0968E9}" name="Column1987"/>
    <tableColumn id="1988" xr3:uid="{1B0F65AA-0577-7445-A0F4-BE87973C61CC}" name="Column1988"/>
    <tableColumn id="1989" xr3:uid="{B97F1721-70FE-D443-AF5D-3350B87611C2}" name="Column1989"/>
    <tableColumn id="1990" xr3:uid="{BF183F2A-753E-8642-B8A8-995BFF10B704}" name="Column1990"/>
    <tableColumn id="1991" xr3:uid="{7C1A35A9-C8CA-0F47-AF82-6B8F2420D26A}" name="Column1991"/>
    <tableColumn id="1992" xr3:uid="{FFCF2830-68FD-9A4C-A724-DF7CA4DF16F0}" name="Column1992"/>
    <tableColumn id="1993" xr3:uid="{BB80D628-5F41-DA47-B9F0-4DEA311172CB}" name="Column1993"/>
    <tableColumn id="1994" xr3:uid="{EF9FF9A4-8F35-E541-8C07-95D4DD0A5CB0}" name="Column1994"/>
    <tableColumn id="1995" xr3:uid="{25686334-625F-EA46-9BAA-7A332F4463DB}" name="Column1995"/>
    <tableColumn id="1996" xr3:uid="{722B0FE5-710B-B246-9DAB-A3105A01FF1B}" name="Column1996"/>
    <tableColumn id="1997" xr3:uid="{81699E51-BC81-504D-A893-24CBDBA3D0E5}" name="Column1997"/>
    <tableColumn id="1998" xr3:uid="{0D2D60F4-5D9A-214E-9530-470497257FE2}" name="Column1998"/>
    <tableColumn id="1999" xr3:uid="{86951935-2D23-7A4D-8653-2077A40BC88A}" name="Column1999"/>
    <tableColumn id="2000" xr3:uid="{4011A3B4-7459-0F45-A697-49551B61897B}" name="Column2000"/>
    <tableColumn id="2001" xr3:uid="{BBBEE40D-37CE-FD4C-A627-4FA0E4D66068}" name="Column2001"/>
    <tableColumn id="2002" xr3:uid="{D3CC1EA6-925E-D841-87C6-17D751DC7F60}" name="Column2002"/>
    <tableColumn id="2003" xr3:uid="{D9A3674B-7C30-2B49-BF49-106AD9D153CB}" name="Column2003"/>
    <tableColumn id="2004" xr3:uid="{99A64053-C903-1049-BC6D-74DA70BB5C3C}" name="Column2004"/>
    <tableColumn id="2005" xr3:uid="{3D49B420-08CA-B848-AB88-773596465581}" name="Column2005"/>
    <tableColumn id="2006" xr3:uid="{DA512782-663A-DA49-B38F-0DD3BE472236}" name="Column2006"/>
    <tableColumn id="2007" xr3:uid="{973E249C-1EBA-FA48-A2A9-744B5C2926AB}" name="Column2007"/>
    <tableColumn id="2008" xr3:uid="{6CF8BDA3-528D-7842-85DC-0988CE4B4334}" name="Column2008"/>
    <tableColumn id="2009" xr3:uid="{1D16730C-07FC-1A48-9356-EAEBA3F79C17}" name="Column2009"/>
    <tableColumn id="2010" xr3:uid="{1A88E915-623D-E646-A5CB-7D92F7F0E0E7}" name="Column2010"/>
    <tableColumn id="2011" xr3:uid="{E4C32FCE-272F-6445-B597-2DA40E17EAF3}" name="Column2011"/>
    <tableColumn id="2012" xr3:uid="{8416222A-CF06-D641-B0D8-12776735866B}" name="Column2012"/>
    <tableColumn id="2013" xr3:uid="{D3258C2A-3E41-DF45-9E9E-04CFE632B92B}" name="Column2013"/>
    <tableColumn id="2014" xr3:uid="{092E858A-0992-CD40-BEEC-7C392648EF57}" name="Column2014"/>
    <tableColumn id="2015" xr3:uid="{19AA6C72-5A4C-9A44-8CE9-40EBC73D0822}" name="Column2015"/>
    <tableColumn id="2016" xr3:uid="{FD62AB61-0533-D84C-96CE-059437383981}" name="Column2016"/>
    <tableColumn id="2017" xr3:uid="{5B8F5415-54D7-3048-98A9-F0DEDE6C85E4}" name="Column2017"/>
    <tableColumn id="2018" xr3:uid="{1CCB5542-C817-954D-A89C-24B3A61D4215}" name="Column2018"/>
    <tableColumn id="2019" xr3:uid="{6CB66E7C-486E-DA45-8F8C-3B27ED80B31D}" name="Column2019"/>
    <tableColumn id="2020" xr3:uid="{E7D80F85-CDE3-E440-88CA-23A8D396A345}" name="Column2020"/>
    <tableColumn id="2021" xr3:uid="{DF62EC26-B1FE-CF41-8211-2786035E5A6D}" name="Column2021"/>
    <tableColumn id="2022" xr3:uid="{4E09F01F-EA3A-FA4D-A28C-155001C7A928}" name="Column2022"/>
    <tableColumn id="2023" xr3:uid="{3FA3B94F-9DE9-324E-BD07-99B74BFE1F6D}" name="Column2023"/>
    <tableColumn id="2024" xr3:uid="{F8AE116E-219C-884D-B147-7F7A66C1C295}" name="Column2024"/>
    <tableColumn id="2025" xr3:uid="{AB27748F-0E06-A942-A5A5-D179B77AD144}" name="Column2025"/>
    <tableColumn id="2026" xr3:uid="{E17952A4-F085-CD4D-BBDA-BB2B8F9D886B}" name="Column2026"/>
    <tableColumn id="2027" xr3:uid="{C58F461E-09D8-BC41-B498-9AE8B1E1A0C9}" name="Column2027"/>
    <tableColumn id="2028" xr3:uid="{14E78E44-7760-DE45-9DA0-D49BE4394772}" name="Column2028"/>
    <tableColumn id="2029" xr3:uid="{FCC3DECF-57B8-C842-97A0-D55D2B7CF65A}" name="Column2029"/>
    <tableColumn id="2030" xr3:uid="{3E80728B-969E-1841-9139-ED8A68D02943}" name="Column2030"/>
    <tableColumn id="2031" xr3:uid="{85D9FA86-D8BE-7244-86FF-075F2D15890B}" name="Column2031"/>
    <tableColumn id="2032" xr3:uid="{B285FDB5-5EA8-F947-A9C5-55158723D90F}" name="Column2032"/>
    <tableColumn id="2033" xr3:uid="{FE1E39D7-EF61-1346-A4D8-4CD5B3D94E5D}" name="Column2033"/>
    <tableColumn id="2034" xr3:uid="{F5255BD9-60D9-3344-A4B5-164D6788D311}" name="Column2034"/>
    <tableColumn id="2035" xr3:uid="{96816725-0C5A-D14D-B18D-675874782378}" name="Column2035"/>
    <tableColumn id="2036" xr3:uid="{6DFDF7F9-6FE8-B147-BD0B-E9A98254A480}" name="Column2036"/>
    <tableColumn id="2037" xr3:uid="{53B84568-49A2-BD4A-8095-5D3303C15264}" name="Column2037"/>
    <tableColumn id="2038" xr3:uid="{9C3BF1E1-67C7-F64B-BDF4-137C7D36BBB2}" name="Column2038"/>
    <tableColumn id="2039" xr3:uid="{2C839431-CA72-B645-B5B9-4EB64B4B36AE}" name="Column2039"/>
    <tableColumn id="2040" xr3:uid="{03277475-50E1-E348-BEFA-376576C7F445}" name="Column2040"/>
    <tableColumn id="2041" xr3:uid="{5E0E57AD-7435-BE49-96D0-50D14A2A15D8}" name="Column2041"/>
    <tableColumn id="2042" xr3:uid="{CB12CE8D-0F26-844C-9E13-B485235CE5F7}" name="Column2042"/>
    <tableColumn id="2043" xr3:uid="{2969AABD-A326-614F-B3C8-B98804DD56DF}" name="Column2043"/>
    <tableColumn id="2044" xr3:uid="{CCCC7531-AA3B-A648-B038-9982B88CA3D0}" name="Column2044"/>
    <tableColumn id="2045" xr3:uid="{211E9D75-E286-6542-9D55-5E423F76F9E0}" name="Column2045"/>
    <tableColumn id="2046" xr3:uid="{081ED6A2-F292-AA4A-AE80-9B453A26E3E4}" name="Column2046"/>
    <tableColumn id="2047" xr3:uid="{6DA879AA-D776-EF45-915E-49BFD3DD23A7}" name="Column2047"/>
    <tableColumn id="2048" xr3:uid="{9A12AD2F-8B71-334B-9AEA-31133AFAB3B1}" name="Column2048"/>
    <tableColumn id="2049" xr3:uid="{B57961FB-E865-7F4F-87E0-5DD0BD3D26D8}" name="Column2049"/>
    <tableColumn id="2050" xr3:uid="{3C3D4468-6550-844D-B1C1-1DC90697C9E4}" name="Column2050"/>
    <tableColumn id="2051" xr3:uid="{C8072978-5B29-0E4A-A25A-FFDCC4C0648D}" name="Column2051"/>
    <tableColumn id="2052" xr3:uid="{B1A5579E-DAC0-5242-AED7-5CDFBF54FFD0}" name="Column2052"/>
    <tableColumn id="2053" xr3:uid="{7500F973-8233-784E-A2AA-E1A73D43C64F}" name="Column2053"/>
    <tableColumn id="2054" xr3:uid="{9FA595DE-F214-F048-8257-B4EF4BB828C9}" name="Column2054"/>
    <tableColumn id="2055" xr3:uid="{20071166-DD14-5D40-907E-E38310CCA9AC}" name="Column2055"/>
    <tableColumn id="2056" xr3:uid="{4F55AF84-E475-C346-B88F-53F54E8A9643}" name="Column2056"/>
    <tableColumn id="2057" xr3:uid="{129C0581-8CBB-7F40-9502-67EFA07B5D8C}" name="Column2057"/>
    <tableColumn id="2058" xr3:uid="{470E87FC-F3F7-AA46-A083-7A1B08D625ED}" name="Column2058"/>
    <tableColumn id="2059" xr3:uid="{23755041-98BA-434A-A133-87324F7B97CC}" name="Column2059"/>
    <tableColumn id="2060" xr3:uid="{063927CC-62F2-554F-8E96-7EC680D5913B}" name="Column2060"/>
    <tableColumn id="2061" xr3:uid="{5CB074B5-AAE5-9C4A-B984-F5A4EF1BEB2D}" name="Column2061"/>
    <tableColumn id="2062" xr3:uid="{68A73DAE-2A66-AB44-BF8F-66CC3C24DCCF}" name="Column2062"/>
    <tableColumn id="2063" xr3:uid="{8124C05D-9572-2643-B493-5A06C1F35402}" name="Column2063"/>
    <tableColumn id="2064" xr3:uid="{13AF56FD-072D-4945-9FA4-D75C3F734592}" name="Column2064"/>
    <tableColumn id="2065" xr3:uid="{1226ED4C-E7F3-6542-8C4D-D9316B511E16}" name="Column2065"/>
    <tableColumn id="2066" xr3:uid="{A41B653E-BA87-F046-9617-AAD04918ABE5}" name="Column2066"/>
    <tableColumn id="2067" xr3:uid="{9A4C3F8F-8FB9-734B-B2AE-1BC747DBDF8E}" name="Column2067"/>
    <tableColumn id="2068" xr3:uid="{5FA8BC75-A8BC-0143-BB61-26030D263AE3}" name="Column2068"/>
    <tableColumn id="2069" xr3:uid="{D9C02442-6658-6843-850B-3FD51EAC2413}" name="Column2069"/>
    <tableColumn id="2070" xr3:uid="{2359F5DE-DDAF-1E47-A82F-9A4F8F1271E1}" name="Column2070"/>
    <tableColumn id="2071" xr3:uid="{905A75DB-4045-1840-AF1C-672062D999F2}" name="Column2071"/>
    <tableColumn id="2072" xr3:uid="{B5A8824A-C6DA-934B-96D9-8116BFBF0E16}" name="Column2072"/>
    <tableColumn id="2073" xr3:uid="{241F9909-89ED-C849-A7E0-CD54EC84064F}" name="Column2073"/>
    <tableColumn id="2074" xr3:uid="{518F90AA-F4FF-2040-B077-679AB58AC656}" name="Column2074"/>
    <tableColumn id="2075" xr3:uid="{DAD5BDED-44DA-FC49-B441-8A6ECBE36704}" name="Column2075"/>
    <tableColumn id="2076" xr3:uid="{A51CCFE4-ED31-134D-9064-2DAD79FC50F2}" name="Column2076"/>
    <tableColumn id="2077" xr3:uid="{384D291F-7DF9-334B-BC3B-34C73021C342}" name="Column2077"/>
    <tableColumn id="2078" xr3:uid="{2524155C-4899-2642-B0D5-348D775A555A}" name="Column2078"/>
    <tableColumn id="2079" xr3:uid="{55DBDCA1-630B-BD44-A323-A43EFF2CC267}" name="Column2079"/>
    <tableColumn id="2080" xr3:uid="{4CB30372-E857-6042-9A94-079E061A52C1}" name="Column2080"/>
    <tableColumn id="2081" xr3:uid="{96DA84A3-7B7A-7849-AF63-FB119D26CD4B}" name="Column2081"/>
    <tableColumn id="2082" xr3:uid="{521178F6-55F0-B64A-B727-ADA6BFEC5B12}" name="Column2082"/>
    <tableColumn id="2083" xr3:uid="{6B034E49-9CA0-5B4A-8E6B-D27BE04A18E4}" name="Column2083"/>
    <tableColumn id="2084" xr3:uid="{E3F06B2B-C1E5-BE44-AA8A-0C9FD24E6D38}" name="Column2084"/>
    <tableColumn id="2085" xr3:uid="{2EA428AC-657A-614E-AA5C-6271730D2B46}" name="Column2085"/>
    <tableColumn id="2086" xr3:uid="{3132302B-BFAB-2F47-963D-AA41D0814A54}" name="Column2086"/>
    <tableColumn id="2087" xr3:uid="{09449880-13DC-F940-A3E9-2980F0D4BDAE}" name="Column2087"/>
    <tableColumn id="2088" xr3:uid="{EB715AC0-A20C-B94A-9D1D-E47E7F0AF20E}" name="Column2088"/>
    <tableColumn id="2089" xr3:uid="{B00E788C-229A-3B45-9C9F-0743E3F652D7}" name="Column2089"/>
    <tableColumn id="2090" xr3:uid="{D39A4124-6EFC-AC40-8751-9F9761A2FAD5}" name="Column2090"/>
    <tableColumn id="2091" xr3:uid="{C7B70879-D93D-4144-8B6B-167A2D392BEC}" name="Column2091"/>
    <tableColumn id="2092" xr3:uid="{4E6DCB6D-807C-AC42-9B01-5F820B59CE1C}" name="Column2092"/>
    <tableColumn id="2093" xr3:uid="{7D4CEC60-99FD-274D-A1A7-16C18796414B}" name="Column2093"/>
    <tableColumn id="2094" xr3:uid="{BB4EF9C8-4BF7-664D-A80D-F7CF2AE0E178}" name="Column2094"/>
    <tableColumn id="2095" xr3:uid="{B6AEAE80-187D-164D-B414-E67783E19121}" name="Column2095"/>
    <tableColumn id="2096" xr3:uid="{F63EC9A6-6E55-0845-8D2F-7D543F12A2D4}" name="Column2096"/>
    <tableColumn id="2097" xr3:uid="{F792FD22-A60E-1A4D-B4A3-9D97B8A15CE2}" name="Column2097"/>
    <tableColumn id="2098" xr3:uid="{B351982F-248D-D845-A9DF-D572F242694B}" name="Column2098"/>
    <tableColumn id="2099" xr3:uid="{E55C06C9-8C9D-CD40-95B5-FE0EA73A6C57}" name="Column2099"/>
    <tableColumn id="2100" xr3:uid="{2AAA2CF6-6C8A-0742-AAEF-101169F7F76F}" name="Column2100"/>
    <tableColumn id="2101" xr3:uid="{ABB9DAC0-20D2-0B4C-A259-F7E09064F830}" name="Column2101"/>
    <tableColumn id="2102" xr3:uid="{76348D0F-CD6C-F84A-9D5C-8DA0886923B1}" name="Column2102"/>
    <tableColumn id="2103" xr3:uid="{421DF3C1-B692-C448-9AE1-1331F93C3673}" name="Column2103"/>
    <tableColumn id="2104" xr3:uid="{B5FF2CB1-3CA1-D74B-ACA6-3F5FEC181F2B}" name="Column2104"/>
    <tableColumn id="2105" xr3:uid="{6C0F9A5B-7BDB-0143-B247-289A9214AE44}" name="Column2105"/>
    <tableColumn id="2106" xr3:uid="{3DE03C58-34D5-F748-8262-C12BE9DF81C2}" name="Column2106"/>
    <tableColumn id="2107" xr3:uid="{163AE1D6-E71B-CB4C-93AF-2F850D98DD63}" name="Column2107"/>
    <tableColumn id="2108" xr3:uid="{DEFE0394-2FE8-4A4E-9071-36AE2B3EADAB}" name="Column2108"/>
    <tableColumn id="2109" xr3:uid="{2224D05D-1600-F649-A376-F1793B0927E3}" name="Column2109"/>
    <tableColumn id="2110" xr3:uid="{64D323B2-7FA0-3F4C-9BD5-1303BABDADCB}" name="Column2110"/>
    <tableColumn id="2111" xr3:uid="{E537C618-E3D1-C248-BC91-AD2897633F6C}" name="Column2111"/>
    <tableColumn id="2112" xr3:uid="{CB305EE9-CC8A-534E-8C7A-B645BCAD6298}" name="Column2112"/>
    <tableColumn id="2113" xr3:uid="{4D2E3444-DA1D-5146-AE54-6435E57F0261}" name="Column2113"/>
    <tableColumn id="2114" xr3:uid="{26E48279-DCF2-854B-BE19-F2C782C382A8}" name="Column2114"/>
    <tableColumn id="2115" xr3:uid="{AC589E9C-ED76-2847-B449-37868F6C009B}" name="Column2115"/>
    <tableColumn id="2116" xr3:uid="{C5F656C7-3F7A-4A44-AFD5-B5724AFC585F}" name="Column2116"/>
    <tableColumn id="2117" xr3:uid="{8910E960-4365-284F-BCE1-72EEA15AA5B2}" name="Column2117"/>
    <tableColumn id="2118" xr3:uid="{7551E328-C44E-E94B-9E97-615F1E680976}" name="Column2118"/>
    <tableColumn id="2119" xr3:uid="{2358FD06-4245-1D42-B1D3-8C632B691D36}" name="Column2119"/>
    <tableColumn id="2120" xr3:uid="{22943822-FFF4-2743-80F7-AACA2584027F}" name="Column2120"/>
    <tableColumn id="2121" xr3:uid="{F941EC43-8A5E-B648-B8CB-4FDA5951DC8F}" name="Column2121"/>
    <tableColumn id="2122" xr3:uid="{64E6E0B7-692D-9D4B-8957-44E9D41872C2}" name="Column2122"/>
    <tableColumn id="2123" xr3:uid="{29866ED3-1C01-CC44-938F-14D41700849B}" name="Column2123"/>
    <tableColumn id="2124" xr3:uid="{DEEB808B-E5FC-C848-B9E6-937FDAB44B29}" name="Column2124"/>
    <tableColumn id="2125" xr3:uid="{7D2D74F8-313C-BE49-B8E0-FFD6A002DE08}" name="Column2125"/>
    <tableColumn id="2126" xr3:uid="{0EC23871-A146-B945-A18B-59EA53FB6677}" name="Column2126"/>
    <tableColumn id="2127" xr3:uid="{929B7276-FB6A-E34A-8CF2-D5FC45013832}" name="Column2127"/>
    <tableColumn id="2128" xr3:uid="{7324025A-7D23-7A49-93BF-E95F711BF0CB}" name="Column2128"/>
    <tableColumn id="2129" xr3:uid="{E61F72A3-C6FB-C441-9D24-DC7A4F28956E}" name="Column2129"/>
    <tableColumn id="2130" xr3:uid="{F27C2146-68DB-3F45-B741-EC52A36CD162}" name="Column2130"/>
    <tableColumn id="2131" xr3:uid="{3A872097-3025-384D-AE58-727A1C1C1A3D}" name="Column2131"/>
    <tableColumn id="2132" xr3:uid="{244F8576-99B8-B142-9DBF-B3EECDE783D8}" name="Column2132"/>
    <tableColumn id="2133" xr3:uid="{583111FD-52BF-AD43-AD5D-D0D1FBF04E4A}" name="Column2133"/>
    <tableColumn id="2134" xr3:uid="{CB37BC1D-8694-5B4B-9118-95963B4BBD29}" name="Column2134"/>
    <tableColumn id="2135" xr3:uid="{33B0BA37-0399-9E47-A5B2-15B9320D59AA}" name="Column2135"/>
    <tableColumn id="2136" xr3:uid="{36E34F79-2959-3F4E-9EFA-9329075A5348}" name="Column2136"/>
    <tableColumn id="2137" xr3:uid="{145CCC0F-50B5-7042-8E11-E60E3B2374B4}" name="Column2137"/>
    <tableColumn id="2138" xr3:uid="{9751DE36-85D1-934E-B074-5622616F6C83}" name="Column2138"/>
    <tableColumn id="2139" xr3:uid="{4AE50167-C440-0F47-8D2E-B4965E4EA5B6}" name="Column2139"/>
    <tableColumn id="2140" xr3:uid="{7A289EFD-6D0D-4B45-95A4-F991018188DE}" name="Column2140"/>
    <tableColumn id="2141" xr3:uid="{6B28E603-FC00-8742-A718-9B5889A6906A}" name="Column2141"/>
    <tableColumn id="2142" xr3:uid="{865EE72F-1A4C-184F-B64E-23CEE85C795A}" name="Column2142"/>
    <tableColumn id="2143" xr3:uid="{F85C6840-B45D-9747-AAB0-33FEAFDC8B70}" name="Column2143"/>
    <tableColumn id="2144" xr3:uid="{527B0DC9-FAEF-D040-8C1E-DA83BEB4EBA2}" name="Column2144"/>
    <tableColumn id="2145" xr3:uid="{2A39F0A1-B76A-BD49-9375-DE25A5999CBD}" name="Column2145"/>
    <tableColumn id="2146" xr3:uid="{75DA8D3A-C5E0-6446-805D-7B8084A83B10}" name="Column2146"/>
    <tableColumn id="2147" xr3:uid="{31DA4EB7-BCA6-2B4F-BDB0-43A190F880FA}" name="Column2147"/>
    <tableColumn id="2148" xr3:uid="{3FEB69E7-72F0-A348-B4EE-4C10E778A3F5}" name="Column2148"/>
    <tableColumn id="2149" xr3:uid="{FD203554-BB87-2944-AF1F-C7B03A95E357}" name="Column2149"/>
    <tableColumn id="2150" xr3:uid="{E6EA2118-C825-2E48-AC8A-82912AEFCD2C}" name="Column2150"/>
    <tableColumn id="2151" xr3:uid="{1EE6F812-7E2B-E945-BAD6-0E03DECB6FD5}" name="Column2151"/>
    <tableColumn id="2152" xr3:uid="{FF4095BC-69AC-B645-840B-EB21E5B825A5}" name="Column2152"/>
    <tableColumn id="2153" xr3:uid="{1187825E-3082-2844-958B-0BF8BC56C407}" name="Column2153"/>
    <tableColumn id="2154" xr3:uid="{B6202D02-3260-0A43-B3E2-831BAEA2FA22}" name="Column2154"/>
    <tableColumn id="2155" xr3:uid="{1F8DBA5E-9DCE-4844-A98B-300F10F06A93}" name="Column2155"/>
    <tableColumn id="2156" xr3:uid="{935DE25E-0DD5-D049-846C-94DAAFC5FF5F}" name="Column2156"/>
    <tableColumn id="2157" xr3:uid="{937F7879-39A2-1A4C-A9E6-6CE66A4AEB31}" name="Column2157"/>
    <tableColumn id="2158" xr3:uid="{7E07FC77-0CBE-984F-902A-EBAFFBF837C2}" name="Column2158"/>
    <tableColumn id="2159" xr3:uid="{87C06863-2E95-FD45-9756-A7FE6381C633}" name="Column2159"/>
    <tableColumn id="2160" xr3:uid="{2F2E1A57-F5BE-A444-B9A0-4311BE2FB83C}" name="Column2160"/>
    <tableColumn id="2161" xr3:uid="{876D4646-5084-EB4F-816D-07B01A8C51D0}" name="Column2161"/>
    <tableColumn id="2162" xr3:uid="{F8259446-CC84-D246-B610-282E46ADF7F8}" name="Column2162"/>
    <tableColumn id="2163" xr3:uid="{E87131D1-E4D5-7C49-B7FB-940A9D6E8A84}" name="Column2163"/>
    <tableColumn id="2164" xr3:uid="{3FEF46F0-50B4-7942-B796-80ED920DDC20}" name="Column2164"/>
    <tableColumn id="2165" xr3:uid="{8D14414F-5745-5B42-AB27-FAC2CA17EAFF}" name="Column2165"/>
    <tableColumn id="2166" xr3:uid="{B250AC30-1416-8945-B277-577C5494C09D}" name="Column2166"/>
    <tableColumn id="2167" xr3:uid="{1A296071-26B6-A645-8BDD-02788394508C}" name="Column2167"/>
    <tableColumn id="2168" xr3:uid="{91486F87-0CF6-0642-B458-4677ADAAB5AD}" name="Column2168"/>
    <tableColumn id="2169" xr3:uid="{E7D237EC-53E1-C546-9A24-115208621460}" name="Column2169"/>
    <tableColumn id="2170" xr3:uid="{6E5ADB93-C261-3F4E-B1A6-774FEA16C157}" name="Column2170"/>
    <tableColumn id="2171" xr3:uid="{05D910E1-B5EB-954D-99BA-D478FB331957}" name="Column2171"/>
    <tableColumn id="2172" xr3:uid="{6B063136-9A6A-7241-B3DE-FD1CCCCB0A8F}" name="Column2172"/>
    <tableColumn id="2173" xr3:uid="{FE6F4F9D-C912-144B-BC7B-47BB2EAF2F5A}" name="Column2173"/>
    <tableColumn id="2174" xr3:uid="{D3E4A275-5EEA-9C4F-9D80-4A36AEC365D6}" name="Column2174"/>
    <tableColumn id="2175" xr3:uid="{745DADE7-28F3-904F-8E4D-A586110E10EF}" name="Column2175"/>
    <tableColumn id="2176" xr3:uid="{AAA8DA3B-B337-9743-AF44-D38EB96952FE}" name="Column2176"/>
    <tableColumn id="2177" xr3:uid="{76AEB142-1F12-1946-BF52-DF1A11E52210}" name="Column2177"/>
    <tableColumn id="2178" xr3:uid="{09632B00-521A-FC4D-86B2-593DD5E49CE8}" name="Column2178"/>
    <tableColumn id="2179" xr3:uid="{07C87A8C-77FE-1043-AA6D-C0C4C87E5A5D}" name="Column2179"/>
    <tableColumn id="2180" xr3:uid="{19DA36CE-35D6-6641-B7F0-3D5397722021}" name="Column2180"/>
    <tableColumn id="2181" xr3:uid="{A8755398-0813-C54D-B02C-6CE9E042E6AE}" name="Column2181"/>
    <tableColumn id="2182" xr3:uid="{92A08C3E-2F35-2C4C-85F8-3B8BDF5B07A2}" name="Column2182"/>
    <tableColumn id="2183" xr3:uid="{69F28A0B-BE9B-654A-A323-8788AEA13ECA}" name="Column2183"/>
    <tableColumn id="2184" xr3:uid="{937667CC-2AB5-5F42-BF57-C44A2E636043}" name="Column2184"/>
    <tableColumn id="2185" xr3:uid="{6B7CDB20-191E-0043-8C33-9B1E31B3D5EE}" name="Column2185"/>
    <tableColumn id="2186" xr3:uid="{6A7D3A51-BF32-E84E-92C3-5F8A1DAC33CE}" name="Column2186"/>
    <tableColumn id="2187" xr3:uid="{DECDBDD6-F53F-8245-8DD8-EC2C60BE392D}" name="Column2187"/>
    <tableColumn id="2188" xr3:uid="{C0DB9248-3706-D74E-A0B0-749AC63A78D1}" name="Column2188"/>
    <tableColumn id="2189" xr3:uid="{25CD4FC7-1DE4-D247-80AE-68D2FE80FE57}" name="Column2189"/>
    <tableColumn id="2190" xr3:uid="{A69831ED-07CF-FA48-9489-2958A5BD53A8}" name="Column2190"/>
    <tableColumn id="2191" xr3:uid="{6912049A-9513-1643-811A-069D3FBFB6D3}" name="Column2191"/>
    <tableColumn id="2192" xr3:uid="{AA9A1379-1506-EF4F-8098-0659710210D6}" name="Column2192"/>
    <tableColumn id="2193" xr3:uid="{8267D853-CAB5-8141-9B39-693B5D59D9C3}" name="Column2193"/>
    <tableColumn id="2194" xr3:uid="{28153674-AE05-4546-82A1-7C04EFEE5AC9}" name="Column2194"/>
    <tableColumn id="2195" xr3:uid="{DE3B2264-A52D-D545-8A08-D295003B2311}" name="Column2195"/>
    <tableColumn id="2196" xr3:uid="{CA75B718-098D-2C43-8D42-E5ADE577977C}" name="Column2196"/>
    <tableColumn id="2197" xr3:uid="{F27F5A90-6D04-4840-BA75-07C91082A7F9}" name="Column2197"/>
    <tableColumn id="2198" xr3:uid="{42E35BE6-FD1F-174B-812C-0509D38D8B94}" name="Column2198"/>
    <tableColumn id="2199" xr3:uid="{89C08892-1841-1446-8FFA-AE11F2857F5A}" name="Column2199"/>
    <tableColumn id="2200" xr3:uid="{6EC1586F-56AB-4B43-90B4-BD05CAC57419}" name="Column2200"/>
    <tableColumn id="2201" xr3:uid="{20A64DB4-F5ED-8F40-A0F7-0E42ABF72A74}" name="Column2201"/>
    <tableColumn id="2202" xr3:uid="{A8C3288F-A71A-CF40-B52C-9E698B7C786A}" name="Column2202"/>
    <tableColumn id="2203" xr3:uid="{0656C11C-C540-DD44-BEBD-967854F20661}" name="Column2203"/>
    <tableColumn id="2204" xr3:uid="{EE94D84A-AA2B-FC45-9F3F-6496399EB7C2}" name="Column2204"/>
    <tableColumn id="2205" xr3:uid="{D2383FE3-7A4C-7B48-9AAB-9EA854C1C653}" name="Column2205"/>
    <tableColumn id="2206" xr3:uid="{6047D860-C8C2-3348-AC3F-A9B6F13C708F}" name="Column2206"/>
    <tableColumn id="2207" xr3:uid="{48DB2819-60CE-5446-B5DB-2A5BE1C3F485}" name="Column2207"/>
    <tableColumn id="2208" xr3:uid="{F90EB052-5540-B940-A65C-00FA3BB0DE42}" name="Column2208"/>
    <tableColumn id="2209" xr3:uid="{150CE13F-18FE-F240-9BE1-09155FF5934D}" name="Column2209"/>
    <tableColumn id="2210" xr3:uid="{7B6C4F5B-D2E4-9242-93A4-4DE829E128E5}" name="Column2210"/>
    <tableColumn id="2211" xr3:uid="{FFB9DAC4-C249-4C4C-A7F5-F930822DE678}" name="Column2211"/>
    <tableColumn id="2212" xr3:uid="{7C42D18A-7B4E-6346-8025-D3B6E2A5E255}" name="Column2212"/>
    <tableColumn id="2213" xr3:uid="{02CF93BA-3939-274A-B2D2-5D7D3A92AFCA}" name="Column2213"/>
    <tableColumn id="2214" xr3:uid="{F6735B27-AC38-534F-A6B2-5F1556B10846}" name="Column2214"/>
    <tableColumn id="2215" xr3:uid="{B6DBF5C3-0035-8347-84BE-B6414F9CE312}" name="Column2215"/>
    <tableColumn id="2216" xr3:uid="{4B0C9781-9889-0B40-B626-187160BCEF08}" name="Column2216"/>
    <tableColumn id="2217" xr3:uid="{491CEFB6-B345-EB43-9DE7-6FEEDFB33B33}" name="Column2217"/>
    <tableColumn id="2218" xr3:uid="{EEF92006-1919-1642-A27E-086F33027AE2}" name="Column2218"/>
    <tableColumn id="2219" xr3:uid="{BE11EB21-18A4-EC48-8F38-67991E8F2026}" name="Column2219"/>
    <tableColumn id="2220" xr3:uid="{84F3B091-1E8B-2746-836C-23FDBBA77A69}" name="Column2220"/>
    <tableColumn id="2221" xr3:uid="{5F69972C-886E-DE4B-99E0-2F7B7499C6DA}" name="Column2221"/>
    <tableColumn id="2222" xr3:uid="{9466D125-283D-2A4B-A6CF-6792AA6DB005}" name="Column2222"/>
    <tableColumn id="2223" xr3:uid="{17DEBA13-21EF-3342-AAEE-DA771F65343E}" name="Column2223"/>
    <tableColumn id="2224" xr3:uid="{5F50B4C6-548E-5A44-9267-BAD02EE650C7}" name="Column2224"/>
    <tableColumn id="2225" xr3:uid="{26B2CB21-4521-BD4A-AD8E-0D36C03CCE51}" name="Column2225"/>
    <tableColumn id="2226" xr3:uid="{A16DF28B-930F-9B43-A455-FD3741867814}" name="Column2226"/>
    <tableColumn id="2227" xr3:uid="{C7CDF3D0-19A8-7E44-A41A-04A6B368AC1C}" name="Column2227"/>
    <tableColumn id="2228" xr3:uid="{E8F60655-76F1-4B45-8A2A-C2BA4B74248B}" name="Column2228"/>
    <tableColumn id="2229" xr3:uid="{57CB5FC0-A884-4B40-9358-461465296527}" name="Column2229"/>
    <tableColumn id="2230" xr3:uid="{EF643FC2-1860-A048-A2D8-EFF2CDE7BD0F}" name="Column2230"/>
    <tableColumn id="2231" xr3:uid="{DD27FEBC-0BD8-9B47-819D-5A79BE210370}" name="Column2231"/>
    <tableColumn id="2232" xr3:uid="{51D09E85-4A8A-124D-B083-3CE6AE33320A}" name="Column2232"/>
    <tableColumn id="2233" xr3:uid="{71F6DDA0-DB1F-2441-8B47-D7DE3A58D589}" name="Column2233"/>
    <tableColumn id="2234" xr3:uid="{86007480-4CFE-F247-AD72-0CB5607897B0}" name="Column2234"/>
    <tableColumn id="2235" xr3:uid="{990A5BAE-F14A-1D46-BA98-7B09E871F4EA}" name="Column2235"/>
    <tableColumn id="2236" xr3:uid="{57394F82-3AED-B049-8B28-49D469527B60}" name="Column2236"/>
    <tableColumn id="2237" xr3:uid="{30FE30CE-EDBF-674C-B01D-0D6B1FA3906E}" name="Column2237"/>
    <tableColumn id="2238" xr3:uid="{5708FE3A-2EBA-8545-A7FF-18B71BC990D5}" name="Column2238"/>
    <tableColumn id="2239" xr3:uid="{DF48F732-27D3-844C-A2AD-1C02F765330D}" name="Column2239"/>
    <tableColumn id="2240" xr3:uid="{C220AE70-F2F3-A549-9A42-FC196745B15A}" name="Column2240"/>
    <tableColumn id="2241" xr3:uid="{FAC53818-92DF-0548-8FAF-108FD6BFDE06}" name="Column2241"/>
    <tableColumn id="2242" xr3:uid="{3EBF7AB1-51DC-1148-8110-02EFB065BC7A}" name="Column2242"/>
    <tableColumn id="2243" xr3:uid="{E01F0E08-3B81-124E-BD25-AF149521F1EA}" name="Column2243"/>
    <tableColumn id="2244" xr3:uid="{EFE0E19F-0101-5A4A-8C95-4466428F751D}" name="Column2244"/>
    <tableColumn id="2245" xr3:uid="{E258089F-0134-BB44-9560-DB5B86F7DBF6}" name="Column2245"/>
    <tableColumn id="2246" xr3:uid="{513729FE-2200-6D45-9BC7-D5E861DDFE95}" name="Column2246"/>
    <tableColumn id="2247" xr3:uid="{1C21E5AD-9BD1-7044-A840-E661121CAABB}" name="Column2247"/>
    <tableColumn id="2248" xr3:uid="{DC457B43-CF83-3841-B681-22E0D67891E6}" name="Column2248"/>
    <tableColumn id="2249" xr3:uid="{8A1D8955-3C37-2F40-B3E8-A8CC406ECAA0}" name="Column2249"/>
    <tableColumn id="2250" xr3:uid="{19AE542D-4276-104A-BCB7-9C9E4AFB8323}" name="Column2250"/>
    <tableColumn id="2251" xr3:uid="{2A9F1E24-93BD-9447-AE42-8D192ED677A1}" name="Column2251"/>
    <tableColumn id="2252" xr3:uid="{DCEAEB18-EC98-294C-9148-59DD9044D8EC}" name="Column2252"/>
    <tableColumn id="2253" xr3:uid="{9EF02151-1627-B14F-B459-207A6B8341D1}" name="Column2253"/>
    <tableColumn id="2254" xr3:uid="{4162DD4E-B430-714B-84E8-9AE51E2B73EE}" name="Column2254"/>
    <tableColumn id="2255" xr3:uid="{10731FBA-2594-D144-97BE-1C3D17CA9E83}" name="Column2255"/>
    <tableColumn id="2256" xr3:uid="{9F946A3D-55A8-BF47-8A53-DE8C0E657F48}" name="Column2256"/>
    <tableColumn id="2257" xr3:uid="{FCD520BD-F189-4044-9A93-BBBEE966152F}" name="Column2257"/>
    <tableColumn id="2258" xr3:uid="{0FBD8D95-E186-A042-A07A-9A6BD96E0D94}" name="Column2258"/>
    <tableColumn id="2259" xr3:uid="{A8B05AA1-692E-EC47-9DE8-84EA510428E4}" name="Column2259"/>
    <tableColumn id="2260" xr3:uid="{7BC64147-7E83-7F4F-8B06-A84F439AF5C8}" name="Column2260"/>
    <tableColumn id="2261" xr3:uid="{11487934-5B4F-2842-ACA7-057AB647138D}" name="Column2261"/>
    <tableColumn id="2262" xr3:uid="{D7A4F898-71BD-E044-8980-487153658E90}" name="Column2262"/>
    <tableColumn id="2263" xr3:uid="{DA17EC9B-79CC-F840-A7CC-0B74F93EAB78}" name="Column2263"/>
    <tableColumn id="2264" xr3:uid="{8EED58C2-3484-B946-86FB-F12966FCF68C}" name="Column2264"/>
    <tableColumn id="2265" xr3:uid="{0EDDDD25-D84B-AE47-85E3-6F5476B4C7FB}" name="Column2265"/>
    <tableColumn id="2266" xr3:uid="{0A7FA28C-44BA-E042-ADCC-2E411E360DEB}" name="Column2266"/>
    <tableColumn id="2267" xr3:uid="{FCDA4E94-A39B-824B-8C70-28DC9A771188}" name="Column2267"/>
    <tableColumn id="2268" xr3:uid="{8580FA16-B79E-314A-857E-461C79788178}" name="Column2268"/>
    <tableColumn id="2269" xr3:uid="{3EE4376F-109D-5944-AB16-774EE82137F8}" name="Column2269"/>
    <tableColumn id="2270" xr3:uid="{6EC197B2-71D2-1A45-950B-2C0CA5E1277E}" name="Column2270"/>
    <tableColumn id="2271" xr3:uid="{2ACD3B9F-D514-1B40-B1BF-8EC8BF32CCEF}" name="Column2271"/>
    <tableColumn id="2272" xr3:uid="{721B5083-C949-4D43-B8BA-4F9BD2C7BF96}" name="Column2272"/>
    <tableColumn id="2273" xr3:uid="{4DAB438C-67FE-424D-94F3-2204D527342E}" name="Column2273"/>
    <tableColumn id="2274" xr3:uid="{2D172B0F-351C-484F-845D-976F8E77C92F}" name="Column2274"/>
    <tableColumn id="2275" xr3:uid="{6B4B7BA7-8A32-6E44-8710-06762A5AC541}" name="Column2275"/>
    <tableColumn id="2276" xr3:uid="{78D2E9C2-B0F8-E849-85B7-E884F9149B47}" name="Column2276"/>
    <tableColumn id="2277" xr3:uid="{00DFEDA4-403E-D649-9AC9-C607E955C82D}" name="Column2277"/>
    <tableColumn id="2278" xr3:uid="{7688EE29-DA6F-DE4C-8315-261B19543883}" name="Column2278"/>
    <tableColumn id="2279" xr3:uid="{107D3940-403E-844F-8991-C9D3384DDC73}" name="Column2279"/>
    <tableColumn id="2280" xr3:uid="{E733A581-993C-994B-A560-E3CEE9320DA7}" name="Column2280"/>
    <tableColumn id="2281" xr3:uid="{ADBE50A4-1ABB-584D-92B1-B05E46B7680D}" name="Column2281"/>
    <tableColumn id="2282" xr3:uid="{6A9CA700-AE85-E048-8AD4-1A85434BD5A2}" name="Column2282"/>
    <tableColumn id="2283" xr3:uid="{DC2F443C-81C3-D344-9EA1-56C1BD9E3F1B}" name="Column2283"/>
    <tableColumn id="2284" xr3:uid="{C2918C7B-6A0A-1B48-B26C-CF5700A7DEC6}" name="Column2284"/>
    <tableColumn id="2285" xr3:uid="{5D226DB9-1323-DA42-A96C-0FEEF5186D4E}" name="Column2285"/>
    <tableColumn id="2286" xr3:uid="{1DD7C77E-69FC-1C45-983A-427BF2F3CED6}" name="Column2286"/>
    <tableColumn id="2287" xr3:uid="{4B6E7B87-E2CE-2344-AF5D-54E7000D89AD}" name="Column2287"/>
    <tableColumn id="2288" xr3:uid="{72FFB500-194B-0B4F-B0C7-B6B2540FC332}" name="Column2288"/>
    <tableColumn id="2289" xr3:uid="{E619A52A-AD5F-E54C-9512-6DFCA6226239}" name="Column2289"/>
    <tableColumn id="2290" xr3:uid="{6C040664-EF17-2C44-A388-439C2AC96709}" name="Column2290"/>
    <tableColumn id="2291" xr3:uid="{B19318DB-06E8-CE45-A033-614445E9D1B9}" name="Column2291"/>
    <tableColumn id="2292" xr3:uid="{2CEAA8A7-F692-FD40-AE22-E47C98DE8F50}" name="Column2292"/>
    <tableColumn id="2293" xr3:uid="{6D500412-1DB2-3B48-8CF6-01CD93380BA9}" name="Column2293"/>
    <tableColumn id="2294" xr3:uid="{FEE93DA4-4050-DB44-AEC7-1FF7F12FFE9F}" name="Column2294"/>
    <tableColumn id="2295" xr3:uid="{86A0C7B6-6714-3B48-B06B-E4F6AE054EFB}" name="Column2295"/>
    <tableColumn id="2296" xr3:uid="{489481DC-A0F4-3D44-ACE7-C80E96C6646C}" name="Column2296"/>
    <tableColumn id="2297" xr3:uid="{DF76A657-06EF-F44C-A514-FA3AD0924FF6}" name="Column2297"/>
    <tableColumn id="2298" xr3:uid="{ACF37C3E-AECC-EF4C-B40F-00DFB988319F}" name="Column2298"/>
    <tableColumn id="2299" xr3:uid="{EDFA7810-146C-0C43-9D3F-3818E9AC3CFB}" name="Column2299"/>
    <tableColumn id="2300" xr3:uid="{3153A5DD-616E-FC41-9A1D-6FAD394774F4}" name="Column2300"/>
    <tableColumn id="2301" xr3:uid="{3E13A1DA-4902-034E-9C0A-107B0F578285}" name="Column2301"/>
    <tableColumn id="2302" xr3:uid="{92CDED92-6BA2-B441-9DA6-E88C7FAD92B1}" name="Column2302"/>
    <tableColumn id="2303" xr3:uid="{D26F2CF3-F7A7-824D-AF4E-EDEA6D7E1B02}" name="Column2303"/>
    <tableColumn id="2304" xr3:uid="{07A244A9-5A92-194E-A038-AE53841C918B}" name="Column2304"/>
    <tableColumn id="2305" xr3:uid="{43BFE6EC-14B0-9545-A3C8-33F4212F7CEE}" name="Column2305"/>
    <tableColumn id="2306" xr3:uid="{F201DD3F-B63D-BA43-A09E-D10B4EB4234C}" name="Column2306"/>
    <tableColumn id="2307" xr3:uid="{B0DC165F-F0B5-BB44-A39D-923CD3769DB7}" name="Column2307"/>
    <tableColumn id="2308" xr3:uid="{2EAB073A-0077-1842-AA17-60D9E2B96E0C}" name="Column2308"/>
    <tableColumn id="2309" xr3:uid="{E418F6FB-1BF2-034E-B698-FE7CF6985BAD}" name="Column2309"/>
    <tableColumn id="2310" xr3:uid="{0FF62081-6749-BB40-9361-1B15419A6606}" name="Column2310"/>
    <tableColumn id="2311" xr3:uid="{05E28E1F-D518-8A44-8C62-50097E95D6F9}" name="Column2311"/>
    <tableColumn id="2312" xr3:uid="{0CAC3FF3-1AB2-A14F-A5BF-F57011C328FB}" name="Column2312"/>
    <tableColumn id="2313" xr3:uid="{A1054125-53FF-E74E-8BC7-EF3B02584BE6}" name="Column2313"/>
    <tableColumn id="2314" xr3:uid="{CD934E13-058A-F742-89FA-545BCCB9DB2C}" name="Column2314"/>
    <tableColumn id="2315" xr3:uid="{B73C41B6-64F3-7747-AC4A-9FCCFEB2AFC1}" name="Column2315"/>
    <tableColumn id="2316" xr3:uid="{402118D7-242B-0944-8C7F-8E5D12D6F2AC}" name="Column2316"/>
    <tableColumn id="2317" xr3:uid="{90059499-78F3-304B-A466-095D8CAEC888}" name="Column2317"/>
    <tableColumn id="2318" xr3:uid="{AC350929-A121-AE4D-8836-2D72A9BDA427}" name="Column2318"/>
    <tableColumn id="2319" xr3:uid="{19C96875-6D0C-FB40-A642-993846878BD0}" name="Column2319"/>
    <tableColumn id="2320" xr3:uid="{3005AD8B-EB7A-6F41-A9B4-2CCECBCE1562}" name="Column2320"/>
    <tableColumn id="2321" xr3:uid="{51A0430E-40C4-4A46-8CEB-C1CA5EF26A66}" name="Column2321"/>
    <tableColumn id="2322" xr3:uid="{75A4EFDC-82F9-334F-A3B2-077B83FE7413}" name="Column2322"/>
    <tableColumn id="2323" xr3:uid="{913C7905-B550-2B44-AEDB-9849A073505D}" name="Column2323"/>
    <tableColumn id="2324" xr3:uid="{F7B3D2C8-0F38-7D44-BD7A-11BCFD14C5ED}" name="Column2324"/>
    <tableColumn id="2325" xr3:uid="{774DFCF3-BDD4-2342-818A-37BFF63AE0FA}" name="Column2325"/>
    <tableColumn id="2326" xr3:uid="{6593F345-DC96-2D41-BB8D-81C08514A0C3}" name="Column2326"/>
    <tableColumn id="2327" xr3:uid="{5BB0B891-EEFB-4B41-AC7A-E31207377DC1}" name="Column2327"/>
    <tableColumn id="2328" xr3:uid="{F87D1293-4BF7-A347-9E5F-9ED06E8F58D3}" name="Column2328"/>
    <tableColumn id="2329" xr3:uid="{1AF8C404-1E3B-5D49-8976-BBCFE53F9FB8}" name="Column2329"/>
    <tableColumn id="2330" xr3:uid="{14771416-3146-C540-9325-DC163D257863}" name="Column2330"/>
    <tableColumn id="2331" xr3:uid="{E0E7B7F3-75A0-334C-8D8A-A69BE92891BB}" name="Column2331"/>
    <tableColumn id="2332" xr3:uid="{6CF8BFE1-B4B9-D045-BDF0-5EAE7AD0738C}" name="Column2332"/>
    <tableColumn id="2333" xr3:uid="{24FEFA9C-A187-314A-8407-262C593F46D3}" name="Column2333"/>
    <tableColumn id="2334" xr3:uid="{DD7802C7-F5A1-CF4C-BF84-69EDDD1E2479}" name="Column2334"/>
    <tableColumn id="2335" xr3:uid="{5D4335A4-6578-CC4F-A6C0-9C04B47A18D1}" name="Column2335"/>
    <tableColumn id="2336" xr3:uid="{39082E6F-1B65-1146-99ED-ACCC489A88F4}" name="Column2336"/>
    <tableColumn id="2337" xr3:uid="{F1971A77-1F61-0545-AECD-7074B70238AA}" name="Column2337"/>
    <tableColumn id="2338" xr3:uid="{5C2265F6-D86D-D042-A51E-B04D8BB6949F}" name="Column2338"/>
    <tableColumn id="2339" xr3:uid="{A2229E15-89B8-D94A-9179-FDF554341E3C}" name="Column2339"/>
    <tableColumn id="2340" xr3:uid="{C2E7208F-82B2-F14E-8B80-7CB5523904D7}" name="Column2340"/>
    <tableColumn id="2341" xr3:uid="{28F14C4F-4194-9146-95FD-D4F1911DEE11}" name="Column2341"/>
    <tableColumn id="2342" xr3:uid="{648D72AF-E41B-ED49-A5B5-1208A86820BF}" name="Column2342"/>
    <tableColumn id="2343" xr3:uid="{5394236A-C8F4-A74F-AFD4-0B094493FC46}" name="Column2343"/>
    <tableColumn id="2344" xr3:uid="{4E6475D6-945B-F74D-B4C6-8BA95F73C24A}" name="Column2344"/>
    <tableColumn id="2345" xr3:uid="{77C48F4D-2CEE-9041-A329-BC35F85BBDA9}" name="Column2345"/>
    <tableColumn id="2346" xr3:uid="{F9D6C020-E571-B246-BB88-6482186A630E}" name="Column2346"/>
    <tableColumn id="2347" xr3:uid="{BC68781A-D630-C042-A0CB-1F523C8A89DF}" name="Column2347"/>
    <tableColumn id="2348" xr3:uid="{33EFC051-190F-5740-90B3-91A968D53DD9}" name="Column2348"/>
    <tableColumn id="2349" xr3:uid="{68598C49-0DC5-3E40-9A34-65C3124DF570}" name="Column2349"/>
    <tableColumn id="2350" xr3:uid="{B968F936-E07D-E748-A3A4-2980249FB1ED}" name="Column2350"/>
    <tableColumn id="2351" xr3:uid="{415F7A80-E42B-5248-8114-50F81EBAF4E8}" name="Column2351"/>
    <tableColumn id="2352" xr3:uid="{C84C2590-B7CB-5945-A174-7B2E3A8E614C}" name="Column2352"/>
    <tableColumn id="2353" xr3:uid="{C5A994B3-ED6E-BA40-983F-71C13A875AD3}" name="Column2353"/>
    <tableColumn id="2354" xr3:uid="{E522056C-EBA8-4746-94A8-4E837D4A0BBC}" name="Column2354"/>
    <tableColumn id="2355" xr3:uid="{D33E54D0-98E6-D948-98F8-8B0BE0A58FC0}" name="Column2355"/>
    <tableColumn id="2356" xr3:uid="{73B822E6-7F1D-B240-9953-EEB393AE17B7}" name="Column2356"/>
    <tableColumn id="2357" xr3:uid="{23D2A618-DEED-2548-BE7C-2A25D35B2592}" name="Column2357"/>
    <tableColumn id="2358" xr3:uid="{A6F2FB96-3669-5E41-BD23-5231BAF3CF5A}" name="Column2358"/>
    <tableColumn id="2359" xr3:uid="{633054F2-881A-654E-B96F-5F3B5E32E98E}" name="Column2359"/>
    <tableColumn id="2360" xr3:uid="{322DC934-9E8C-534B-A125-9E969E14DE9C}" name="Column2360"/>
    <tableColumn id="2361" xr3:uid="{A7AAED7B-19B2-C141-942D-86F5954D6F80}" name="Column2361"/>
    <tableColumn id="2362" xr3:uid="{013DAD7B-3970-1342-A605-7764F6930A30}" name="Column2362"/>
    <tableColumn id="2363" xr3:uid="{EDF7BECD-A22C-A14C-968F-687E769D3730}" name="Column2363"/>
    <tableColumn id="2364" xr3:uid="{4FC5DED1-4EAF-A842-BC70-C23ADC9C810F}" name="Column2364"/>
    <tableColumn id="2365" xr3:uid="{A079FA3D-7812-1C40-A2FA-BF1AA163319B}" name="Column2365"/>
    <tableColumn id="2366" xr3:uid="{0DEF6155-93ED-034A-B410-A9A48741343E}" name="Column2366"/>
    <tableColumn id="2367" xr3:uid="{BE2A8B60-C6DE-964A-8D0B-2A8E9D20451D}" name="Column2367"/>
    <tableColumn id="2368" xr3:uid="{01505942-190D-FC43-BF6D-E575993A0014}" name="Column2368"/>
    <tableColumn id="2369" xr3:uid="{A35A89ED-CE40-4F4D-978B-7A204DCE6DA3}" name="Column2369"/>
    <tableColumn id="2370" xr3:uid="{C04BC1FB-EFB2-0B4C-851E-C056A12965E7}" name="Column2370"/>
    <tableColumn id="2371" xr3:uid="{2A832CD4-0A24-0B4E-B174-82BE9F1A8A97}" name="Column2371"/>
    <tableColumn id="2372" xr3:uid="{EC2BFD85-D41A-504B-B15C-5682178257FD}" name="Column2372"/>
    <tableColumn id="2373" xr3:uid="{A42EC7D2-26E6-7643-8FBD-22ACDDBD33B0}" name="Column2373"/>
    <tableColumn id="2374" xr3:uid="{BE0768F4-36AB-F84E-9D14-79B1D884B70A}" name="Column2374"/>
    <tableColumn id="2375" xr3:uid="{6B8173AA-1056-F649-95BE-3FEEDE7E83BB}" name="Column2375"/>
    <tableColumn id="2376" xr3:uid="{6D101B00-5521-A042-BA23-A9BFB78AB3F6}" name="Column2376"/>
    <tableColumn id="2377" xr3:uid="{374A8DE4-CFED-D943-A263-51ABD988E5F5}" name="Column2377"/>
    <tableColumn id="2378" xr3:uid="{C2956632-1C45-454D-8FDD-61AAB132B20E}" name="Column2378"/>
    <tableColumn id="2379" xr3:uid="{871D9878-5164-274C-AB27-84031351CBEB}" name="Column2379"/>
    <tableColumn id="2380" xr3:uid="{59DE7367-1D7F-2342-9F52-0D6F9EECBD5E}" name="Column2380"/>
    <tableColumn id="2381" xr3:uid="{687A2EE5-8B17-734D-B3A1-59402395886A}" name="Column2381"/>
    <tableColumn id="2382" xr3:uid="{AA689482-6786-ED47-87D0-F5222344791C}" name="Column2382"/>
    <tableColumn id="2383" xr3:uid="{7DC1829F-5FE8-A84B-BEC5-EA8F390AABDB}" name="Column2383"/>
    <tableColumn id="2384" xr3:uid="{CB240456-7972-834A-96A0-F6428E5DFF80}" name="Column2384"/>
    <tableColumn id="2385" xr3:uid="{AAB27162-FBF2-4C4A-97FC-55F37F1788F6}" name="Column2385"/>
    <tableColumn id="2386" xr3:uid="{2253FE97-6516-994B-B689-23197F1078B2}" name="Column2386"/>
    <tableColumn id="2387" xr3:uid="{2D22E92D-4EC8-054D-A1EB-8F000AA6ED59}" name="Column2387"/>
    <tableColumn id="2388" xr3:uid="{957785C5-6D82-D34D-9B9E-4244109894AF}" name="Column2388"/>
    <tableColumn id="2389" xr3:uid="{619DE78E-0EB8-0340-B66D-C342A2D3EAD9}" name="Column2389"/>
    <tableColumn id="2390" xr3:uid="{8317798F-7ECE-1340-B137-4E24EC667E6F}" name="Column2390"/>
    <tableColumn id="2391" xr3:uid="{8767415D-EDD6-454C-B0FC-15DE77510F3C}" name="Column2391"/>
    <tableColumn id="2392" xr3:uid="{9196E5D7-E4E4-794A-9E4B-B7E3FDB11FC1}" name="Column2392"/>
    <tableColumn id="2393" xr3:uid="{5A7D4BAF-350E-F848-84AE-4C6631781AA6}" name="Column2393"/>
    <tableColumn id="2394" xr3:uid="{DA9A4121-8A8B-F545-AB69-91591941DE38}" name="Column2394"/>
    <tableColumn id="2395" xr3:uid="{EC09042B-FFDA-274E-A219-1DFB3D3312EE}" name="Column2395"/>
    <tableColumn id="2396" xr3:uid="{8CBA1767-A8F7-4C40-BD42-B53733057535}" name="Column2396"/>
    <tableColumn id="2397" xr3:uid="{D1E7179C-6626-1143-89D5-799E4CAA4E4E}" name="Column2397"/>
    <tableColumn id="2398" xr3:uid="{53D1679C-D674-E34B-AA03-5E494F71F5EF}" name="Column2398"/>
    <tableColumn id="2399" xr3:uid="{F0275875-4C5A-B942-8E53-0E07C262A09B}" name="Column2399"/>
    <tableColumn id="2400" xr3:uid="{194CB459-9DC8-884F-ABFF-0565E2A8BE68}" name="Column2400"/>
    <tableColumn id="2401" xr3:uid="{62A4E908-8C0B-2446-8367-D43B52A9E6FE}" name="Column2401"/>
    <tableColumn id="2402" xr3:uid="{9AED410C-8F96-834D-8D96-15A39DE4A3C2}" name="Column2402"/>
    <tableColumn id="2403" xr3:uid="{F8C9A179-9588-FF45-BB99-DA0897BECC4A}" name="Column2403"/>
    <tableColumn id="2404" xr3:uid="{0481A9A2-0B52-4D45-96A8-B7A08A426673}" name="Column2404"/>
    <tableColumn id="2405" xr3:uid="{BE004E07-B799-674A-9611-FCD7031B76B3}" name="Column2405"/>
    <tableColumn id="2406" xr3:uid="{CDADF3F4-05A9-8443-AE3F-C7FE23C8D48A}" name="Column2406"/>
    <tableColumn id="2407" xr3:uid="{F21D35C1-7398-B045-9E50-0B3D2ED7AAF1}" name="Column2407"/>
    <tableColumn id="2408" xr3:uid="{C283447B-1431-7840-81CA-EB67A3C6FEE6}" name="Column2408"/>
    <tableColumn id="2409" xr3:uid="{36A853EE-F50B-4A48-8ECC-8272AE77E519}" name="Column2409"/>
    <tableColumn id="2410" xr3:uid="{7E5639A2-79C1-B24A-9046-B15107C9CB44}" name="Column2410"/>
    <tableColumn id="2411" xr3:uid="{2F7357AD-F822-1341-9BF1-CEC1D1267D2D}" name="Column2411"/>
    <tableColumn id="2412" xr3:uid="{B21491F9-9832-1D41-96B0-01AB006382A1}" name="Column2412"/>
    <tableColumn id="2413" xr3:uid="{045F5413-0366-D44E-9637-C448B405131C}" name="Column2413"/>
    <tableColumn id="2414" xr3:uid="{C623E105-FC61-4144-9163-90C2603A42BD}" name="Column2414"/>
    <tableColumn id="2415" xr3:uid="{72391ACC-C76B-4C43-9E62-22DB9E316F6B}" name="Column2415"/>
    <tableColumn id="2416" xr3:uid="{1F17C578-45DB-F34E-87D0-26EB4E712542}" name="Column2416"/>
    <tableColumn id="2417" xr3:uid="{679E5D8C-C968-3841-B981-B6D6FD414E5A}" name="Column2417"/>
    <tableColumn id="2418" xr3:uid="{443A6CB7-F84F-9B47-9C38-0948EB75B74B}" name="Column2418"/>
    <tableColumn id="2419" xr3:uid="{D573E041-CA54-A140-BBF5-5FF2BEDC8A59}" name="Column2419"/>
    <tableColumn id="2420" xr3:uid="{2369A312-FDAB-D146-8550-FF7385C00276}" name="Column2420"/>
    <tableColumn id="2421" xr3:uid="{83CD9388-53A9-C445-9C55-F8F6D7903092}" name="Column2421"/>
    <tableColumn id="2422" xr3:uid="{3ACE4A72-7865-D541-B1B7-4D878CF33FC9}" name="Column2422"/>
    <tableColumn id="2423" xr3:uid="{16487EB3-5483-DA4F-94C0-EE31314343D2}" name="Column2423"/>
    <tableColumn id="2424" xr3:uid="{5CACF161-560F-D643-BB05-46097525EE8F}" name="Column2424"/>
    <tableColumn id="2425" xr3:uid="{D8AD9E0B-1E56-0F44-BC2E-285B3066546C}" name="Column2425"/>
    <tableColumn id="2426" xr3:uid="{98369269-33A3-4342-8FA1-1B626E138FED}" name="Column2426"/>
    <tableColumn id="2427" xr3:uid="{74F14544-90F1-BF49-883C-C502C63D69AB}" name="Column2427"/>
    <tableColumn id="2428" xr3:uid="{45385609-E2E4-5442-BD38-5B1651FDF3C6}" name="Column2428"/>
    <tableColumn id="2429" xr3:uid="{0E61CFFA-BC0C-D642-B304-CB7A755C3B0E}" name="Column2429"/>
    <tableColumn id="2430" xr3:uid="{28595035-58BD-9A40-9E9E-4D6F8F122226}" name="Column2430"/>
    <tableColumn id="2431" xr3:uid="{CCC8AAA5-317B-454D-84DB-4E0D885EC52F}" name="Column2431"/>
    <tableColumn id="2432" xr3:uid="{AEF5787A-5EAE-EB47-B74C-887F7F378E42}" name="Column2432"/>
    <tableColumn id="2433" xr3:uid="{6FDE31E6-9ACC-8346-A4DC-CA026C2C7826}" name="Column2433"/>
    <tableColumn id="2434" xr3:uid="{EA929F6F-D8D6-464F-82E8-4B782174692A}" name="Column2434"/>
    <tableColumn id="2435" xr3:uid="{B719B41F-4EDB-FF47-8735-DFA9A8FF79C8}" name="Column2435"/>
    <tableColumn id="2436" xr3:uid="{533AF071-CF27-1F42-9E5F-BF3C29092C5E}" name="Column2436"/>
    <tableColumn id="2437" xr3:uid="{7DF05118-01DD-4743-913C-D97043440734}" name="Column2437"/>
    <tableColumn id="2438" xr3:uid="{3931EEBE-1559-144F-BDC4-112CAE0F7E62}" name="Column2438"/>
    <tableColumn id="2439" xr3:uid="{85CE4143-5DBF-ED47-B6E2-B2EE80C12796}" name="Column2439"/>
    <tableColumn id="2440" xr3:uid="{9EC5E957-958F-584B-8B0C-797E5360FA71}" name="Column2440"/>
    <tableColumn id="2441" xr3:uid="{F1330969-89D1-1A44-A253-28C537C556AA}" name="Column2441"/>
    <tableColumn id="2442" xr3:uid="{AB5EF6FE-B8BB-7242-85CF-E53145D537DB}" name="Column2442"/>
    <tableColumn id="2443" xr3:uid="{06445CA7-413B-1844-BA3C-7A6974F04E36}" name="Column2443"/>
    <tableColumn id="2444" xr3:uid="{C7D1BA59-5090-664A-876F-DAECB06E0BC1}" name="Column2444"/>
    <tableColumn id="2445" xr3:uid="{615CBDE2-04E7-3840-849D-FA5274FA1247}" name="Column2445"/>
    <tableColumn id="2446" xr3:uid="{8FA911C9-23FD-374B-804C-331506E1439A}" name="Column2446"/>
    <tableColumn id="2447" xr3:uid="{0F10C1B8-64FB-E34A-B0FE-9B346B198D67}" name="Column2447"/>
    <tableColumn id="2448" xr3:uid="{113EA5CA-8D27-594C-88D4-E48A11E1E8D1}" name="Column2448"/>
    <tableColumn id="2449" xr3:uid="{89DC89E6-F9CE-F94B-AD5F-B2153B470C51}" name="Column2449"/>
    <tableColumn id="2450" xr3:uid="{9A405A98-4BD9-C74E-8401-744309CC0D66}" name="Column2450"/>
    <tableColumn id="2451" xr3:uid="{E1704D77-43F2-E241-89FA-F67C2C729E73}" name="Column2451"/>
    <tableColumn id="2452" xr3:uid="{C7FE632B-A9CE-504A-85CB-6862A8AE74CE}" name="Column2452"/>
    <tableColumn id="2453" xr3:uid="{73D3F968-DDEB-E74D-9A5F-589EC9E5E06A}" name="Column2453"/>
    <tableColumn id="2454" xr3:uid="{618B875D-3CD9-A84A-A65B-FB049E70AD75}" name="Column2454"/>
    <tableColumn id="2455" xr3:uid="{F73DE42F-4D8B-304F-9699-58D1D14599EB}" name="Column2455"/>
    <tableColumn id="2456" xr3:uid="{A71AD9BA-3812-D047-ADCE-8ECC50CECAD6}" name="Column2456"/>
    <tableColumn id="2457" xr3:uid="{9E00BA7D-83AF-3E41-A896-6BD6C42F6527}" name="Column2457"/>
    <tableColumn id="2458" xr3:uid="{3E2A9922-80CB-0545-AE40-088E3F15500F}" name="Column2458"/>
    <tableColumn id="2459" xr3:uid="{256B7C2C-18D8-CD4B-8F85-F5C61AFB92B1}" name="Column2459"/>
    <tableColumn id="2460" xr3:uid="{46536C12-52D7-AE4A-BAA2-427E2B43EAE7}" name="Column2460"/>
    <tableColumn id="2461" xr3:uid="{18334A49-0657-D045-8955-E855B1A934CE}" name="Column2461"/>
    <tableColumn id="2462" xr3:uid="{2DE1E79F-AC93-2849-8F9B-F30242E259D4}" name="Column2462"/>
    <tableColumn id="2463" xr3:uid="{76D3C71F-DC59-3749-97D8-5F1ECFFCBBF3}" name="Column2463"/>
    <tableColumn id="2464" xr3:uid="{10AB46FC-0A65-4A42-925C-04FE19B3A7D6}" name="Column2464"/>
    <tableColumn id="2465" xr3:uid="{D0334C11-654E-BB46-AEA7-7713538E145C}" name="Column2465"/>
    <tableColumn id="2466" xr3:uid="{4FE09165-C06D-9844-A108-C312A9808CB6}" name="Column2466"/>
    <tableColumn id="2467" xr3:uid="{5F30D38E-A417-604A-87B5-3054B581DCDD}" name="Column2467"/>
    <tableColumn id="2468" xr3:uid="{BD4542D6-8D2F-7D47-9325-4CD76C576EC5}" name="Column2468"/>
    <tableColumn id="2469" xr3:uid="{059888C6-E434-0241-823F-380405C09341}" name="Column2469"/>
    <tableColumn id="2470" xr3:uid="{99259ED9-0AC5-724E-86C6-375CCE96061F}" name="Column2470"/>
    <tableColumn id="2471" xr3:uid="{2EDF4669-00AA-8A42-B60E-4A92C5F9FE8B}" name="Column2471"/>
    <tableColumn id="2472" xr3:uid="{2786F980-B71A-2841-AE4E-AA664E78B71E}" name="Column2472"/>
    <tableColumn id="2473" xr3:uid="{A52D9630-7DDF-4742-99BD-397AF732FF5D}" name="Column2473"/>
    <tableColumn id="2474" xr3:uid="{EA2428BA-ABFB-7C44-B15E-3FD436DB29F8}" name="Column2474"/>
    <tableColumn id="2475" xr3:uid="{88065C0C-7A50-E84C-8212-C40A184FFD0C}" name="Column2475"/>
    <tableColumn id="2476" xr3:uid="{7C04C8BF-0529-4840-933D-E8F7C595CC96}" name="Column2476"/>
    <tableColumn id="2477" xr3:uid="{56E8E487-C06C-084C-81C0-D3A6583B4D75}" name="Column2477"/>
    <tableColumn id="2478" xr3:uid="{F9620159-6FE6-354D-A92F-663DA60DE570}" name="Column2478"/>
    <tableColumn id="2479" xr3:uid="{22CB2209-13C9-7C47-9813-2F67F93EA790}" name="Column2479"/>
    <tableColumn id="2480" xr3:uid="{B2155193-5FFC-8E43-84AE-3CA04DB54AEF}" name="Column2480"/>
    <tableColumn id="2481" xr3:uid="{77B4E13C-2E7B-B346-A994-4ABDFA85DD1C}" name="Column2481"/>
    <tableColumn id="2482" xr3:uid="{8AF06D8B-FD53-3341-8AC2-1850E1838915}" name="Column2482"/>
    <tableColumn id="2483" xr3:uid="{55328839-6DCA-5B4E-827B-B42F424C50D6}" name="Column2483"/>
    <tableColumn id="2484" xr3:uid="{3C3124BE-6FAF-6247-A0D4-DA54544890E0}" name="Column2484"/>
    <tableColumn id="2485" xr3:uid="{48B9B8A5-3ABF-1747-A2C2-4D57EDEE3CF8}" name="Column2485"/>
    <tableColumn id="2486" xr3:uid="{568DDEDE-7B46-B94F-857E-1125E1B9D561}" name="Column2486"/>
    <tableColumn id="2487" xr3:uid="{B2D775CB-39EA-954E-B991-B0998A170C1F}" name="Column2487"/>
    <tableColumn id="2488" xr3:uid="{3870A764-9178-7C4C-8FB4-CBA0C2AB3689}" name="Column2488"/>
    <tableColumn id="2489" xr3:uid="{5810B1D7-36C9-8E43-A38C-932B5B4630F9}" name="Column2489"/>
    <tableColumn id="2490" xr3:uid="{05D1116D-779F-824A-808E-8F343D2DECC9}" name="Column2490"/>
    <tableColumn id="2491" xr3:uid="{D8C40FFB-409A-EB41-954A-D5679971905A}" name="Column2491"/>
    <tableColumn id="2492" xr3:uid="{B7A22511-7C59-B543-BBAB-6882BB3469A4}" name="Column2492"/>
    <tableColumn id="2493" xr3:uid="{27D92975-82DA-B340-AC8F-AAABC35DC50F}" name="Column2493"/>
    <tableColumn id="2494" xr3:uid="{0E7F31CF-22FD-CE49-8A2C-F3DA276AA8E7}" name="Column2494"/>
    <tableColumn id="2495" xr3:uid="{42F1A096-9CCD-6447-9372-A102B90A522F}" name="Column2495"/>
    <tableColumn id="2496" xr3:uid="{14A8A914-C506-4D48-96EF-430339702B97}" name="Column2496"/>
    <tableColumn id="2497" xr3:uid="{922B7CEC-5E71-F442-AAC4-77F1A6DFC8D1}" name="Column2497"/>
    <tableColumn id="2498" xr3:uid="{821C54C4-3931-A54B-ACDF-71267C76EACA}" name="Column2498"/>
    <tableColumn id="2499" xr3:uid="{E292BB30-1013-C84E-8649-46943600EBD0}" name="Column2499"/>
    <tableColumn id="2500" xr3:uid="{CCCF8861-B471-344F-A8F6-C31DD45EF27A}" name="Column2500"/>
    <tableColumn id="2501" xr3:uid="{E762FA19-0F7C-9F48-82E8-7C17E4C60DB7}" name="Column2501"/>
    <tableColumn id="2502" xr3:uid="{9E70A404-C94E-7940-9C05-0E8AEA3BB16C}" name="Column2502"/>
    <tableColumn id="2503" xr3:uid="{544C787C-14F9-7348-8DE7-2D3B3D4DB188}" name="Column2503"/>
    <tableColumn id="2504" xr3:uid="{E2AB00CA-A7E8-F247-BBAF-80C117AE462F}" name="Column2504"/>
    <tableColumn id="2505" xr3:uid="{56487A09-516C-A74C-B672-ED1DEE81AF09}" name="Column2505"/>
    <tableColumn id="2506" xr3:uid="{AD0F2A29-9704-A94A-92BB-0D270052773B}" name="Column2506"/>
    <tableColumn id="2507" xr3:uid="{BD081C07-AC8F-6B47-9606-DEAEF5C2D091}" name="Column2507"/>
    <tableColumn id="2508" xr3:uid="{FE297194-8519-2340-9E28-0CDD32857330}" name="Column2508"/>
    <tableColumn id="2509" xr3:uid="{46E8FB4B-650A-0043-935A-E0CED0548FE9}" name="Column2509"/>
    <tableColumn id="2510" xr3:uid="{3D6A5C55-F6A7-A843-9C56-5A33FFC19748}" name="Column2510"/>
    <tableColumn id="2511" xr3:uid="{239179ED-D1B0-D243-9B8C-EB30F613A04D}" name="Column2511"/>
    <tableColumn id="2512" xr3:uid="{69F2035C-17BB-3241-AC2A-1668877F32A1}" name="Column2512"/>
    <tableColumn id="2513" xr3:uid="{C79F028B-EB83-2B46-882D-8477F68991D9}" name="Column2513"/>
    <tableColumn id="2514" xr3:uid="{97BCF1BA-757A-AC4B-8E9D-9A2C1825B3C8}" name="Column2514"/>
    <tableColumn id="2515" xr3:uid="{B87B3F9C-8183-B540-8569-867E8FB635AC}" name="Column2515"/>
    <tableColumn id="2516" xr3:uid="{63440B25-CFD2-774C-8B00-7D1241D0CD93}" name="Column2516"/>
    <tableColumn id="2517" xr3:uid="{39B1BC75-558E-9048-9FB7-2AA93DEBC29A}" name="Column2517"/>
    <tableColumn id="2518" xr3:uid="{CB9D033D-487A-4E48-B328-6F302A81D049}" name="Column2518"/>
    <tableColumn id="2519" xr3:uid="{E512F913-8B93-C942-B403-4910239AE09F}" name="Column2519"/>
    <tableColumn id="2520" xr3:uid="{2B5EA9E6-4946-8540-BD31-35410EA690CB}" name="Column2520"/>
    <tableColumn id="2521" xr3:uid="{756E541B-5665-A649-9CBA-85944A1ABE00}" name="Column2521"/>
    <tableColumn id="2522" xr3:uid="{1A15A8DA-B5AD-6F4D-ABFE-61AC6C66DD2B}" name="Column2522"/>
    <tableColumn id="2523" xr3:uid="{85A985A1-480C-A748-AF77-D57D1A3161DF}" name="Column2523"/>
    <tableColumn id="2524" xr3:uid="{95513929-87D2-7442-8947-87CF9969AE0F}" name="Column2524"/>
    <tableColumn id="2525" xr3:uid="{DFA8047B-D15C-8F4C-BB45-DB318A82DAA5}" name="Column2525"/>
    <tableColumn id="2526" xr3:uid="{189C1652-F197-A745-BF59-EB4EE01B9B16}" name="Column2526"/>
    <tableColumn id="2527" xr3:uid="{495C2D77-6810-334A-8BCB-D7E00F7815E6}" name="Column2527"/>
    <tableColumn id="2528" xr3:uid="{00D15F25-244B-2040-91FB-C803A5021873}" name="Column2528"/>
    <tableColumn id="2529" xr3:uid="{E42CA756-70C6-0C4E-8BE1-9C5357217843}" name="Column2529"/>
    <tableColumn id="2530" xr3:uid="{1A7D3038-6F56-BD41-A9F0-2155168E51C3}" name="Column2530"/>
    <tableColumn id="2531" xr3:uid="{35BED149-562F-CC4E-AA09-907ACA10BDAE}" name="Column2531"/>
    <tableColumn id="2532" xr3:uid="{4084240F-84E8-234E-A077-8C4C8D7588DA}" name="Column2532"/>
    <tableColumn id="2533" xr3:uid="{024A09C6-BC89-704D-B08B-3E34B13155F1}" name="Column2533"/>
    <tableColumn id="2534" xr3:uid="{9BABC4EC-DD0E-3B46-841C-6975AA928B87}" name="Column2534"/>
    <tableColumn id="2535" xr3:uid="{203E4D5C-9EAA-FB41-A9DC-5688E0FE9A49}" name="Column2535"/>
    <tableColumn id="2536" xr3:uid="{9FE635D8-8C6E-3C47-B987-ABCB7DAF6E14}" name="Column2536"/>
    <tableColumn id="2537" xr3:uid="{AC393268-A73F-D44C-8AC6-5FDAA811845A}" name="Column2537"/>
    <tableColumn id="2538" xr3:uid="{E57B084F-A917-E047-BD49-CF14C771608E}" name="Column2538"/>
    <tableColumn id="2539" xr3:uid="{FB1130E5-9687-3344-B6E5-338D7FBD0014}" name="Column2539"/>
    <tableColumn id="2540" xr3:uid="{A332EC36-F2B6-9841-8AE5-445A101CBA68}" name="Column2540"/>
    <tableColumn id="2541" xr3:uid="{134AE2CE-B692-1D4D-B137-7A61F991B671}" name="Column2541"/>
    <tableColumn id="2542" xr3:uid="{1A629501-3C75-7045-A736-24ABD99445F8}" name="Column2542"/>
    <tableColumn id="2543" xr3:uid="{F189A016-0549-2743-8AD3-E91FACDD472C}" name="Column2543"/>
    <tableColumn id="2544" xr3:uid="{4F0A308C-D7A2-3642-9F43-EB195CBB6628}" name="Column2544"/>
    <tableColumn id="2545" xr3:uid="{BB79955B-EB0B-4C4B-9053-C9895DD945FD}" name="Column2545"/>
    <tableColumn id="2546" xr3:uid="{7F35767E-A788-C545-AB60-12CD88D309F5}" name="Column2546"/>
    <tableColumn id="2547" xr3:uid="{BA0B9BD2-5198-474F-9D50-011FEC72077D}" name="Column2547"/>
    <tableColumn id="2548" xr3:uid="{1C28643F-B674-1B4A-B966-14386B21B5EF}" name="Column2548"/>
    <tableColumn id="2549" xr3:uid="{009B0383-14B6-324D-878D-74BC751C9695}" name="Column2549"/>
    <tableColumn id="2550" xr3:uid="{F1C8C256-0A0E-7D40-923B-9BE44C6A3386}" name="Column2550"/>
    <tableColumn id="2551" xr3:uid="{461382A6-0FEB-B943-B1C6-30C4086E299E}" name="Column2551"/>
    <tableColumn id="2552" xr3:uid="{3352931E-A3AC-B24E-A3B6-C6210A267B70}" name="Column2552"/>
    <tableColumn id="2553" xr3:uid="{6812AEDC-A97F-4F41-8F41-15630C55A608}" name="Column2553"/>
    <tableColumn id="2554" xr3:uid="{81223D1A-6C03-E54F-A196-0F7C83776726}" name="Column2554"/>
    <tableColumn id="2555" xr3:uid="{450C1E41-D6DE-5740-A82A-AB58FD17AD36}" name="Column2555"/>
    <tableColumn id="2556" xr3:uid="{87D8F934-A354-F74A-9ADC-1F12D0E4D175}" name="Column2556"/>
    <tableColumn id="2557" xr3:uid="{12947730-8930-C543-9149-5E3C99B85D50}" name="Column2557"/>
    <tableColumn id="2558" xr3:uid="{5F4E7155-F834-DD4E-82EC-F179F610A7DA}" name="Column2558"/>
    <tableColumn id="2559" xr3:uid="{2771B69B-9505-7544-ADBE-E86F2C6DE81F}" name="Column2559"/>
    <tableColumn id="2560" xr3:uid="{5EA49FB9-0FC8-F54B-ADD9-A1B53D1D40EF}" name="Column2560"/>
    <tableColumn id="2561" xr3:uid="{7BCF4396-9527-F848-A76B-E8D3DCAD820E}" name="Column2561"/>
    <tableColumn id="2562" xr3:uid="{242614DE-A1FF-CD4F-B1D3-336CEB7DC321}" name="Column2562"/>
    <tableColumn id="2563" xr3:uid="{AF810759-5D1E-3549-825A-1E7C92CF01A3}" name="Column2563"/>
    <tableColumn id="2564" xr3:uid="{CC5E4D5E-1332-F94D-8131-86B84916BF53}" name="Column2564"/>
    <tableColumn id="2565" xr3:uid="{08876B9D-E28A-5547-BD7F-4DCB8283C106}" name="Column2565"/>
    <tableColumn id="2566" xr3:uid="{5B9339EB-18F2-9C43-A7FA-E43320AAA9CD}" name="Column2566"/>
    <tableColumn id="2567" xr3:uid="{C8A82DCC-8D36-A54A-A789-EC7CB437CD42}" name="Column2567"/>
    <tableColumn id="2568" xr3:uid="{0DCA66F9-5831-9F4F-9CD7-BC5B71E7BE50}" name="Column2568"/>
    <tableColumn id="2569" xr3:uid="{0F4E7815-DCB1-4F4B-9B61-462DE1441626}" name="Column2569"/>
    <tableColumn id="2570" xr3:uid="{B5A5157F-609B-C44D-A9F2-C569E0936C74}" name="Column2570"/>
    <tableColumn id="2571" xr3:uid="{B0AA6E32-0A6E-4B44-B145-25D5A3D0F73D}" name="Column2571"/>
    <tableColumn id="2572" xr3:uid="{0EFB114A-319F-9B40-8B19-BC5DA246386A}" name="Column2572"/>
    <tableColumn id="2573" xr3:uid="{EB4F379A-0300-F947-9A11-3889A40ADEC1}" name="Column2573"/>
    <tableColumn id="2574" xr3:uid="{D65D2803-097A-324C-B62C-75DD561540EF}" name="Column2574"/>
    <tableColumn id="2575" xr3:uid="{78E9148B-A30A-B048-80B5-51A7FA4CDD51}" name="Column2575"/>
    <tableColumn id="2576" xr3:uid="{08DCE12A-D6DD-3842-AE5F-DA92526415BF}" name="Column2576"/>
    <tableColumn id="2577" xr3:uid="{56D5071E-492F-144B-A8D6-F9E508934065}" name="Column2577"/>
    <tableColumn id="2578" xr3:uid="{0821F36D-C3B2-8B47-9918-112A01A5AA67}" name="Column2578"/>
    <tableColumn id="2579" xr3:uid="{71B10A25-8418-764A-BE55-C094AF370821}" name="Column2579"/>
    <tableColumn id="2580" xr3:uid="{6E7E32DD-E5E0-E548-8F1F-D6D82D3A0163}" name="Column2580"/>
    <tableColumn id="2581" xr3:uid="{E589DAC5-75F2-E841-86A8-099A678B8A51}" name="Column2581"/>
    <tableColumn id="2582" xr3:uid="{FC7FFDA6-D494-D44B-835D-0E80E142AF05}" name="Column2582"/>
    <tableColumn id="2583" xr3:uid="{82E6646B-9060-0345-AA47-B0DCF7F12A60}" name="Column2583"/>
    <tableColumn id="2584" xr3:uid="{5A150182-3FC4-254C-8983-51E5F375A097}" name="Column2584"/>
    <tableColumn id="2585" xr3:uid="{B1EDE7B4-DB74-8846-978B-5CD6150C59C4}" name="Column2585"/>
    <tableColumn id="2586" xr3:uid="{D145F3C3-8E2E-4C41-BD6C-9A13304DDC71}" name="Column2586"/>
    <tableColumn id="2587" xr3:uid="{71DDD56D-47F4-9944-92A9-9AB46CF8CC1B}" name="Column2587"/>
    <tableColumn id="2588" xr3:uid="{EE89A4EE-0BE3-E642-9633-79E1BC9809B5}" name="Column2588"/>
    <tableColumn id="2589" xr3:uid="{5773EF5C-F1AE-634B-A9DB-7B9C9CE821E9}" name="Column2589"/>
    <tableColumn id="2590" xr3:uid="{2483F439-CB64-2D4E-AC9F-10EF7B408838}" name="Column2590"/>
    <tableColumn id="2591" xr3:uid="{0BBAF2FD-F85A-9849-93CF-B67C11C4ACCB}" name="Column2591"/>
    <tableColumn id="2592" xr3:uid="{F7B5DF79-FAA6-D446-9922-587E2ECB5C20}" name="Column2592"/>
    <tableColumn id="2593" xr3:uid="{D17C858E-F722-2B47-8B5F-B59C9ED05DA2}" name="Column2593"/>
    <tableColumn id="2594" xr3:uid="{4201F8B0-2C30-CD44-9A78-5279901F15C6}" name="Column2594"/>
    <tableColumn id="2595" xr3:uid="{24DD6DE9-B264-504A-835A-1DDAE7E670FA}" name="Column2595"/>
    <tableColumn id="2596" xr3:uid="{5AB0E758-71CF-604B-B5A9-289A0026AA51}" name="Column2596"/>
    <tableColumn id="2597" xr3:uid="{F1C4F9D3-696C-704D-AEFA-ACE7B4B263AE}" name="Column2597"/>
    <tableColumn id="2598" xr3:uid="{FBACE846-5ED2-FD4A-8406-9E214AF9E949}" name="Column2598"/>
    <tableColumn id="2599" xr3:uid="{FC6CAC3C-89DE-1040-9BBD-AC34730FF9DB}" name="Column2599"/>
    <tableColumn id="2600" xr3:uid="{0A78D272-A331-194F-8351-01791A42C64A}" name="Column2600"/>
    <tableColumn id="2601" xr3:uid="{3D19841D-FBC6-E241-B500-024EE84A22ED}" name="Column2601"/>
    <tableColumn id="2602" xr3:uid="{1E36EB31-6742-914F-A7BD-FFB11D68B7E2}" name="Column2602"/>
    <tableColumn id="2603" xr3:uid="{53A44F54-6BDC-644C-AD51-32A7E123A085}" name="Column2603"/>
    <tableColumn id="2604" xr3:uid="{87EA4B7A-34C8-AF48-9955-8E694A507F96}" name="Column2604"/>
    <tableColumn id="2605" xr3:uid="{235F9AAF-5211-7944-9D51-2256077EF54A}" name="Column2605"/>
    <tableColumn id="2606" xr3:uid="{F32C8801-41E9-6A48-97DE-1EC33C96DA7D}" name="Column2606"/>
    <tableColumn id="2607" xr3:uid="{9D5B75BB-1DAF-574F-A122-A1B32292C2B2}" name="Column2607"/>
    <tableColumn id="2608" xr3:uid="{2169E843-D46D-084C-AB35-C491DDF17613}" name="Column2608"/>
    <tableColumn id="2609" xr3:uid="{EDEB8DE7-A517-6640-80A8-4F2EA77A4EE0}" name="Column2609"/>
    <tableColumn id="2610" xr3:uid="{AF6BD81E-934E-CF4C-9EA1-8CE39A3467D0}" name="Column2610"/>
    <tableColumn id="2611" xr3:uid="{A3271F46-F9F8-F54A-A70B-BF4D6729DD49}" name="Column2611"/>
    <tableColumn id="2612" xr3:uid="{13358548-33F5-BE49-9C59-65FF5EBA9D0D}" name="Column2612"/>
    <tableColumn id="2613" xr3:uid="{C476939A-C5E6-1747-90AF-8085E614A948}" name="Column2613"/>
    <tableColumn id="2614" xr3:uid="{3062589E-E9C8-9D45-B010-5EAA995F62AE}" name="Column2614"/>
    <tableColumn id="2615" xr3:uid="{4202EAAE-857C-5040-B2F2-2D1DD552CFF1}" name="Column2615"/>
    <tableColumn id="2616" xr3:uid="{49AD104C-71FC-A14F-B21A-0CDD9826F818}" name="Column2616"/>
    <tableColumn id="2617" xr3:uid="{9EB0517E-8CD8-BB41-8EBC-299B9370A094}" name="Column2617"/>
    <tableColumn id="2618" xr3:uid="{A5362E3D-246B-6741-BCE5-5A539C7C8290}" name="Column2618"/>
    <tableColumn id="2619" xr3:uid="{E899F0B9-969A-7D45-A032-BB622B9CB3BC}" name="Column2619"/>
    <tableColumn id="2620" xr3:uid="{B0B892E5-405E-1745-8BE8-CF4C320F94AD}" name="Column2620"/>
    <tableColumn id="2621" xr3:uid="{EACCE39D-6199-724D-9082-1B118E4302B1}" name="Column2621"/>
    <tableColumn id="2622" xr3:uid="{9B06D2AB-B3AB-EE40-8149-296C07785998}" name="Column2622"/>
    <tableColumn id="2623" xr3:uid="{C99851E7-CFC0-4D4A-84EE-D1BA2D47B8AE}" name="Column2623"/>
    <tableColumn id="2624" xr3:uid="{2B322556-1D0D-AB4B-ADB5-510EB6E0F820}" name="Column2624"/>
    <tableColumn id="2625" xr3:uid="{E947A4DE-F851-0741-B591-1CD592DE9487}" name="Column2625"/>
    <tableColumn id="2626" xr3:uid="{77139F98-D67F-0A4E-AB03-984F68EF18FA}" name="Column2626"/>
    <tableColumn id="2627" xr3:uid="{2AE2AB18-25BE-824C-A1BD-1DFF587FF250}" name="Column2627"/>
    <tableColumn id="2628" xr3:uid="{CAB08D55-1AAF-904E-884D-74FF9FBAA7DF}" name="Column2628"/>
    <tableColumn id="2629" xr3:uid="{4F51C7A3-02FC-114B-85FC-BD826081C788}" name="Column2629"/>
    <tableColumn id="2630" xr3:uid="{5AC635C3-3208-6A49-B3E1-FC45395EA972}" name="Column2630"/>
    <tableColumn id="2631" xr3:uid="{881921BE-149D-EE4C-B8C4-5C312E32B46A}" name="Column2631"/>
    <tableColumn id="2632" xr3:uid="{EE168B0B-FF83-9A4B-AC28-BF209A7400C4}" name="Column2632"/>
    <tableColumn id="2633" xr3:uid="{AFA322DD-9836-9D4B-8A56-A5ECBA6E9E89}" name="Column2633"/>
    <tableColumn id="2634" xr3:uid="{36AFDDB3-B1A3-8B48-B80D-870BCCCC27FB}" name="Column2634"/>
    <tableColumn id="2635" xr3:uid="{E4F7257C-EC84-0A45-9417-4CD614A6D944}" name="Column2635"/>
    <tableColumn id="2636" xr3:uid="{F5278445-669D-D44E-A46E-1E2595C3E635}" name="Column2636"/>
    <tableColumn id="2637" xr3:uid="{400AC1E7-3256-1542-B17F-EFAA065DA3D6}" name="Column2637"/>
    <tableColumn id="2638" xr3:uid="{3F4D7A45-86FA-F84E-A1A3-7269BA3474BA}" name="Column2638"/>
    <tableColumn id="2639" xr3:uid="{FCC11AF2-B50C-BA42-B150-963D99D7E67D}" name="Column2639"/>
    <tableColumn id="2640" xr3:uid="{F9BFF997-D2C9-BD49-948F-0C5129E2F764}" name="Column2640"/>
    <tableColumn id="2641" xr3:uid="{EAD21341-591C-C84F-ABB3-898CE8681A8B}" name="Column2641"/>
    <tableColumn id="2642" xr3:uid="{C4ACB4DB-AFFE-B742-9E3B-B0CFF4EEA12F}" name="Column2642"/>
    <tableColumn id="2643" xr3:uid="{3CD11EA4-9DF7-5B43-AA01-26139245BB30}" name="Column2643"/>
    <tableColumn id="2644" xr3:uid="{224D676C-73D3-D94C-9C22-A4C992E10D1D}" name="Column2644"/>
    <tableColumn id="2645" xr3:uid="{AA7BCB87-279B-D345-AE59-A40645AB5256}" name="Column2645"/>
    <tableColumn id="2646" xr3:uid="{904AE63E-4F8C-C24D-9A60-284427B91AC0}" name="Column2646"/>
    <tableColumn id="2647" xr3:uid="{49C19F92-E7CB-C346-BBA3-DA76BCBE8D2C}" name="Column2647"/>
    <tableColumn id="2648" xr3:uid="{7E08726E-4290-6A4D-A276-8DB39B3A3DE5}" name="Column2648"/>
    <tableColumn id="2649" xr3:uid="{DC2CC026-A254-9F49-A76C-5783E8C005CB}" name="Column2649"/>
    <tableColumn id="2650" xr3:uid="{CE2DC1E8-47F1-D845-B498-384B9C89874A}" name="Column2650"/>
    <tableColumn id="2651" xr3:uid="{3427D160-CAAA-714E-9190-EDA57CB0A148}" name="Column2651"/>
    <tableColumn id="2652" xr3:uid="{4A5B9FB1-8A3F-884C-8079-3B43908DA66A}" name="Column2652"/>
    <tableColumn id="2653" xr3:uid="{8B318E29-6F9B-5C40-9B17-D98E878C0F7E}" name="Column2653"/>
    <tableColumn id="2654" xr3:uid="{C4D83E78-A86A-E646-8ABD-176828135909}" name="Column2654"/>
    <tableColumn id="2655" xr3:uid="{96676E5E-28B9-9D4F-AC0A-7D842BA56EF1}" name="Column2655"/>
    <tableColumn id="2656" xr3:uid="{FB8C8860-B37D-C24C-9F92-49F1F84B6120}" name="Column2656"/>
    <tableColumn id="2657" xr3:uid="{62B63E0E-77DC-164C-BCD2-7C19512B15E7}" name="Column2657"/>
    <tableColumn id="2658" xr3:uid="{F43A6817-C6F5-3842-BC58-C6A2E70F34E6}" name="Column2658"/>
    <tableColumn id="2659" xr3:uid="{36B2426E-8459-1A4C-878D-72175E0CF558}" name="Column2659"/>
    <tableColumn id="2660" xr3:uid="{F10DB732-8F07-4247-B121-8ACAC5AF2B58}" name="Column2660"/>
    <tableColumn id="2661" xr3:uid="{FA430F05-9FE8-5B40-B196-EB073BB93D51}" name="Column2661"/>
    <tableColumn id="2662" xr3:uid="{4E10F8F5-943E-8340-A9C8-C39F7B7E2637}" name="Column2662"/>
    <tableColumn id="2663" xr3:uid="{FC73B90C-B894-AD48-946F-7F7C373378F2}" name="Column2663"/>
    <tableColumn id="2664" xr3:uid="{960EBF11-CC95-7E40-92F2-6A1764C350FB}" name="Column2664"/>
    <tableColumn id="2665" xr3:uid="{23C804D8-4DC5-BD47-A384-B0AD01457735}" name="Column2665"/>
    <tableColumn id="2666" xr3:uid="{27AC9E1D-7C24-634A-AE80-FF24AB7FA539}" name="Column2666"/>
    <tableColumn id="2667" xr3:uid="{66EA8A2F-BCEC-F148-AD10-2EBB3091A02C}" name="Column2667"/>
    <tableColumn id="2668" xr3:uid="{3C8E022B-097E-5042-99D1-DB21D771358E}" name="Column2668"/>
    <tableColumn id="2669" xr3:uid="{C537E4B5-3C86-9C4A-AA95-4EFE3DAE3711}" name="Column2669"/>
    <tableColumn id="2670" xr3:uid="{50971333-DF6E-EF4F-8781-1ADC516C5FA1}" name="Column2670"/>
    <tableColumn id="2671" xr3:uid="{F8ADFECB-1EDD-9E45-8560-EFFF97EE1B16}" name="Column2671"/>
    <tableColumn id="2672" xr3:uid="{F49672B2-A41E-F04A-A6C2-FD451623A11D}" name="Column2672"/>
    <tableColumn id="2673" xr3:uid="{00AFABEB-A8BA-CC43-8698-EA150FD6339E}" name="Column2673"/>
    <tableColumn id="2674" xr3:uid="{A91955D9-A901-734B-AC6D-25CE20D3D598}" name="Column2674"/>
    <tableColumn id="2675" xr3:uid="{08CAED43-A6DD-BC4D-A06E-FD16FDB86027}" name="Column2675"/>
    <tableColumn id="2676" xr3:uid="{98BC82FE-056B-9D48-A341-2F1BAFCA4022}" name="Column2676"/>
    <tableColumn id="2677" xr3:uid="{95B88C89-4F68-6343-B86E-138D0B0F1A1F}" name="Column2677"/>
    <tableColumn id="2678" xr3:uid="{F8C7E140-F6CF-D84E-BC7D-170F918474C7}" name="Column2678"/>
    <tableColumn id="2679" xr3:uid="{EF4BFD33-4347-5946-9B4E-675CA85FBC1F}" name="Column2679"/>
    <tableColumn id="2680" xr3:uid="{EE11B8B4-B556-5648-877A-459886E2F3EB}" name="Column2680"/>
    <tableColumn id="2681" xr3:uid="{A0BFA703-592B-4A43-BEE3-A0CFAC54F935}" name="Column2681"/>
    <tableColumn id="2682" xr3:uid="{1FD691D7-C645-1344-A04D-B065FD78130B}" name="Column2682"/>
    <tableColumn id="2683" xr3:uid="{0EE6F5F9-48E5-4D4A-A8AC-D47C0AD92EE7}" name="Column2683"/>
    <tableColumn id="2684" xr3:uid="{88EBBE80-7CCA-4C45-A19C-CE564D5B2C5E}" name="Column2684"/>
    <tableColumn id="2685" xr3:uid="{1C363218-A176-4149-A289-F651F870C108}" name="Column2685"/>
    <tableColumn id="2686" xr3:uid="{8A47CFB2-35CF-944E-B2E0-BF164F361D1F}" name="Column2686"/>
    <tableColumn id="2687" xr3:uid="{DF23F180-44E9-3549-BC6A-A33C7ECCB0C6}" name="Column2687"/>
    <tableColumn id="2688" xr3:uid="{5921FD45-0703-4E47-A9A0-B71EB72EC061}" name="Column2688"/>
    <tableColumn id="2689" xr3:uid="{7C934540-2516-3945-BB41-C492B24D1489}" name="Column2689"/>
    <tableColumn id="2690" xr3:uid="{2E553CF1-7CC2-1843-B3ED-BC46057D3F2E}" name="Column2690"/>
    <tableColumn id="2691" xr3:uid="{D95F7C5E-60CE-5A49-B274-11871AA7833F}" name="Column2691"/>
    <tableColumn id="2692" xr3:uid="{39829753-A3D1-3642-A610-4D9883E2E75E}" name="Column2692"/>
    <tableColumn id="2693" xr3:uid="{BC485285-67EF-7149-AD72-3A7765866C57}" name="Column2693"/>
    <tableColumn id="2694" xr3:uid="{5D128AED-5929-DB4F-A061-862C781BD320}" name="Column2694"/>
    <tableColumn id="2695" xr3:uid="{9F96F181-F13E-6844-B87F-A1878807A5D6}" name="Column2695"/>
    <tableColumn id="2696" xr3:uid="{EDE80090-D5EF-B947-ACFA-0BFE5F82326C}" name="Column2696"/>
    <tableColumn id="2697" xr3:uid="{9F8656B2-7ACD-F04C-9A5D-18240E76048E}" name="Column2697"/>
    <tableColumn id="2698" xr3:uid="{5C32523E-8EC2-2842-B75B-16A8C9DE0F5D}" name="Column2698"/>
    <tableColumn id="2699" xr3:uid="{2B675C6D-236E-144B-89DC-B48AD1EC97D5}" name="Column2699"/>
    <tableColumn id="2700" xr3:uid="{E68B5724-3A85-A94D-A568-308AFCBADFF7}" name="Column2700"/>
    <tableColumn id="2701" xr3:uid="{D68B6E3C-7B2D-BB49-9C78-8C8C74AFFD20}" name="Column2701"/>
    <tableColumn id="2702" xr3:uid="{20D0CA3C-6DE8-0744-9836-94BFE02D27B2}" name="Column2702"/>
    <tableColumn id="2703" xr3:uid="{0413C9D3-C4B0-BE4F-987F-588C4E607704}" name="Column2703"/>
    <tableColumn id="2704" xr3:uid="{85F39B0C-6C8A-2148-B40F-225B4F5D6117}" name="Column2704"/>
    <tableColumn id="2705" xr3:uid="{69565199-AA42-F640-8E1D-771D91BDDF97}" name="Column2705"/>
    <tableColumn id="2706" xr3:uid="{64EC8330-FB17-8E4A-B1D7-1EFE98C291DB}" name="Column2706"/>
    <tableColumn id="2707" xr3:uid="{F9D98A42-4D6C-E348-B818-AC2BA63EB805}" name="Column2707"/>
    <tableColumn id="2708" xr3:uid="{B3701D84-06A7-0C4F-B8D8-4475BCF77F42}" name="Column2708"/>
    <tableColumn id="2709" xr3:uid="{7A6AAC9D-6AA5-0146-8659-168D1FE98F2E}" name="Column2709"/>
    <tableColumn id="2710" xr3:uid="{3082AB54-6569-B247-84E6-E07FB857A358}" name="Column2710"/>
    <tableColumn id="2711" xr3:uid="{1F759F11-303F-1F42-9F90-49B3101B3F2D}" name="Column2711"/>
    <tableColumn id="2712" xr3:uid="{5AE68175-54B3-1041-90D8-AE5A7F9464CC}" name="Column2712"/>
    <tableColumn id="2713" xr3:uid="{402E65E6-9437-9E46-91BA-DFA4DEF78927}" name="Column2713"/>
    <tableColumn id="2714" xr3:uid="{C837C802-8014-BA45-97B8-87ABC1E54554}" name="Column2714"/>
    <tableColumn id="2715" xr3:uid="{0C0B8496-E13C-AD41-82BC-0DBF2E9CC047}" name="Column2715"/>
    <tableColumn id="2716" xr3:uid="{0F35CD66-836E-084B-B320-BC5565429129}" name="Column2716"/>
    <tableColumn id="2717" xr3:uid="{28FDF6AA-97DF-8844-8D7E-4AA9BD253816}" name="Column2717"/>
    <tableColumn id="2718" xr3:uid="{0C9C720C-D868-6E43-854E-9137FE7A0C1F}" name="Column2718"/>
    <tableColumn id="2719" xr3:uid="{91EB6B8C-15A7-2046-8F85-F9D44F10E906}" name="Column2719"/>
    <tableColumn id="2720" xr3:uid="{C59CC25E-D58E-714D-B847-788411D76547}" name="Column2720"/>
    <tableColumn id="2721" xr3:uid="{0349B486-2F6D-6C4C-AEFC-A0421AC5772C}" name="Column2721"/>
    <tableColumn id="2722" xr3:uid="{BCC4264E-686F-0F40-8FA7-D795875AE170}" name="Column2722"/>
    <tableColumn id="2723" xr3:uid="{9A23B0EF-C8D4-E140-A65C-FB28138A553A}" name="Column2723"/>
    <tableColumn id="2724" xr3:uid="{0E128229-2A0B-6248-8AFE-60C2A6F22542}" name="Column2724"/>
    <tableColumn id="2725" xr3:uid="{66A3F362-3DB2-0A48-9BCD-95D9DFB90869}" name="Column2725"/>
    <tableColumn id="2726" xr3:uid="{D5179FAE-DBCC-B444-B74A-0CD95C3FE6FD}" name="Column2726"/>
    <tableColumn id="2727" xr3:uid="{D31C7308-C4D1-B246-991C-8F0B7203F95B}" name="Column2727"/>
    <tableColumn id="2728" xr3:uid="{D78A2E3E-2663-6548-AE0D-B115CDB8D2C2}" name="Column2728"/>
    <tableColumn id="2729" xr3:uid="{4B2B59E9-CE53-294B-AA30-A779D5448262}" name="Column2729"/>
    <tableColumn id="2730" xr3:uid="{0517D614-82C4-AD47-BC72-A5E621C072BD}" name="Column2730"/>
    <tableColumn id="2731" xr3:uid="{66EB6E92-620E-E447-9509-26629CA8261E}" name="Column2731"/>
    <tableColumn id="2732" xr3:uid="{0D08B866-7E5B-CF43-8505-BA7A8C828110}" name="Column2732"/>
    <tableColumn id="2733" xr3:uid="{7CB18999-8E51-F544-8D8B-7F6AF9534B80}" name="Column2733"/>
    <tableColumn id="2734" xr3:uid="{D330355F-F551-F144-A291-AEE0262FC226}" name="Column2734"/>
    <tableColumn id="2735" xr3:uid="{FB67F6F1-E9FF-DB49-87BC-E3BF627F4B02}" name="Column2735"/>
    <tableColumn id="2736" xr3:uid="{BA215623-4941-E443-8BFD-3E30BA1A0D6E}" name="Column2736"/>
    <tableColumn id="2737" xr3:uid="{185F47ED-FAC0-0449-83E6-53BDCAB7130E}" name="Column2737"/>
    <tableColumn id="2738" xr3:uid="{09701327-49C8-AA41-8470-43319B45B4E4}" name="Column2738"/>
    <tableColumn id="2739" xr3:uid="{AC76FF02-77B0-E94A-8DA3-E7885076C716}" name="Column2739"/>
    <tableColumn id="2740" xr3:uid="{51D0A402-F5D3-DB4F-B722-522DAB5057C7}" name="Column2740"/>
    <tableColumn id="2741" xr3:uid="{D2375BED-ABC0-914A-A44B-FAE251065D82}" name="Column2741"/>
    <tableColumn id="2742" xr3:uid="{85E46D7D-EDC6-3341-9EEB-A1F81AD70A7F}" name="Column2742"/>
    <tableColumn id="2743" xr3:uid="{0B83C47D-153B-3946-B54F-A5FADE4450B0}" name="Column2743"/>
    <tableColumn id="2744" xr3:uid="{E4038DFA-D2E2-9F41-A751-9165F026236F}" name="Column2744"/>
    <tableColumn id="2745" xr3:uid="{36C27D1F-E16E-E64D-A498-ADF02202FB9A}" name="Column2745"/>
    <tableColumn id="2746" xr3:uid="{7C1021EB-FC03-E447-92CB-62F55C932EEF}" name="Column2746"/>
    <tableColumn id="2747" xr3:uid="{F5297674-556A-DC43-A91D-94A644D4A594}" name="Column2747"/>
    <tableColumn id="2748" xr3:uid="{F984C0B3-DD62-2445-818D-A23A304E16E0}" name="Column2748"/>
    <tableColumn id="2749" xr3:uid="{32E66B32-864F-EC43-A9AD-D82E2C109ED3}" name="Column2749"/>
    <tableColumn id="2750" xr3:uid="{B3799949-D14D-0B40-AE2E-BFADD23D99AC}" name="Column2750"/>
    <tableColumn id="2751" xr3:uid="{099FD9F2-29E9-394E-8A72-E74453A5475F}" name="Column2751"/>
    <tableColumn id="2752" xr3:uid="{F1FBC9B4-77E9-2F43-9EC4-9A179EEEB911}" name="Column2752"/>
    <tableColumn id="2753" xr3:uid="{20A8035F-16BB-F84D-B740-476C139E9E46}" name="Column2753"/>
    <tableColumn id="2754" xr3:uid="{9963B82A-2546-CD4A-9494-9948467A9527}" name="Column2754"/>
    <tableColumn id="2755" xr3:uid="{B0437C75-B643-C542-9772-27924D24B5C1}" name="Column2755"/>
    <tableColumn id="2756" xr3:uid="{8FDE0B53-C510-A949-A373-6DD9E0D64289}" name="Column2756"/>
    <tableColumn id="2757" xr3:uid="{86749DB9-0F23-7A4B-9139-6EDA91C45B1E}" name="Column2757"/>
    <tableColumn id="2758" xr3:uid="{3E4560B9-6A58-854A-ACF9-2642E79CA85A}" name="Column2758"/>
    <tableColumn id="2759" xr3:uid="{AB10308A-C575-3745-9942-48F3872D6142}" name="Column2759"/>
    <tableColumn id="2760" xr3:uid="{6F8B4D28-CC2E-7743-9C82-37B02B610E68}" name="Column2760"/>
    <tableColumn id="2761" xr3:uid="{FC1A6599-0787-8B49-A8CD-4B4A6C30CA5F}" name="Column2761"/>
    <tableColumn id="2762" xr3:uid="{AF9CACF8-AED1-3C48-BB6B-9C766050E1AC}" name="Column2762"/>
    <tableColumn id="2763" xr3:uid="{70E86EF6-59D1-5442-BB02-CEFCD85CE9F7}" name="Column2763"/>
    <tableColumn id="2764" xr3:uid="{1D478CE8-179C-504D-BF88-89E45146F0FB}" name="Column2764"/>
    <tableColumn id="2765" xr3:uid="{BE6BCB89-3222-8D4E-AB62-B6B6F4F49A31}" name="Column2765"/>
    <tableColumn id="2766" xr3:uid="{5FB41DFD-301D-7B48-8DBE-BD43FBE59D82}" name="Column2766"/>
    <tableColumn id="2767" xr3:uid="{5D3F1603-4AD1-0C41-9125-8D2A8E4BF4C2}" name="Column2767"/>
    <tableColumn id="2768" xr3:uid="{C7C7A690-6965-584A-BCA5-AB3C241EE7E4}" name="Column2768"/>
    <tableColumn id="2769" xr3:uid="{37E4FF13-A61A-6F49-89E6-4D7370FF5773}" name="Column2769"/>
    <tableColumn id="2770" xr3:uid="{352B7CDE-6AF4-374E-ADDE-F8C3E04F720C}" name="Column2770"/>
    <tableColumn id="2771" xr3:uid="{96DC6A7C-2ECF-1B40-9972-5C0267585E5A}" name="Column2771"/>
    <tableColumn id="2772" xr3:uid="{D708109D-B897-3F43-850B-8FF382DEA7A5}" name="Column2772"/>
    <tableColumn id="2773" xr3:uid="{FFBE161A-127A-6B4F-9270-05ED2E8B52B0}" name="Column2773"/>
    <tableColumn id="2774" xr3:uid="{5BF01D30-9D61-C34C-9A84-FA93D1B234BD}" name="Column2774"/>
    <tableColumn id="2775" xr3:uid="{E579DD22-3C51-574B-B322-B159AF31FD8B}" name="Column2775"/>
    <tableColumn id="2776" xr3:uid="{A7375A52-982D-E945-987E-8928E7D6E904}" name="Column2776"/>
    <tableColumn id="2777" xr3:uid="{06FE5275-3B65-4540-8EA4-91FF9BDE329A}" name="Column2777"/>
    <tableColumn id="2778" xr3:uid="{644B3B71-3A28-6646-ACDC-76C34797F3BF}" name="Column2778"/>
    <tableColumn id="2779" xr3:uid="{DE1BE428-2411-7E42-B85F-B4903636123D}" name="Column2779"/>
    <tableColumn id="2780" xr3:uid="{FC809904-08C0-014C-A402-7EAF815C320F}" name="Column2780"/>
    <tableColumn id="2781" xr3:uid="{140D6DA1-B003-F840-9FDE-0DFB3548A4CE}" name="Column2781"/>
    <tableColumn id="2782" xr3:uid="{774FDC70-12CC-484B-BE25-225D94152E48}" name="Column2782"/>
    <tableColumn id="2783" xr3:uid="{FAA747FF-4714-FE4E-A68E-5729D81CD97B}" name="Column2783"/>
    <tableColumn id="2784" xr3:uid="{E1047573-46E9-6B49-B43A-5F87A9DF4009}" name="Column2784"/>
    <tableColumn id="2785" xr3:uid="{040DA781-D301-724B-B57B-9207B99A5494}" name="Column2785"/>
    <tableColumn id="2786" xr3:uid="{B3B95921-6F8E-124F-BB7B-39A304D90E32}" name="Column2786"/>
    <tableColumn id="2787" xr3:uid="{17671B52-1FBE-C342-9F74-BCD43D6A455A}" name="Column2787"/>
    <tableColumn id="2788" xr3:uid="{CAD853F2-A882-BF42-A428-A0BAE1888A8E}" name="Column2788"/>
    <tableColumn id="2789" xr3:uid="{ED4A242F-6B7C-C645-8F0D-AFD07FEA7936}" name="Column2789"/>
    <tableColumn id="2790" xr3:uid="{A2B7C216-CBB0-3F47-83B7-76593A7031E6}" name="Column2790"/>
    <tableColumn id="2791" xr3:uid="{0687AA86-A2F6-804D-B283-BEDD16DF5B34}" name="Column2791"/>
    <tableColumn id="2792" xr3:uid="{D7E9EC0B-7659-0F4C-A4FE-5CAFF65C2981}" name="Column2792"/>
    <tableColumn id="2793" xr3:uid="{5F43DFC6-1B2A-0E48-A0DD-9C5C400F321C}" name="Column2793"/>
    <tableColumn id="2794" xr3:uid="{74146F9E-A695-2C4B-A88E-1A7E71211A9F}" name="Column2794"/>
    <tableColumn id="2795" xr3:uid="{274ED2CA-D49D-5047-80A8-8E692312A071}" name="Column2795"/>
    <tableColumn id="2796" xr3:uid="{96125748-1065-B04D-82EE-C24B2E2A63CA}" name="Column2796"/>
    <tableColumn id="2797" xr3:uid="{51E23BE1-2C36-084D-977C-3278559860DF}" name="Column2797"/>
    <tableColumn id="2798" xr3:uid="{0018942B-BAC5-BE4F-91AD-ACDDA076AA02}" name="Column2798"/>
    <tableColumn id="2799" xr3:uid="{DA4E2206-95E5-9C44-9F28-DE928C748AA4}" name="Column2799"/>
    <tableColumn id="2800" xr3:uid="{85E7249A-6062-A745-9251-E9DB2B2D7631}" name="Column2800"/>
    <tableColumn id="2801" xr3:uid="{F175A1E2-C704-9A49-BD23-88F0810D0130}" name="Column2801"/>
    <tableColumn id="2802" xr3:uid="{B7ACBC22-5DF8-AE49-9796-E9BFCBAD1B30}" name="Column2802"/>
    <tableColumn id="2803" xr3:uid="{C48CC831-73A0-474D-9D13-8FDB26BBFB10}" name="Column2803"/>
    <tableColumn id="2804" xr3:uid="{BB031DDE-46B0-4A4E-BEA0-74FF317B12A3}" name="Column2804"/>
    <tableColumn id="2805" xr3:uid="{F5457B92-12DB-6E4D-A227-45EC31D7C5E3}" name="Column2805"/>
    <tableColumn id="2806" xr3:uid="{D89DA6F4-8335-5542-A5D7-CE02DC5B6B5D}" name="Column2806"/>
    <tableColumn id="2807" xr3:uid="{0CA9F764-8B61-4845-8262-1DDF901E78C6}" name="Column2807"/>
    <tableColumn id="2808" xr3:uid="{B3766663-D087-D942-9ABE-EFD9B53980C3}" name="Column2808"/>
    <tableColumn id="2809" xr3:uid="{FB0A322D-E360-154B-973E-E2F477C27E8D}" name="Column2809"/>
    <tableColumn id="2810" xr3:uid="{7117D15F-F587-4246-87E9-497B544F9C27}" name="Column2810"/>
    <tableColumn id="2811" xr3:uid="{63659F10-C658-DE4F-BB51-AFC3D0C5F3F0}" name="Column2811"/>
    <tableColumn id="2812" xr3:uid="{BB4FE592-C8BE-A949-B05B-79B25D7E62B3}" name="Column2812"/>
    <tableColumn id="2813" xr3:uid="{FB1F12A1-8147-C84D-B108-7A316F98B27F}" name="Column2813"/>
    <tableColumn id="2814" xr3:uid="{9808B471-D266-C847-9565-2D348E62C000}" name="Column2814"/>
    <tableColumn id="2815" xr3:uid="{BE4D89AC-A11F-DB4A-8C5F-F377764ACB2D}" name="Column2815"/>
    <tableColumn id="2816" xr3:uid="{63E66B37-D093-2C40-BD2C-CD078B564782}" name="Column2816"/>
    <tableColumn id="2817" xr3:uid="{5F9718A2-7CA1-B74E-836F-3AC1B31E3BD5}" name="Column2817"/>
    <tableColumn id="2818" xr3:uid="{31DC3DFA-0F43-FD40-BB80-85276A7A05A9}" name="Column2818"/>
    <tableColumn id="2819" xr3:uid="{270108B4-830A-A04E-870E-406F730B0C27}" name="Column2819"/>
    <tableColumn id="2820" xr3:uid="{ABED1FDC-A0BD-4745-9A7D-92A86B27FC68}" name="Column2820"/>
    <tableColumn id="2821" xr3:uid="{24CA7241-2C56-BA40-B4BB-91E5531972B5}" name="Column2821"/>
    <tableColumn id="2822" xr3:uid="{4A2B9282-EAE0-264A-B7D2-6413E4F2C6A3}" name="Column2822"/>
    <tableColumn id="2823" xr3:uid="{42951B74-176C-0D42-A1CC-6321B5CCB977}" name="Column2823"/>
    <tableColumn id="2824" xr3:uid="{4F047513-EB45-284F-B954-0E9B7D684773}" name="Column2824"/>
    <tableColumn id="2825" xr3:uid="{96543BE0-22E2-2C43-ADDE-DD4B26F84A7A}" name="Column2825"/>
    <tableColumn id="2826" xr3:uid="{49CB3C22-C350-E74A-B200-7240D9F363AB}" name="Column2826"/>
    <tableColumn id="2827" xr3:uid="{970D7C97-6B32-8846-9CD5-C73B109ED578}" name="Column2827"/>
    <tableColumn id="2828" xr3:uid="{43D67BF6-057A-774C-BFFD-48CFA694BBF3}" name="Column2828"/>
    <tableColumn id="2829" xr3:uid="{BB2248EE-D764-9947-A989-04A43740AF2F}" name="Column2829"/>
    <tableColumn id="2830" xr3:uid="{B5B5911F-6A42-DF4B-8639-A7F672C6F050}" name="Column2830"/>
    <tableColumn id="2831" xr3:uid="{8A50F4A2-9C19-7547-89A1-8D8412FAF45C}" name="Column2831"/>
    <tableColumn id="2832" xr3:uid="{F06C65D0-B9A3-1745-BEAE-AA9B0ED11CB0}" name="Column2832"/>
    <tableColumn id="2833" xr3:uid="{AC87A0B6-54C1-5D47-9FC2-28559A65790F}" name="Column2833"/>
    <tableColumn id="2834" xr3:uid="{442FC99C-7C3D-AF41-9383-E340FA8B3922}" name="Column2834"/>
    <tableColumn id="2835" xr3:uid="{4B23C887-355F-5741-889A-55192DBE88B3}" name="Column2835"/>
    <tableColumn id="2836" xr3:uid="{08CFA32D-3982-9F4C-A406-756FE0D91977}" name="Column2836"/>
    <tableColumn id="2837" xr3:uid="{9E798157-D519-4347-8FC2-89150BBD6AA8}" name="Column2837"/>
    <tableColumn id="2838" xr3:uid="{4D668597-0FEE-FC42-B634-478F0EF3D87B}" name="Column2838"/>
    <tableColumn id="2839" xr3:uid="{3439B08D-7DEA-644C-BC56-436F4072EB90}" name="Column2839"/>
    <tableColumn id="2840" xr3:uid="{A56F6807-D9DB-8149-9D45-449AFCECE726}" name="Column2840"/>
    <tableColumn id="2841" xr3:uid="{1A635B41-F848-8A43-A2A7-9A03C1634C87}" name="Column2841"/>
    <tableColumn id="2842" xr3:uid="{D729FF72-0B36-F548-AC76-729669A258D5}" name="Column2842"/>
    <tableColumn id="2843" xr3:uid="{E4B09549-30DB-054D-B904-09F582844B8B}" name="Column2843"/>
    <tableColumn id="2844" xr3:uid="{58276EED-E20D-4B43-9757-B4DE78295406}" name="Column2844"/>
    <tableColumn id="2845" xr3:uid="{29443BED-8095-7445-BD0E-5AE82AF33F11}" name="Column2845"/>
    <tableColumn id="2846" xr3:uid="{A13DB133-4559-F349-855C-ECBEE61A1B0E}" name="Column2846"/>
    <tableColumn id="2847" xr3:uid="{3EB6716B-A727-CE4B-BB67-3D4A38BD11D6}" name="Column2847"/>
    <tableColumn id="2848" xr3:uid="{4E5D7611-67CE-6244-9B3C-7997DCF5D0E3}" name="Column2848"/>
    <tableColumn id="2849" xr3:uid="{B7273B3B-4A22-404B-9F2F-87582733158D}" name="Column2849"/>
    <tableColumn id="2850" xr3:uid="{34C29140-5E08-E342-9021-856E578EE2F0}" name="Column2850"/>
    <tableColumn id="2851" xr3:uid="{04E1D078-D226-2C44-B527-88B2AF30EDA7}" name="Column2851"/>
    <tableColumn id="2852" xr3:uid="{EBEEC88A-2A4E-D84A-9E30-D8DD30E269AC}" name="Column2852"/>
    <tableColumn id="2853" xr3:uid="{5C3B7003-563D-964C-8CB4-73C1B03E911C}" name="Column2853"/>
    <tableColumn id="2854" xr3:uid="{66B11E01-7B63-7448-97FC-FBFB5DCC0659}" name="Column2854"/>
    <tableColumn id="2855" xr3:uid="{3805B7DF-8CFD-C144-84BE-1B25F4CD8390}" name="Column2855"/>
    <tableColumn id="2856" xr3:uid="{E118700E-8D84-8740-AB19-E043924205FC}" name="Column2856"/>
    <tableColumn id="2857" xr3:uid="{D54228A5-1850-2D40-947E-65747DAEAD96}" name="Column2857"/>
    <tableColumn id="2858" xr3:uid="{69BCA041-BD0F-FC40-9A4A-65CF9B37DFCF}" name="Column2858"/>
    <tableColumn id="2859" xr3:uid="{E6747E0E-C3C8-044B-9D77-072B3C7EED43}" name="Column2859"/>
    <tableColumn id="2860" xr3:uid="{EABC3C03-2ECE-A646-8611-DEA256557C44}" name="Column2860"/>
    <tableColumn id="2861" xr3:uid="{4F1534CB-51AD-5B45-9AFA-6D761495AE61}" name="Column2861"/>
    <tableColumn id="2862" xr3:uid="{9DD05F09-73A8-424F-97E7-005EC6555931}" name="Column2862"/>
    <tableColumn id="2863" xr3:uid="{187D648F-4168-FB43-BB43-3C8FFDEB6F67}" name="Column2863"/>
    <tableColumn id="2864" xr3:uid="{0C1F6385-D26E-7347-AA0A-23351C0DF228}" name="Column2864"/>
    <tableColumn id="2865" xr3:uid="{47CF3924-44A4-0A42-841F-C55DCE92C397}" name="Column2865"/>
    <tableColumn id="2866" xr3:uid="{9B921670-2FF6-184E-BAD3-269CE4FA22C8}" name="Column2866"/>
    <tableColumn id="2867" xr3:uid="{9C6014D9-D470-0445-A69C-54541D3315AF}" name="Column2867"/>
    <tableColumn id="2868" xr3:uid="{E65444EA-55DA-3748-9854-B8D45E012B07}" name="Column2868"/>
    <tableColumn id="2869" xr3:uid="{596A15AC-7CB7-5A40-8A29-D80D38D65FCA}" name="Column2869"/>
    <tableColumn id="2870" xr3:uid="{8355E90C-A28A-F84E-A7AC-252A4EEF0982}" name="Column2870"/>
    <tableColumn id="2871" xr3:uid="{001CC622-C6A0-CA4A-B3D8-531A6825F0D7}" name="Column2871"/>
    <tableColumn id="2872" xr3:uid="{35AF6EBB-D30F-AA41-90F8-775FDD641249}" name="Column2872"/>
    <tableColumn id="2873" xr3:uid="{25BBCDAF-41A4-ED4D-B361-44B218EF0663}" name="Column2873"/>
    <tableColumn id="2874" xr3:uid="{DAF60005-5FEB-614D-BB2B-331130AD5C24}" name="Column2874"/>
    <tableColumn id="2875" xr3:uid="{02D8E2DF-81FA-2B4E-B240-FBAB060434D5}" name="Column2875"/>
    <tableColumn id="2876" xr3:uid="{41580CFF-AA63-B54A-B4A0-1F40CFD0173E}" name="Column2876"/>
    <tableColumn id="2877" xr3:uid="{81F12FAF-BF69-324E-A6C9-FD51B642FFFA}" name="Column2877"/>
    <tableColumn id="2878" xr3:uid="{72CD4666-B2E5-E745-B13D-FB2A447023AC}" name="Column2878"/>
    <tableColumn id="2879" xr3:uid="{292196FB-836F-CA46-B158-272BAFFB644C}" name="Column2879"/>
    <tableColumn id="2880" xr3:uid="{0D8EAA5B-73AA-2C44-9287-857CD58FEFE5}" name="Column2880"/>
    <tableColumn id="2881" xr3:uid="{6B253848-2D43-BF48-888A-661B46EE2960}" name="Column2881"/>
    <tableColumn id="2882" xr3:uid="{8BD1AF37-7115-CB42-BC83-57783C4FB8B1}" name="Column2882"/>
    <tableColumn id="2883" xr3:uid="{2E4D9797-1B37-D549-9BA1-93FFDF2BEAC3}" name="Column2883"/>
    <tableColumn id="2884" xr3:uid="{FFB80FCD-E1B8-B04C-AC0F-A81EAB37CC1F}" name="Column2884"/>
    <tableColumn id="2885" xr3:uid="{3F1880D8-53E2-B740-9567-D8F4006D3D5D}" name="Column2885"/>
    <tableColumn id="2886" xr3:uid="{DA0CBFFA-D5A6-0449-913B-BB75A7621176}" name="Column2886"/>
    <tableColumn id="2887" xr3:uid="{1E75E0A0-136D-FB4C-BBD8-96C177716A0F}" name="Column2887"/>
    <tableColumn id="2888" xr3:uid="{6C1B85BE-015B-8F41-BBC6-BC0A88606EDA}" name="Column2888"/>
    <tableColumn id="2889" xr3:uid="{C4AA5B19-2064-6747-A245-267689363868}" name="Column2889"/>
    <tableColumn id="2890" xr3:uid="{4BE3CA62-3C8C-9445-9CBE-41FD72BCA061}" name="Column2890"/>
    <tableColumn id="2891" xr3:uid="{DFA71DEC-936A-0D4B-BC60-415AAB2FDF66}" name="Column2891"/>
    <tableColumn id="2892" xr3:uid="{6D6A7028-89F7-DA48-B847-D1CA755D1B2F}" name="Column2892"/>
    <tableColumn id="2893" xr3:uid="{2310762A-895F-9D47-A99A-45DBA018CA02}" name="Column2893"/>
    <tableColumn id="2894" xr3:uid="{0EEC2155-DEC0-7442-B7DD-AEC783B6C1C7}" name="Column2894"/>
    <tableColumn id="2895" xr3:uid="{89D98A0B-D314-3E49-B402-BEC1181A4AF8}" name="Column2895"/>
    <tableColumn id="2896" xr3:uid="{62FA0158-AD0F-414F-9CA8-818A6C1264B5}" name="Column2896"/>
    <tableColumn id="2897" xr3:uid="{A8E72B09-FBCB-7A46-8F03-DAF8B07EF032}" name="Column2897"/>
    <tableColumn id="2898" xr3:uid="{FBA49F6A-2809-B946-98C7-553A6E794EF9}" name="Column2898"/>
    <tableColumn id="2899" xr3:uid="{FEC43A21-D6F2-3644-9BB0-22C2EF3CA708}" name="Column2899"/>
    <tableColumn id="2900" xr3:uid="{F3F7340E-AF73-B641-9DCA-A12BBC8CE4D1}" name="Column2900"/>
    <tableColumn id="2901" xr3:uid="{E7BFE54A-54A7-3E40-91FC-5C5E0EF2A7C9}" name="Column2901"/>
    <tableColumn id="2902" xr3:uid="{8C82099B-FF4B-2A43-9701-CEE03ABF61E2}" name="Column2902"/>
    <tableColumn id="2903" xr3:uid="{C940ACB2-A7A4-9248-9849-0074A7536C8C}" name="Column2903"/>
    <tableColumn id="2904" xr3:uid="{3869E49D-DBE8-8044-BCA8-24900BC05363}" name="Column2904"/>
    <tableColumn id="2905" xr3:uid="{B2475A74-DE4B-A044-8CCC-AB1B8CC4C567}" name="Column2905"/>
    <tableColumn id="2906" xr3:uid="{300FCA99-0B03-E54B-8BD0-E5DC9903E228}" name="Column2906"/>
    <tableColumn id="2907" xr3:uid="{B08595AC-5065-2A48-B7E3-80701333E0E5}" name="Column2907"/>
    <tableColumn id="2908" xr3:uid="{B34B661E-73C1-8A49-B559-96CFB9F5C8C6}" name="Column2908"/>
    <tableColumn id="2909" xr3:uid="{3FD2238C-3153-F549-A2C5-8923F59B1C71}" name="Column2909"/>
    <tableColumn id="2910" xr3:uid="{6B92D2DE-C8EF-8A47-8074-700AAB50D340}" name="Column2910"/>
    <tableColumn id="2911" xr3:uid="{05456E7D-2C86-0E49-94A4-3EF8F981A888}" name="Column2911"/>
    <tableColumn id="2912" xr3:uid="{D5B51CAB-A3B0-DB44-AB5F-DB7738DB5764}" name="Column2912"/>
    <tableColumn id="2913" xr3:uid="{2D8E4452-478C-DD4C-997F-D9F7265BB73C}" name="Column2913"/>
    <tableColumn id="2914" xr3:uid="{15A71B4C-A3BB-7445-B168-D8B797E40E93}" name="Column2914"/>
    <tableColumn id="2915" xr3:uid="{43B28909-E85B-5944-91AE-45252AD7A86F}" name="Column2915"/>
    <tableColumn id="2916" xr3:uid="{742816F6-D6CC-5440-BE20-8A5C2736A3CD}" name="Column2916"/>
    <tableColumn id="2917" xr3:uid="{95B6EA4C-3A46-6F46-9589-A87A591C7DFF}" name="Column2917"/>
    <tableColumn id="2918" xr3:uid="{E7A72197-4724-574D-A3ED-95C7BD522935}" name="Column2918"/>
    <tableColumn id="2919" xr3:uid="{2BD4DCD7-9912-344A-8F2D-4C0A1321489B}" name="Column2919"/>
    <tableColumn id="2920" xr3:uid="{28557F64-9564-ED4B-BD9E-7774D172924A}" name="Column2920"/>
    <tableColumn id="2921" xr3:uid="{DDD05A5A-BEAB-464B-9D31-4940B9960E13}" name="Column2921"/>
    <tableColumn id="2922" xr3:uid="{78AB6167-D876-1F44-8C35-3D390F8F4E5D}" name="Column2922"/>
    <tableColumn id="2923" xr3:uid="{D2A1A1A1-1895-A248-95BC-842AF11FFD34}" name="Column2923"/>
    <tableColumn id="2924" xr3:uid="{78E771FE-EDD3-7A46-9470-3C2DD8DC30EF}" name="Column2924"/>
    <tableColumn id="2925" xr3:uid="{3630F007-CE1B-9B40-AD5D-DF68CDC6B6F7}" name="Column2925"/>
    <tableColumn id="2926" xr3:uid="{16189D6C-4F68-C944-8469-48FF7CD04ABF}" name="Column2926"/>
    <tableColumn id="2927" xr3:uid="{D405305C-8F88-564C-9261-A06A7FBC241D}" name="Column2927"/>
    <tableColumn id="2928" xr3:uid="{0D044924-F380-1D46-9F3C-46EC8C27F2A4}" name="Column2928"/>
    <tableColumn id="2929" xr3:uid="{DA0D99FC-DFDA-3642-B26B-AF6F0BC25677}" name="Column2929"/>
    <tableColumn id="2930" xr3:uid="{063C49A7-4C7B-B749-9760-5C8339B38538}" name="Column2930"/>
    <tableColumn id="2931" xr3:uid="{500DDBB9-6B8A-6546-89B5-B382FBE7BAFB}" name="Column2931"/>
    <tableColumn id="2932" xr3:uid="{E8AB6B32-E151-C449-A8E3-5BED49AFC64C}" name="Column2932"/>
    <tableColumn id="2933" xr3:uid="{9B6D11A4-8059-8248-BCD0-FAD7D2CBF9EE}" name="Column2933"/>
    <tableColumn id="2934" xr3:uid="{91A29826-16FA-B54D-A02A-51EE16A0BE30}" name="Column2934"/>
    <tableColumn id="2935" xr3:uid="{2C38B697-69CE-FC4D-9128-47DF76BD705C}" name="Column2935"/>
    <tableColumn id="2936" xr3:uid="{0D0345EC-B28F-CF4A-B603-BD2F165002CA}" name="Column2936"/>
    <tableColumn id="2937" xr3:uid="{594CF5B6-0701-6640-B662-A1A0A4AD4769}" name="Column2937"/>
    <tableColumn id="2938" xr3:uid="{FB5DDE19-E83A-6246-8D50-3597A7B1E3FA}" name="Column2938"/>
    <tableColumn id="2939" xr3:uid="{406C2AE0-0267-B248-A347-4BDA7A78D361}" name="Column2939"/>
    <tableColumn id="2940" xr3:uid="{78E556CF-64CE-144D-A91E-CEC9F3AED6F8}" name="Column2940"/>
    <tableColumn id="2941" xr3:uid="{E4E20485-5C44-BA4D-9128-85B2D82E72BC}" name="Column2941"/>
    <tableColumn id="2942" xr3:uid="{56FF8A14-658D-AC49-85FD-2A180833C9B1}" name="Column2942"/>
    <tableColumn id="2943" xr3:uid="{69CA3CDA-8963-C544-A989-3BB33EB97BEF}" name="Column2943"/>
    <tableColumn id="2944" xr3:uid="{B94AD40D-705F-374F-9F1F-E67126A79CED}" name="Column2944"/>
    <tableColumn id="2945" xr3:uid="{3081EBED-B2F5-0548-9BC7-9699D49CE129}" name="Column2945"/>
    <tableColumn id="2946" xr3:uid="{14A8A9D7-CAD0-024F-A3DD-056468385EC8}" name="Column2946"/>
    <tableColumn id="2947" xr3:uid="{25D9D73C-579D-6B4C-8C45-B1BA877170F1}" name="Column2947"/>
    <tableColumn id="2948" xr3:uid="{B1F86DCF-CDB0-3841-93EF-C5A3572A50C0}" name="Column2948"/>
    <tableColumn id="2949" xr3:uid="{B2C41547-486A-6E42-8929-02B5E33F9CEC}" name="Column2949"/>
    <tableColumn id="2950" xr3:uid="{417D8BFC-8264-DE40-9BE9-64EF01E67C24}" name="Column2950"/>
    <tableColumn id="2951" xr3:uid="{E1322422-8290-1645-9BEC-6A3CCF871BB5}" name="Column2951"/>
    <tableColumn id="2952" xr3:uid="{415E50A2-F613-9840-B69A-65CA6C266519}" name="Column2952"/>
    <tableColumn id="2953" xr3:uid="{56E7646D-E06A-D548-8550-2115C89AA106}" name="Column2953"/>
    <tableColumn id="2954" xr3:uid="{A8A17037-B221-F84D-9528-7D8B95FC782A}" name="Column2954"/>
    <tableColumn id="2955" xr3:uid="{E92296B9-C105-3C49-9C83-13C305F3DDDD}" name="Column2955"/>
    <tableColumn id="2956" xr3:uid="{E83A85BE-DC0B-924D-8DE6-31D2E6BFD5AC}" name="Column2956"/>
    <tableColumn id="2957" xr3:uid="{C9205EEF-45AB-DC40-B5C8-850567F1CD2D}" name="Column2957"/>
    <tableColumn id="2958" xr3:uid="{FD3F2222-4115-0F44-B292-80EFE1588271}" name="Column2958"/>
    <tableColumn id="2959" xr3:uid="{C437EBAA-1B0D-B34B-8119-C9D125104BBB}" name="Column2959"/>
    <tableColumn id="2960" xr3:uid="{6A87695B-6A11-164A-A5B6-785F6C9177ED}" name="Column2960"/>
    <tableColumn id="2961" xr3:uid="{66E5D302-ED5A-4F4C-BB29-987B0E97CB1A}" name="Column2961"/>
    <tableColumn id="2962" xr3:uid="{82F49A4F-944A-0445-B304-70C6542C883E}" name="Column2962"/>
    <tableColumn id="2963" xr3:uid="{1A80097E-0A9C-2844-A314-638A7109E2E0}" name="Column2963"/>
    <tableColumn id="2964" xr3:uid="{CBB49709-66DC-3645-BFEA-BAD5B7C893BF}" name="Column2964"/>
    <tableColumn id="2965" xr3:uid="{FC9CED7A-711B-384F-8EC4-4EEE4CCEF463}" name="Column2965"/>
    <tableColumn id="2966" xr3:uid="{6807C52B-9A78-6A45-B2A1-1992DA33A40B}" name="Column2966"/>
    <tableColumn id="2967" xr3:uid="{4C8B13B5-C5C6-6E48-84DE-7D4BF87010F7}" name="Column2967"/>
    <tableColumn id="2968" xr3:uid="{0E075914-4494-034C-B3D4-B3D3D36406AA}" name="Column2968"/>
    <tableColumn id="2969" xr3:uid="{35C83B01-5BEC-6045-A9B3-79F91E5A9A4C}" name="Column2969"/>
    <tableColumn id="2970" xr3:uid="{30DFCBA8-F138-3141-A545-C3D82E6F6782}" name="Column2970"/>
    <tableColumn id="2971" xr3:uid="{AFE42A47-82EA-5748-AA2B-F03C05EE70A2}" name="Column2971"/>
    <tableColumn id="2972" xr3:uid="{46C5A6F8-1D76-FA41-A5A1-67AD2370F740}" name="Column2972"/>
    <tableColumn id="2973" xr3:uid="{1A4EE4B4-9D24-FA4C-9140-268763D8C847}" name="Column2973"/>
    <tableColumn id="2974" xr3:uid="{86EA92FA-CFC1-8A46-9067-ECE297B46BF1}" name="Column2974"/>
    <tableColumn id="2975" xr3:uid="{00EC3BAB-CAD2-1045-BCF1-C3B7B2718A25}" name="Column2975"/>
    <tableColumn id="2976" xr3:uid="{C6F29B4E-6C1C-2D45-993B-C26701A534C8}" name="Column2976"/>
    <tableColumn id="2977" xr3:uid="{D1249FBC-38F4-514B-9153-F765F8335BE9}" name="Column2977"/>
    <tableColumn id="2978" xr3:uid="{DBFBE48A-83C0-4040-9579-9433D535FA3C}" name="Column2978"/>
    <tableColumn id="2979" xr3:uid="{D4D80D29-21AE-B742-B03F-2CB02C64C6DF}" name="Column2979"/>
    <tableColumn id="2980" xr3:uid="{DF77C0D6-81E7-C840-8BDE-7AA3CD388446}" name="Column2980"/>
    <tableColumn id="2981" xr3:uid="{90DA1E66-0F4E-C14C-9E9B-2AD249920332}" name="Column2981"/>
    <tableColumn id="2982" xr3:uid="{A3284ACC-943D-A048-9D88-DA90CDF6B044}" name="Column2982"/>
    <tableColumn id="2983" xr3:uid="{1E206958-8764-664F-BC07-F9AABB2799A4}" name="Column2983"/>
    <tableColumn id="2984" xr3:uid="{92E931FD-8F82-1542-8428-E363CB3B4A11}" name="Column2984"/>
    <tableColumn id="2985" xr3:uid="{771737A4-A97D-4043-8C7C-23AF43D0F99C}" name="Column2985"/>
    <tableColumn id="2986" xr3:uid="{03032CDF-D1F3-2849-9063-0F80C439B85D}" name="Column2986"/>
    <tableColumn id="2987" xr3:uid="{4CE4BE3C-EC6B-CC4B-874E-16F92CC41033}" name="Column2987"/>
    <tableColumn id="2988" xr3:uid="{3951F458-C61A-DD49-8201-DDD31E5F33EF}" name="Column2988"/>
    <tableColumn id="2989" xr3:uid="{4B647FBF-0526-7045-8BA7-EE6787BADBDD}" name="Column2989"/>
    <tableColumn id="2990" xr3:uid="{30E5B64A-9010-B34E-A9F1-6D4C7A504652}" name="Column2990"/>
    <tableColumn id="2991" xr3:uid="{B142A84F-7BE7-B14A-8C19-F50CFC00BCCB}" name="Column2991"/>
    <tableColumn id="2992" xr3:uid="{E39189F8-4E85-D74E-A3D9-ECE441C9C7AA}" name="Column2992"/>
    <tableColumn id="2993" xr3:uid="{4D8226B0-DAFE-9646-91E6-2A53A29A6A1C}" name="Column2993"/>
    <tableColumn id="2994" xr3:uid="{4002728A-79FC-F049-95BD-BFE822494D19}" name="Column2994"/>
    <tableColumn id="2995" xr3:uid="{9BF69BCA-4A1D-3749-A60F-3A85CEE2D829}" name="Column2995"/>
    <tableColumn id="2996" xr3:uid="{0E9E1A2D-5A99-6A47-8425-149E19EEF581}" name="Column2996"/>
    <tableColumn id="2997" xr3:uid="{973C5786-A4AA-6B4D-883D-3DC64AE81357}" name="Column2997"/>
    <tableColumn id="2998" xr3:uid="{DE978709-4D24-1543-979A-EB28423B057B}" name="Column2998"/>
    <tableColumn id="2999" xr3:uid="{000F6358-4F4C-6E46-9E54-B10349FE1E8C}" name="Column2999"/>
    <tableColumn id="3000" xr3:uid="{58597381-D274-6F4E-9C8A-EB6B1718D675}" name="Column3000"/>
    <tableColumn id="3001" xr3:uid="{0203C67B-406B-E74A-8F2C-6B777E8245F4}" name="Column3001"/>
    <tableColumn id="3002" xr3:uid="{BDC4E973-8B30-884B-9A18-2BEC4EB4FBCF}" name="Column3002"/>
    <tableColumn id="3003" xr3:uid="{6B60BC95-0BE4-C545-9548-9021DA47337A}" name="Column3003"/>
    <tableColumn id="3004" xr3:uid="{DF615DC1-EA88-074B-9C21-5A3D73CF6464}" name="Column3004"/>
    <tableColumn id="3005" xr3:uid="{E9CB6B5A-0F69-7446-8CC2-418615482E51}" name="Column3005"/>
    <tableColumn id="3006" xr3:uid="{FA74E20D-6031-9846-97D6-27C25D05C752}" name="Column3006"/>
    <tableColumn id="3007" xr3:uid="{86160DE6-C04F-8E41-9D0F-B69B17298C48}" name="Column3007"/>
    <tableColumn id="3008" xr3:uid="{F495144D-317B-5542-9CA7-336506D8C404}" name="Column3008"/>
    <tableColumn id="3009" xr3:uid="{64403333-80FC-C04A-B66D-00328839DBD8}" name="Column3009"/>
    <tableColumn id="3010" xr3:uid="{451FC3EC-CEF6-FB42-8758-3AD4DD62EB33}" name="Column3010"/>
    <tableColumn id="3011" xr3:uid="{78B730F6-04D8-2943-B81D-3C9C65523097}" name="Column3011"/>
    <tableColumn id="3012" xr3:uid="{9220F442-7668-CF4C-8284-E35DEE8B7679}" name="Column3012"/>
    <tableColumn id="3013" xr3:uid="{1EAB510F-FE5B-C347-8AD6-7FC990683614}" name="Column3013"/>
    <tableColumn id="3014" xr3:uid="{2728C322-60DB-1547-8ABD-80D84350727E}" name="Column3014"/>
    <tableColumn id="3015" xr3:uid="{723DC0DD-739F-E54B-A301-C18062917C3E}" name="Column3015"/>
    <tableColumn id="3016" xr3:uid="{937C76CC-60AC-DC45-91C3-3E178C4238A5}" name="Column3016"/>
    <tableColumn id="3017" xr3:uid="{ECD96C58-3639-8C45-80C9-62718FBC93B6}" name="Column3017"/>
    <tableColumn id="3018" xr3:uid="{7B18C6C3-1DF2-BC4A-9192-C10AD49F5E09}" name="Column3018"/>
    <tableColumn id="3019" xr3:uid="{5EFA73E5-D01D-4549-B65A-0ADC29FAD3EF}" name="Column3019"/>
    <tableColumn id="3020" xr3:uid="{BF532513-4070-074C-8D94-9BB5DB117869}" name="Column3020"/>
    <tableColumn id="3021" xr3:uid="{FBC0989D-9B0B-BB41-9737-6F398072EB7C}" name="Column3021"/>
    <tableColumn id="3022" xr3:uid="{259CE238-F341-C44A-A19F-EB50A75103EC}" name="Column3022"/>
    <tableColumn id="3023" xr3:uid="{21753AA9-9531-064D-8B96-95B3527F57D6}" name="Column3023"/>
    <tableColumn id="3024" xr3:uid="{E242E3CC-F076-FC43-93DA-20E420886B22}" name="Column3024"/>
    <tableColumn id="3025" xr3:uid="{D8021318-2483-6548-AC61-812558306D57}" name="Column3025"/>
    <tableColumn id="3026" xr3:uid="{D6C5CB7D-D5C6-6049-A051-68AC956D5F7E}" name="Column3026"/>
    <tableColumn id="3027" xr3:uid="{C639D1BF-475C-604F-A98D-61ADBF138012}" name="Column3027"/>
    <tableColumn id="3028" xr3:uid="{4EF259B9-4A6C-4443-A616-E21011D4F3EC}" name="Column3028"/>
    <tableColumn id="3029" xr3:uid="{0401C814-353D-224F-8AB4-B708C00D39B9}" name="Column3029"/>
    <tableColumn id="3030" xr3:uid="{16DF1D0D-9D38-F54B-895C-AB9F1CE18FEA}" name="Column3030"/>
    <tableColumn id="3031" xr3:uid="{744A3748-6A97-574B-BE2F-7C4851521AFC}" name="Column3031"/>
    <tableColumn id="3032" xr3:uid="{A4126E81-0DB4-394C-9080-1121F6A6DD4E}" name="Column3032"/>
    <tableColumn id="3033" xr3:uid="{EC6740BF-F13B-3748-AC2C-D382337391FC}" name="Column3033"/>
    <tableColumn id="3034" xr3:uid="{0D911CCA-C850-B741-8E1D-3F3A5765088A}" name="Column3034"/>
    <tableColumn id="3035" xr3:uid="{C6EE4E41-04F9-FB49-8A39-DAFE09F29783}" name="Column3035"/>
    <tableColumn id="3036" xr3:uid="{22BE8B7B-BF03-434F-BBAC-CC7C5BA282A8}" name="Column3036"/>
    <tableColumn id="3037" xr3:uid="{A5C62E19-15F2-194C-A91A-D888CA2C898F}" name="Column3037"/>
    <tableColumn id="3038" xr3:uid="{EFE9F56B-815F-D44E-8302-1C919177779A}" name="Column3038"/>
    <tableColumn id="3039" xr3:uid="{D61F8FE4-9C42-FB4D-91B4-75814625831C}" name="Column3039"/>
    <tableColumn id="3040" xr3:uid="{50C3D0B9-5552-4A42-99DE-86E3A63B76DE}" name="Column3040"/>
    <tableColumn id="3041" xr3:uid="{3F3EFEC3-04B9-5849-AD4C-0C3458DDE819}" name="Column3041"/>
    <tableColumn id="3042" xr3:uid="{9A215E8E-1967-3044-961E-26BA10AE0DBA}" name="Column3042"/>
    <tableColumn id="3043" xr3:uid="{3AE6F6D8-1AD9-8C4B-9650-63784FDDBEAD}" name="Column3043"/>
    <tableColumn id="3044" xr3:uid="{880DAC2A-AF86-2A4F-BFA3-E7E4D862DDAD}" name="Column3044"/>
    <tableColumn id="3045" xr3:uid="{5B9123DE-9170-1442-BDE7-A60AF72F0ED4}" name="Column3045"/>
    <tableColumn id="3046" xr3:uid="{7B4A8D4A-8C6D-5247-AEB7-D4A99AC37AF1}" name="Column3046"/>
    <tableColumn id="3047" xr3:uid="{8E96B77D-F041-564E-B591-D5E08BDDCC3E}" name="Column3047"/>
    <tableColumn id="3048" xr3:uid="{AE8A22BF-7402-1940-9929-25EBA533194C}" name="Column3048"/>
    <tableColumn id="3049" xr3:uid="{D841854E-25E2-D64E-88F2-07BC6397D83D}" name="Column3049"/>
    <tableColumn id="3050" xr3:uid="{7C841A5C-AD19-504C-81A8-271CF51E2F1F}" name="Column3050"/>
    <tableColumn id="3051" xr3:uid="{45D16BA8-AA65-784D-98E9-3F8ACD23C65B}" name="Column3051"/>
    <tableColumn id="3052" xr3:uid="{59D4095C-A230-134B-B633-D2351940657A}" name="Column3052"/>
    <tableColumn id="3053" xr3:uid="{45511ADC-A628-7340-AA25-235FF0386E97}" name="Column3053"/>
    <tableColumn id="3054" xr3:uid="{159C215A-D3FD-F84A-93BC-101CC8222AF3}" name="Column3054"/>
    <tableColumn id="3055" xr3:uid="{CB304C2B-B8F0-9D4D-AED2-EBD2DA686CA1}" name="Column3055"/>
    <tableColumn id="3056" xr3:uid="{D27C9E47-B914-7041-A4BD-EAA25758E118}" name="Column3056"/>
    <tableColumn id="3057" xr3:uid="{AFB19BA7-390D-704F-A61D-CB8871CF57B0}" name="Column3057"/>
    <tableColumn id="3058" xr3:uid="{1BCE43D1-A085-F14E-B7F1-C45369BE3425}" name="Column3058"/>
    <tableColumn id="3059" xr3:uid="{712FA63B-D4BF-E049-B5D7-2A0CB6FF4295}" name="Column3059"/>
    <tableColumn id="3060" xr3:uid="{6184A2BB-C505-2A48-B88E-8E46566DD1BD}" name="Column3060"/>
    <tableColumn id="3061" xr3:uid="{4EEBEC4D-C4A2-A448-9FB6-1318D1C93995}" name="Column3061"/>
    <tableColumn id="3062" xr3:uid="{0B40E967-E12C-5D44-BB96-B950EE4A113C}" name="Column3062"/>
    <tableColumn id="3063" xr3:uid="{473DE18A-3BC8-9A43-89E5-D7642B3EFF71}" name="Column3063"/>
    <tableColumn id="3064" xr3:uid="{8F9DC0FA-1057-A741-8321-CA450CF49846}" name="Column3064"/>
    <tableColumn id="3065" xr3:uid="{C8645E86-EB32-F64C-8AFC-EC53AFDC4A73}" name="Column3065"/>
    <tableColumn id="3066" xr3:uid="{FAE29BB4-2A27-AE45-BA8A-21817533378E}" name="Column3066"/>
    <tableColumn id="3067" xr3:uid="{BD848730-240D-734F-8852-EEE4DF488271}" name="Column3067"/>
    <tableColumn id="3068" xr3:uid="{6DC64DC2-4B73-0541-BE81-95C945A7A61F}" name="Column3068"/>
    <tableColumn id="3069" xr3:uid="{885DBCC0-D202-DD48-92E1-55AA205FEAA3}" name="Column3069"/>
    <tableColumn id="3070" xr3:uid="{BA3B3883-35AC-2A4F-8604-5C4D61D46E05}" name="Column3070"/>
    <tableColumn id="3071" xr3:uid="{6D4AF4C6-EFBA-924B-8E10-94A9B1405112}" name="Column3071"/>
    <tableColumn id="3072" xr3:uid="{2116F427-78BF-764F-9071-7C40FA3CDA2A}" name="Column3072"/>
    <tableColumn id="3073" xr3:uid="{AF11901F-7B8F-C445-ADA9-B49532B401D2}" name="Column3073"/>
    <tableColumn id="3074" xr3:uid="{543017F5-F6EA-0A49-9906-2F982AD95165}" name="Column3074"/>
    <tableColumn id="3075" xr3:uid="{2CE6F311-B2FF-7D4C-95AE-26BB67A543DC}" name="Column3075"/>
    <tableColumn id="3076" xr3:uid="{A6A06F0F-5A96-6346-B99F-4C4821D940E9}" name="Column3076"/>
    <tableColumn id="3077" xr3:uid="{72131A37-953B-BC49-98B6-D600BA10428E}" name="Column3077"/>
    <tableColumn id="3078" xr3:uid="{37AEA336-952A-5740-8259-FDC369F354C5}" name="Column3078"/>
    <tableColumn id="3079" xr3:uid="{FED1CCE5-3C66-D349-9F2B-99E25E549AF7}" name="Column3079"/>
    <tableColumn id="3080" xr3:uid="{3F014066-A1D5-1947-B7C8-F2DAB0751901}" name="Column3080"/>
    <tableColumn id="3081" xr3:uid="{50821517-7D85-0F40-AFB6-C76FFC63DF66}" name="Column3081"/>
    <tableColumn id="3082" xr3:uid="{C668C777-0F24-374A-AD02-E7532B397572}" name="Column3082"/>
    <tableColumn id="3083" xr3:uid="{F136E698-482D-3343-A518-70EBBA8847FF}" name="Column3083"/>
    <tableColumn id="3084" xr3:uid="{A279518E-B185-8F42-B8ED-C23332649264}" name="Column3084"/>
    <tableColumn id="3085" xr3:uid="{AAA4757B-13BB-324B-9A2D-27E835E1A89F}" name="Column3085"/>
    <tableColumn id="3086" xr3:uid="{71717DA4-1ABC-144E-A59B-A9A0D7E30E69}" name="Column3086"/>
    <tableColumn id="3087" xr3:uid="{62CD1430-B780-244D-B0AD-5564B4F36B98}" name="Column3087"/>
    <tableColumn id="3088" xr3:uid="{774845CA-5DCF-044B-B643-EA29E7E6F408}" name="Column3088"/>
    <tableColumn id="3089" xr3:uid="{48563C73-6BF4-4F43-8717-60EB92E75709}" name="Column3089"/>
    <tableColumn id="3090" xr3:uid="{588BB4C7-2354-684C-A43E-4A9152A5C4E4}" name="Column3090"/>
    <tableColumn id="3091" xr3:uid="{33B57BF2-5609-9244-B9D0-DE63EB17065F}" name="Column3091"/>
    <tableColumn id="3092" xr3:uid="{3EE9E08D-5A9A-D746-B72F-1F0C21A01D40}" name="Column3092"/>
    <tableColumn id="3093" xr3:uid="{3DA7603B-D2EC-4D4C-8012-339C1988158A}" name="Column3093"/>
    <tableColumn id="3094" xr3:uid="{91A982C7-6AD6-2D4C-910A-3A966676C408}" name="Column3094"/>
    <tableColumn id="3095" xr3:uid="{2857C10E-7CB7-DA47-8FDC-CC02D5FC35B9}" name="Column3095"/>
    <tableColumn id="3096" xr3:uid="{5B3EE415-C0CF-7940-89BA-505127184A0A}" name="Column3096"/>
    <tableColumn id="3097" xr3:uid="{2AFC88E4-A488-4147-AFF2-0F12B8A3937E}" name="Column3097"/>
    <tableColumn id="3098" xr3:uid="{564D921B-B48E-2C44-B101-F7A8AB0CC53A}" name="Column3098"/>
    <tableColumn id="3099" xr3:uid="{321C0D40-415D-EA4B-941E-AFA9AE7691F1}" name="Column3099"/>
    <tableColumn id="3100" xr3:uid="{14A3F6BD-8397-E148-96D2-0C1A0806FD49}" name="Column3100"/>
    <tableColumn id="3101" xr3:uid="{418F1567-64D7-E84E-B522-925A13DF36C1}" name="Column3101"/>
    <tableColumn id="3102" xr3:uid="{96BC6EA0-9D5A-D94D-A9FF-FCFC8C54E8A3}" name="Column3102"/>
    <tableColumn id="3103" xr3:uid="{7BA22B3F-483C-054C-9430-E215EDEFEB51}" name="Column3103"/>
    <tableColumn id="3104" xr3:uid="{AD5E35F0-F9B2-474E-88CD-462F27BD9B00}" name="Column3104"/>
    <tableColumn id="3105" xr3:uid="{2CE5BCB4-B7D1-304A-BA1C-210E4F8CE0AE}" name="Column3105"/>
    <tableColumn id="3106" xr3:uid="{E78EE185-9AD7-A749-B513-C6C53BE3AB33}" name="Column3106"/>
    <tableColumn id="3107" xr3:uid="{E160CE0C-C72B-9842-A6E8-99B5F259A0CA}" name="Column3107"/>
    <tableColumn id="3108" xr3:uid="{B40551B7-3ADB-674C-B0C4-97915F20CD41}" name="Column3108"/>
    <tableColumn id="3109" xr3:uid="{0FEFEBFF-1630-0D4A-AD83-073E885791CB}" name="Column3109"/>
    <tableColumn id="3110" xr3:uid="{3B4C8659-5010-CB44-95CC-2EAFB5EA5852}" name="Column3110"/>
    <tableColumn id="3111" xr3:uid="{FC64C6E3-09D8-5E4C-AC8A-BE313689B39A}" name="Column3111"/>
    <tableColumn id="3112" xr3:uid="{DA950DA7-1034-4145-9942-16A8AB598A32}" name="Column3112"/>
    <tableColumn id="3113" xr3:uid="{1FB4A0A7-067C-9A4B-AC47-E4E24212E49B}" name="Column3113"/>
    <tableColumn id="3114" xr3:uid="{6D341EAE-BA9F-5742-9A30-BAA982CFBDB0}" name="Column3114"/>
    <tableColumn id="3115" xr3:uid="{88C1806A-446E-DB4B-B546-B5070EEACEFC}" name="Column3115"/>
    <tableColumn id="3116" xr3:uid="{01517ABB-EE87-D94A-8F93-258BCE0C25E3}" name="Column3116"/>
    <tableColumn id="3117" xr3:uid="{C493950D-E5D4-424F-B867-DD2737148952}" name="Column3117"/>
    <tableColumn id="3118" xr3:uid="{7DA76BA5-866D-CA46-9A2B-A37E492A4093}" name="Column3118"/>
    <tableColumn id="3119" xr3:uid="{E9D0B66A-C60C-4B43-A067-B0502805C492}" name="Column3119"/>
    <tableColumn id="3120" xr3:uid="{E69085FE-32DC-2249-8B37-406D5A96C88E}" name="Column3120"/>
    <tableColumn id="3121" xr3:uid="{3E06B03A-9B2B-0040-8ACF-6DE06C848700}" name="Column3121"/>
    <tableColumn id="3122" xr3:uid="{07592CB7-0E2F-4247-9739-DDB7C8701831}" name="Column3122"/>
    <tableColumn id="3123" xr3:uid="{FC61B35E-33DF-B043-B99D-B918D156C74C}" name="Column3123"/>
    <tableColumn id="3124" xr3:uid="{A807D935-64D6-F448-82C0-2EF51F53C6EC}" name="Column3124"/>
    <tableColumn id="3125" xr3:uid="{6AAED16A-F942-394E-8CFD-6A16FDFC031D}" name="Column3125"/>
    <tableColumn id="3126" xr3:uid="{76351725-0D32-B640-9E71-77DBD9F614DA}" name="Column3126"/>
    <tableColumn id="3127" xr3:uid="{BB32F55C-293F-364F-B8FC-793A51C4FE55}" name="Column3127"/>
    <tableColumn id="3128" xr3:uid="{4BC0ECAE-644F-C943-90D0-E09F298CC896}" name="Column3128"/>
    <tableColumn id="3129" xr3:uid="{FB4B4523-84BA-C344-97CC-26254D8001C2}" name="Column3129"/>
    <tableColumn id="3130" xr3:uid="{503D3E6B-85E7-C045-8612-C5950620A125}" name="Column3130"/>
    <tableColumn id="3131" xr3:uid="{B68B5563-F830-7D48-8297-18C2CAC34602}" name="Column3131"/>
    <tableColumn id="3132" xr3:uid="{8EF14D10-80D7-9C44-B1B3-7DA93A0071A7}" name="Column3132"/>
    <tableColumn id="3133" xr3:uid="{48E765BA-5BA1-8E4D-BB92-7D84C0B3770B}" name="Column3133"/>
    <tableColumn id="3134" xr3:uid="{306EC323-EF88-974A-A4E1-A7F25EF97F16}" name="Column3134"/>
    <tableColumn id="3135" xr3:uid="{51A2BA3E-67C4-D64F-9A6B-6809AEDA37C0}" name="Column3135"/>
    <tableColumn id="3136" xr3:uid="{5F154A81-7EAD-5D4C-B66A-E5C9E9FCD9B4}" name="Column3136"/>
    <tableColumn id="3137" xr3:uid="{75BC677F-81F4-A04B-B2C4-FC32F629B16B}" name="Column3137"/>
    <tableColumn id="3138" xr3:uid="{463ADCED-3C6B-F64D-BD62-E8CA6E7AA5A6}" name="Column3138"/>
    <tableColumn id="3139" xr3:uid="{CE8D0833-25E6-3B4D-BE5A-3DF19FA0F175}" name="Column3139"/>
    <tableColumn id="3140" xr3:uid="{4A37EBB6-DBEA-2E4C-9009-C49714B35B33}" name="Column3140"/>
    <tableColumn id="3141" xr3:uid="{F692AE26-A42A-654B-807D-5D978F132C8B}" name="Column3141"/>
    <tableColumn id="3142" xr3:uid="{B40FEDEA-8F8A-3B40-8DCB-09D33E442325}" name="Column3142"/>
    <tableColumn id="3143" xr3:uid="{3565E40E-8391-A242-8A2B-D7DCE88B3E1B}" name="Column3143"/>
    <tableColumn id="3144" xr3:uid="{A4FAFC4B-A373-4C43-8AF3-99288B376746}" name="Column3144"/>
    <tableColumn id="3145" xr3:uid="{5778A393-BD10-FC45-8F81-D4C0195624FB}" name="Column3145"/>
    <tableColumn id="3146" xr3:uid="{E64F6BC7-E4BC-224D-A9F3-B2FB0BB3531D}" name="Column3146"/>
    <tableColumn id="3147" xr3:uid="{CC4EB7B4-1D73-2F4F-B4BE-F5A9357E28FF}" name="Column3147"/>
    <tableColumn id="3148" xr3:uid="{C40333F3-1FD3-4140-AB0F-FA4EE4D54FA6}" name="Column3148"/>
    <tableColumn id="3149" xr3:uid="{D5FBE6B4-588B-B343-AE8F-4D2F324A547A}" name="Column3149"/>
    <tableColumn id="3150" xr3:uid="{C0ED8ADF-1DA7-3A4D-9C14-B49A9E60713C}" name="Column3150"/>
    <tableColumn id="3151" xr3:uid="{296DB403-D7EA-D242-B399-84EFD490179A}" name="Column3151"/>
    <tableColumn id="3152" xr3:uid="{0B623682-6839-B945-AF9D-138AA83A50FF}" name="Column3152"/>
    <tableColumn id="3153" xr3:uid="{96298CC0-999A-9244-8C1B-16C0128307E4}" name="Column3153"/>
    <tableColumn id="3154" xr3:uid="{6986F43C-D4CE-C34D-A1F7-2DDB82630037}" name="Column3154"/>
    <tableColumn id="3155" xr3:uid="{230E49FD-6FF4-9C43-BD3C-0B195CCEDE88}" name="Column3155"/>
    <tableColumn id="3156" xr3:uid="{09102D8A-04E6-3144-A7D7-00195FD7E30F}" name="Column3156"/>
    <tableColumn id="3157" xr3:uid="{24DA463B-375A-7F44-87D5-C71B9D05763A}" name="Column3157"/>
    <tableColumn id="3158" xr3:uid="{A8195DAD-B21E-9540-81F7-38D45146BBE8}" name="Column3158"/>
    <tableColumn id="3159" xr3:uid="{B2F5679B-245C-864D-A272-A753BCCF8057}" name="Column3159"/>
    <tableColumn id="3160" xr3:uid="{6C001BA0-63BA-F147-9C9C-02FBB0176A84}" name="Column3160"/>
    <tableColumn id="3161" xr3:uid="{7C0845D2-A5E1-BF48-A976-E7D5D5BD8016}" name="Column3161"/>
    <tableColumn id="3162" xr3:uid="{0A777325-B7B8-E543-943B-5481BBAA5377}" name="Column3162"/>
    <tableColumn id="3163" xr3:uid="{0C3926C9-62C7-EA47-96EE-1AD64C985972}" name="Column3163"/>
    <tableColumn id="3164" xr3:uid="{26CD56D9-B08E-7B49-AC53-8FBD84C89471}" name="Column3164"/>
    <tableColumn id="3165" xr3:uid="{EAA1E13F-CBF7-784B-8AA7-D8925BE28B97}" name="Column3165"/>
    <tableColumn id="3166" xr3:uid="{E37D00C5-508F-5647-B199-5EFF555DBFFC}" name="Column3166"/>
    <tableColumn id="3167" xr3:uid="{C15C156D-0EBD-594A-A850-14603C99A597}" name="Column3167"/>
    <tableColumn id="3168" xr3:uid="{1CF79AD4-AACF-CA40-AC7A-8AE1E7BED1D3}" name="Column3168"/>
    <tableColumn id="3169" xr3:uid="{E85F53EE-B661-CC4A-A47F-94E4CFE95608}" name="Column3169"/>
    <tableColumn id="3170" xr3:uid="{B094D34D-AB3A-6941-95B1-18B66F8E6145}" name="Column3170"/>
    <tableColumn id="3171" xr3:uid="{5F2C419F-F986-D344-8704-FCEF8A3267E0}" name="Column3171"/>
    <tableColumn id="3172" xr3:uid="{3B558335-3C15-F74F-AF10-026B1C00FD2A}" name="Column3172"/>
    <tableColumn id="3173" xr3:uid="{514A1EE0-8917-9E45-BB5E-38FBB61914BD}" name="Column3173"/>
    <tableColumn id="3174" xr3:uid="{A7A73FF9-1786-8147-BD5E-3022B948609E}" name="Column3174"/>
    <tableColumn id="3175" xr3:uid="{71E5C3E9-6853-7E48-BA94-24BA3FCC1067}" name="Column3175"/>
    <tableColumn id="3176" xr3:uid="{D8DBB1BC-D1EE-EC4D-8136-76909FE79767}" name="Column3176"/>
    <tableColumn id="3177" xr3:uid="{366FD835-E0E0-6F47-B0C6-A4722E43ADC1}" name="Column3177"/>
    <tableColumn id="3178" xr3:uid="{0DE0A22B-D4E0-E84D-B72A-241B59D92BC5}" name="Column3178"/>
    <tableColumn id="3179" xr3:uid="{0E140461-612F-C847-8A71-A01B6937110E}" name="Column3179"/>
    <tableColumn id="3180" xr3:uid="{1C46DD13-C775-5048-BE9E-E48059A63A09}" name="Column3180"/>
    <tableColumn id="3181" xr3:uid="{CC9C68E8-2CC5-274D-8B34-B83A0990F7B2}" name="Column3181"/>
    <tableColumn id="3182" xr3:uid="{A6A0B439-DE60-0D4D-B938-165ADD9900C4}" name="Column3182"/>
    <tableColumn id="3183" xr3:uid="{5181DA6D-E983-5448-B970-4B132DBC9112}" name="Column3183"/>
    <tableColumn id="3184" xr3:uid="{6BF53549-D4E8-184D-B082-20271D4434E0}" name="Column3184"/>
    <tableColumn id="3185" xr3:uid="{45AF84B3-F627-3C4A-9F61-80A996D7322C}" name="Column3185"/>
    <tableColumn id="3186" xr3:uid="{B26D7116-3E6E-0841-B7E7-E86C2C8E89E7}" name="Column3186"/>
    <tableColumn id="3187" xr3:uid="{8C083993-7443-F941-8924-40E0BF91550D}" name="Column3187"/>
    <tableColumn id="3188" xr3:uid="{065999F9-16BC-D446-A9C0-1E18F20BE3D8}" name="Column3188"/>
    <tableColumn id="3189" xr3:uid="{A444D1BF-9014-584F-8720-5B5F2F2B66E8}" name="Column3189"/>
    <tableColumn id="3190" xr3:uid="{786C04DA-9C32-FD4E-95B3-7F60D09751C3}" name="Column3190"/>
    <tableColumn id="3191" xr3:uid="{BA26AA5E-A99A-DC4E-B38B-E8C29BF5C1D8}" name="Column3191"/>
    <tableColumn id="3192" xr3:uid="{B58D5173-9513-C148-8C1B-812227CC846F}" name="Column3192"/>
    <tableColumn id="3193" xr3:uid="{7B4AA12B-2409-C94A-A6B8-6486EAC15BDE}" name="Column3193"/>
    <tableColumn id="3194" xr3:uid="{AB4C14CA-A844-D146-94CF-05FAD951AE97}" name="Column3194"/>
    <tableColumn id="3195" xr3:uid="{335A0FF4-D3E5-2240-8C94-A9A9E3AE6BEF}" name="Column3195"/>
    <tableColumn id="3196" xr3:uid="{C200DEBE-29C4-464C-BD76-3C721CB1E69D}" name="Column3196"/>
    <tableColumn id="3197" xr3:uid="{892FB498-014D-344D-92C2-D257E3E19893}" name="Column3197"/>
    <tableColumn id="3198" xr3:uid="{9400ECF8-52D5-1B46-ABE2-376CEAD2BB09}" name="Column3198"/>
    <tableColumn id="3199" xr3:uid="{A4E11E3D-7EF4-3141-98CE-81C6B9B55E72}" name="Column3199"/>
    <tableColumn id="3200" xr3:uid="{8C186621-BFCA-1941-8F9B-20DABEE7F912}" name="Column3200"/>
    <tableColumn id="3201" xr3:uid="{266BFD1E-8288-874A-B331-F0BCB2070073}" name="Column3201"/>
    <tableColumn id="3202" xr3:uid="{0D40FDD0-1143-C14F-BB45-AF280D09BBD4}" name="Column3202"/>
    <tableColumn id="3203" xr3:uid="{AA50CB62-961E-9047-8446-F83E4B05CCA8}" name="Column3203"/>
    <tableColumn id="3204" xr3:uid="{07320D23-A93B-4B42-87DB-A0FC77C02A9B}" name="Column3204"/>
    <tableColumn id="3205" xr3:uid="{AF29799F-2D19-A945-9E78-055E375AC579}" name="Column3205"/>
    <tableColumn id="3206" xr3:uid="{4E10BAF2-CD9D-B047-9D08-3EF58F1C0888}" name="Column3206"/>
    <tableColumn id="3207" xr3:uid="{7A7C7250-961C-2D41-BF0E-047EE1A0573C}" name="Column3207"/>
    <tableColumn id="3208" xr3:uid="{346D54A8-E050-6A45-BB9A-BA966B50E764}" name="Column3208"/>
    <tableColumn id="3209" xr3:uid="{1C5E5414-9AB4-1D4C-8516-25565CB78517}" name="Column3209"/>
    <tableColumn id="3210" xr3:uid="{E531C09C-F486-6A4F-8020-6FBEF3A42A8F}" name="Column3210"/>
    <tableColumn id="3211" xr3:uid="{BB184363-142D-B64E-9D90-4931566DD775}" name="Column3211"/>
    <tableColumn id="3212" xr3:uid="{3259BBBA-C89C-A448-AEDB-E1F457E6AF1D}" name="Column3212"/>
    <tableColumn id="3213" xr3:uid="{6BEE124E-0AF5-944D-9F90-2C1765553AF8}" name="Column3213"/>
    <tableColumn id="3214" xr3:uid="{B6AAC16E-37E2-6745-94B9-961439C4C1A0}" name="Column3214"/>
    <tableColumn id="3215" xr3:uid="{D4CC1DC6-73E6-044A-8BC8-D010C6CD36CB}" name="Column3215"/>
    <tableColumn id="3216" xr3:uid="{A8B8B113-CDE1-4B4C-9785-D90228B1F610}" name="Column3216"/>
    <tableColumn id="3217" xr3:uid="{14A21A0A-64C8-0346-96C3-7ED347CECCE8}" name="Column3217"/>
    <tableColumn id="3218" xr3:uid="{8A92ABB2-847B-5446-BFFF-9BEC8F270E65}" name="Column3218"/>
    <tableColumn id="3219" xr3:uid="{979F8A52-9448-AF44-95F2-9FFD914EE412}" name="Column3219"/>
    <tableColumn id="3220" xr3:uid="{7C10AE2C-DF98-174D-B4F8-8DD2F6CBC6D5}" name="Column3220"/>
    <tableColumn id="3221" xr3:uid="{2F69151F-4486-9C49-BEC3-2082FAED76F2}" name="Column3221"/>
    <tableColumn id="3222" xr3:uid="{536794C5-9851-EC4E-B7E6-2442111FD931}" name="Column3222"/>
    <tableColumn id="3223" xr3:uid="{F85BD086-0A4F-6449-8A03-8775D8B907A6}" name="Column3223"/>
    <tableColumn id="3224" xr3:uid="{7D9D40C1-75BD-664C-89F6-B0147DBAFD4D}" name="Column3224"/>
    <tableColumn id="3225" xr3:uid="{8397DD03-88C6-AD47-B0E2-4CC65FEEDB96}" name="Column3225"/>
    <tableColumn id="3226" xr3:uid="{9B07C112-4758-6C48-ACF5-F58A8CE0E06B}" name="Column3226"/>
    <tableColumn id="3227" xr3:uid="{BC32B05E-0B17-A849-B134-D4FFB85C23A7}" name="Column3227"/>
    <tableColumn id="3228" xr3:uid="{679C7AB3-4BC6-1249-8F4F-D0102EA3187E}" name="Column3228"/>
    <tableColumn id="3229" xr3:uid="{34F658CF-701B-264E-80DF-9CB823E482FE}" name="Column3229"/>
    <tableColumn id="3230" xr3:uid="{82D93C05-56C9-8B4E-8A28-25EB5038C683}" name="Column3230"/>
    <tableColumn id="3231" xr3:uid="{89DBD70B-F31D-6D48-9458-63EF2D9D830C}" name="Column3231"/>
    <tableColumn id="3232" xr3:uid="{DA9789DB-69D2-F044-B0B4-9457426A058A}" name="Column3232"/>
    <tableColumn id="3233" xr3:uid="{D180E630-87C6-454A-95AF-94C5DAFCE392}" name="Column3233"/>
    <tableColumn id="3234" xr3:uid="{79C85211-D49C-8C44-81B2-005827B94F01}" name="Column3234"/>
    <tableColumn id="3235" xr3:uid="{04CB7798-5164-B94F-B667-B875274E49F3}" name="Column3235"/>
    <tableColumn id="3236" xr3:uid="{3E69A1BF-21A8-B847-B639-97B9368AB274}" name="Column3236"/>
    <tableColumn id="3237" xr3:uid="{EAE14032-E312-9B41-842E-3071C4BDEBF0}" name="Column3237"/>
    <tableColumn id="3238" xr3:uid="{F638BCD0-1E0D-E444-8534-BA37B13118A1}" name="Column3238"/>
    <tableColumn id="3239" xr3:uid="{8C2D337C-2F2A-A34C-B4B7-E0934D88084B}" name="Column3239"/>
    <tableColumn id="3240" xr3:uid="{EEE3C2E3-A5ED-CD48-A57A-CC3F70E4736C}" name="Column3240"/>
    <tableColumn id="3241" xr3:uid="{24A2D84F-E187-FA42-8310-4602FCF5094A}" name="Column3241"/>
    <tableColumn id="3242" xr3:uid="{9B783F92-64E7-E542-9E8B-3CEA55B5BBC5}" name="Column3242"/>
    <tableColumn id="3243" xr3:uid="{45F695D5-73DF-684C-9485-F3BFE6367AB5}" name="Column3243"/>
    <tableColumn id="3244" xr3:uid="{3374A800-B3BE-7B41-A5D1-C445E0C7EC2F}" name="Column3244"/>
    <tableColumn id="3245" xr3:uid="{11313A4C-6724-FB4E-AA48-2E52CBF5B79F}" name="Column3245"/>
    <tableColumn id="3246" xr3:uid="{AC6C70A4-D57F-5349-BF54-845384DC8715}" name="Column3246"/>
    <tableColumn id="3247" xr3:uid="{7913BC26-2BF2-CD4E-98B1-279CA46E0371}" name="Column3247"/>
    <tableColumn id="3248" xr3:uid="{D250D6BF-6197-5B43-9580-B96073550F54}" name="Column3248"/>
    <tableColumn id="3249" xr3:uid="{277CEA87-393A-7F4F-97CF-91117B2083F1}" name="Column3249"/>
    <tableColumn id="3250" xr3:uid="{C10460CB-F087-1A4B-87B1-BCC4094AC3AB}" name="Column3250"/>
    <tableColumn id="3251" xr3:uid="{15A66EE1-7668-4E42-9695-2EE5D77CB789}" name="Column3251"/>
    <tableColumn id="3252" xr3:uid="{A45E0670-EB1A-DF4A-9EED-56173D4ABCD1}" name="Column3252"/>
    <tableColumn id="3253" xr3:uid="{FF5473F1-0BD9-3048-9221-4C5CCD830065}" name="Column3253"/>
    <tableColumn id="3254" xr3:uid="{E9D43435-3941-7741-9D8B-BFADF0F4B023}" name="Column3254"/>
    <tableColumn id="3255" xr3:uid="{06B8593B-5B64-0443-85AE-4CA82FFADE01}" name="Column3255"/>
    <tableColumn id="3256" xr3:uid="{7E379908-DB53-A445-86F9-9DDA6A64847E}" name="Column3256"/>
    <tableColumn id="3257" xr3:uid="{DB3F23DD-ED36-8D40-B7C0-BD76ADC15D3D}" name="Column3257"/>
    <tableColumn id="3258" xr3:uid="{8B10EEE1-E83C-F542-AB01-A2D48E41F9AF}" name="Column3258"/>
    <tableColumn id="3259" xr3:uid="{63A5587D-0175-FF4C-BCD8-6D3205E99DDA}" name="Column3259"/>
    <tableColumn id="3260" xr3:uid="{CF96D4E1-0FD3-E444-BACA-E11E847812EB}" name="Column3260"/>
    <tableColumn id="3261" xr3:uid="{5E56FC77-07F2-604F-AC09-EE011B6E31C7}" name="Column3261"/>
    <tableColumn id="3262" xr3:uid="{9FC79093-A2C9-1543-8D9E-2F0262793E9D}" name="Column3262"/>
    <tableColumn id="3263" xr3:uid="{6DAAA3F2-E17D-E845-BAFA-F98E580E2934}" name="Column3263"/>
    <tableColumn id="3264" xr3:uid="{7A1E5707-865D-264B-976F-D6C6E6B57B69}" name="Column3264"/>
    <tableColumn id="3265" xr3:uid="{AC196445-21FA-B84D-A8EF-D67781407A53}" name="Column3265"/>
    <tableColumn id="3266" xr3:uid="{AEA36212-7B1A-204E-9CCC-855CA070D533}" name="Column3266"/>
    <tableColumn id="3267" xr3:uid="{7BFC6C6E-1243-6D46-8476-0B84A04328EE}" name="Column3267"/>
    <tableColumn id="3268" xr3:uid="{F24F7AF1-A052-194B-A0D9-B482B2119A07}" name="Column3268"/>
    <tableColumn id="3269" xr3:uid="{AC6D7BF0-181F-AA44-B474-93289D5E56AF}" name="Column3269"/>
    <tableColumn id="3270" xr3:uid="{B65D5F64-9CE6-F14D-B83E-1BFEB43B2306}" name="Column3270"/>
    <tableColumn id="3271" xr3:uid="{34CCD934-C39D-434A-938C-DF4C732F6738}" name="Column3271"/>
    <tableColumn id="3272" xr3:uid="{711E1484-6657-DF47-AAC4-2615282C75B6}" name="Column3272"/>
    <tableColumn id="3273" xr3:uid="{D6A7587A-3988-2F4D-BE95-7746BD23666C}" name="Column3273"/>
    <tableColumn id="3274" xr3:uid="{D959996C-67BE-FB4A-B7A2-C568EA5844BD}" name="Column3274"/>
    <tableColumn id="3275" xr3:uid="{388209D7-9C11-4C44-9D51-20AE7F42B808}" name="Column3275"/>
    <tableColumn id="3276" xr3:uid="{F2956387-E34A-D74A-A0D1-21FC24CC84FD}" name="Column3276"/>
    <tableColumn id="3277" xr3:uid="{B1F35A8A-0CFA-1D46-9869-4DC277DDE7BB}" name="Column3277"/>
    <tableColumn id="3278" xr3:uid="{4D2DACD4-2DBF-D341-9BDA-7205C0619BB4}" name="Column3278"/>
    <tableColumn id="3279" xr3:uid="{CE95F7B7-16D4-2A49-8638-36AF8F97EEA9}" name="Column3279"/>
    <tableColumn id="3280" xr3:uid="{3DCCECFF-538B-9446-9714-B6F3CFD58C91}" name="Column3280"/>
    <tableColumn id="3281" xr3:uid="{803635AF-6C21-C64C-8312-27BF6564D305}" name="Column3281"/>
    <tableColumn id="3282" xr3:uid="{D4BD15EA-B00E-4944-8713-627CBBB40012}" name="Column3282"/>
    <tableColumn id="3283" xr3:uid="{41E8C5EB-1EE7-C149-9AE6-8D8EBA958349}" name="Column3283"/>
    <tableColumn id="3284" xr3:uid="{9E2A5E38-94B8-224A-B5EA-69ADFE3200CF}" name="Column3284"/>
    <tableColumn id="3285" xr3:uid="{3A0BB88E-478C-9B4A-B718-E3900EAF0977}" name="Column3285"/>
    <tableColumn id="3286" xr3:uid="{EA7EE2E6-D0BD-094A-8D1B-0C8AE1A4A9EE}" name="Column3286"/>
    <tableColumn id="3287" xr3:uid="{7CEED9C7-BBCD-DC40-BB7B-C5630925DD7A}" name="Column3287"/>
    <tableColumn id="3288" xr3:uid="{9F748823-9E6D-DD49-A6CE-54BC52938220}" name="Column3288"/>
    <tableColumn id="3289" xr3:uid="{8BCEB1F5-B990-7F4A-B01E-FB83EE488336}" name="Column3289"/>
    <tableColumn id="3290" xr3:uid="{68FC359B-642C-E94F-84F8-1ED7D4677014}" name="Column3290"/>
    <tableColumn id="3291" xr3:uid="{85A1F306-860B-A34A-8BB1-6D27796A0555}" name="Column3291"/>
    <tableColumn id="3292" xr3:uid="{F0825811-4392-B448-B73E-C0E39D582F58}" name="Column3292"/>
    <tableColumn id="3293" xr3:uid="{B4D3B942-54E7-CA47-A154-21E1635B2659}" name="Column3293"/>
    <tableColumn id="3294" xr3:uid="{893BC334-D8CC-CC4B-AD21-0DC429A8AD48}" name="Column3294"/>
    <tableColumn id="3295" xr3:uid="{7FCBD21B-2D5A-DA4D-B942-9EB746E6EF1B}" name="Column3295"/>
    <tableColumn id="3296" xr3:uid="{BDD818CD-9DE2-D943-81E9-04393AB4E29B}" name="Column3296"/>
    <tableColumn id="3297" xr3:uid="{37408B05-BAD4-7348-944F-52DB1E891550}" name="Column3297"/>
    <tableColumn id="3298" xr3:uid="{BB967146-3F0D-5944-9B92-59F1B410171F}" name="Column3298"/>
    <tableColumn id="3299" xr3:uid="{41A38081-17A6-2D44-A812-C50734024BFC}" name="Column3299"/>
    <tableColumn id="3300" xr3:uid="{D897A8C0-7DC6-BE4C-995E-DAAAC8773F11}" name="Column3300"/>
    <tableColumn id="3301" xr3:uid="{E2A1FE8E-F2B7-9740-8FBA-A2F62173954F}" name="Column3301"/>
    <tableColumn id="3302" xr3:uid="{8B5644FB-2FDD-314B-A517-06ED4DAE3DA0}" name="Column3302"/>
    <tableColumn id="3303" xr3:uid="{00013320-01FE-904C-9B3F-3B22EEDA048C}" name="Column3303"/>
    <tableColumn id="3304" xr3:uid="{77356B20-1348-3749-BF00-D3D201FC8AB3}" name="Column3304"/>
    <tableColumn id="3305" xr3:uid="{C23F22E8-0DF3-3D40-8C10-4DA21FF34DFB}" name="Column3305"/>
    <tableColumn id="3306" xr3:uid="{156599D5-47D9-4A40-927E-1C66BB841CCC}" name="Column3306"/>
    <tableColumn id="3307" xr3:uid="{85A74330-9240-6B44-B30D-26E56121C376}" name="Column3307"/>
    <tableColumn id="3308" xr3:uid="{C862BB87-1DED-E844-86FB-F1E581B10485}" name="Column3308"/>
    <tableColumn id="3309" xr3:uid="{9C4101BE-CE33-C34A-9F15-4DC8D964D8AA}" name="Column3309"/>
    <tableColumn id="3310" xr3:uid="{1B7DBA9B-6B05-FC4E-A956-8A5821AAB5DD}" name="Column3310"/>
    <tableColumn id="3311" xr3:uid="{3B162568-08F5-E84C-8739-62BCB38D249A}" name="Column3311"/>
    <tableColumn id="3312" xr3:uid="{38BD89C7-23BE-2541-A5CE-DB4DE139C65B}" name="Column3312"/>
    <tableColumn id="3313" xr3:uid="{8A0698B4-0A5F-B54E-BA7D-676ECB5691CF}" name="Column3313"/>
    <tableColumn id="3314" xr3:uid="{8F788D3D-B4A2-9E4D-AC06-97796E38E789}" name="Column3314"/>
    <tableColumn id="3315" xr3:uid="{D5B53F20-F2B2-0C46-9D0F-B3AB20770234}" name="Column3315"/>
    <tableColumn id="3316" xr3:uid="{447454C4-2518-684A-8E0E-87EED997F1EC}" name="Column3316"/>
    <tableColumn id="3317" xr3:uid="{BF24DC00-A34F-174A-93B2-6538C0836533}" name="Column3317"/>
    <tableColumn id="3318" xr3:uid="{7126BDB5-CB3E-D647-A94B-593F38B36BE2}" name="Column3318"/>
    <tableColumn id="3319" xr3:uid="{5E3FC943-ED4F-DC47-88F1-733F155DCEAF}" name="Column3319"/>
    <tableColumn id="3320" xr3:uid="{4C423555-EF08-0E4D-9345-011FBBA8D371}" name="Column3320"/>
    <tableColumn id="3321" xr3:uid="{1F971830-81A0-224F-82BB-AAC3B34FFFD4}" name="Column3321"/>
    <tableColumn id="3322" xr3:uid="{B00D8A90-32D0-F445-A1FB-94DABF922D7D}" name="Column3322"/>
    <tableColumn id="3323" xr3:uid="{ED6C371F-1635-6E44-A739-05F3DA261755}" name="Column3323"/>
    <tableColumn id="3324" xr3:uid="{7ABD4F64-D3A4-834D-9E24-2B73653FE9E0}" name="Column3324"/>
    <tableColumn id="3325" xr3:uid="{BF8214B4-510A-9142-B40D-55D4B8A08BF6}" name="Column3325"/>
    <tableColumn id="3326" xr3:uid="{8A958A5B-3895-B14C-A07B-C2F7E648501A}" name="Column3326"/>
    <tableColumn id="3327" xr3:uid="{F87BA090-5F9D-DC44-9FFC-22C3807EE627}" name="Column3327"/>
    <tableColumn id="3328" xr3:uid="{F8211DBE-FBED-6A40-A52D-3F7274E2F3D7}" name="Column3328"/>
    <tableColumn id="3329" xr3:uid="{67548DA8-3A21-4B43-920D-B63AE7371AD0}" name="Column3329"/>
    <tableColumn id="3330" xr3:uid="{A592B322-A39D-0844-931D-5926B3822E69}" name="Column3330"/>
    <tableColumn id="3331" xr3:uid="{381DB41E-12B6-B347-9E37-049B9436F28F}" name="Column3331"/>
    <tableColumn id="3332" xr3:uid="{0A0F2A2C-BE50-1943-855E-17410D164B24}" name="Column3332"/>
    <tableColumn id="3333" xr3:uid="{8AEB5F70-D115-4D46-99C8-B33BBB818D33}" name="Column3333"/>
    <tableColumn id="3334" xr3:uid="{0D5597A6-F6C5-E643-A816-851A9D23784A}" name="Column3334"/>
    <tableColumn id="3335" xr3:uid="{7375DF68-82C8-6D4B-8C7B-27710AE60CF4}" name="Column3335"/>
    <tableColumn id="3336" xr3:uid="{85359053-FD38-7645-9A8A-E30B5DF0CD2D}" name="Column3336"/>
    <tableColumn id="3337" xr3:uid="{313AAC93-2321-814A-87DD-91B4B561A9D7}" name="Column3337"/>
    <tableColumn id="3338" xr3:uid="{A35ADEC9-2645-D246-B64B-60BCDF15FB0A}" name="Column3338"/>
    <tableColumn id="3339" xr3:uid="{6A475152-DF53-3248-A391-D8DCAD4817B4}" name="Column3339"/>
    <tableColumn id="3340" xr3:uid="{A0FF56BC-ECD8-3449-815E-BAE0A11A8B16}" name="Column3340"/>
    <tableColumn id="3341" xr3:uid="{265E44AF-590B-1F46-B157-788A5604E2AA}" name="Column3341"/>
    <tableColumn id="3342" xr3:uid="{A9977A55-51AA-4B49-80EE-3527881126EC}" name="Column3342"/>
    <tableColumn id="3343" xr3:uid="{FE485E12-FFB2-9B48-82C9-BFEAAB80C3A1}" name="Column3343"/>
    <tableColumn id="3344" xr3:uid="{FBC6D948-3F8B-AD44-8A1B-EF4E2198F956}" name="Column3344"/>
    <tableColumn id="3345" xr3:uid="{E5A8B43F-83A6-A94A-BE28-68766B56A48A}" name="Column3345"/>
    <tableColumn id="3346" xr3:uid="{18426616-F75E-7746-AB79-9C5667A9DDD8}" name="Column3346"/>
    <tableColumn id="3347" xr3:uid="{987B54D5-1EA0-F74E-B3E0-CDBA12537684}" name="Column3347"/>
    <tableColumn id="3348" xr3:uid="{02A33628-4F3D-D547-9987-8F8BD1F15324}" name="Column3348"/>
    <tableColumn id="3349" xr3:uid="{FE8D84C5-2D2C-FF4A-B95D-6A949EEAFA71}" name="Column3349"/>
    <tableColumn id="3350" xr3:uid="{4C9B266C-34E4-6A40-AB7F-4EE6973336C4}" name="Column3350"/>
    <tableColumn id="3351" xr3:uid="{C4B5648B-5C40-3A46-B4E1-D97F25F44CBE}" name="Column3351"/>
    <tableColumn id="3352" xr3:uid="{AD1C589E-31A4-D54E-AE19-E6E60A13DCC5}" name="Column3352"/>
    <tableColumn id="3353" xr3:uid="{C29CB5F0-FF5A-FA48-B83E-555ACDA379C8}" name="Column3353"/>
    <tableColumn id="3354" xr3:uid="{CD14992F-4CD7-AE4D-B29E-B7BAF2A14D57}" name="Column3354"/>
    <tableColumn id="3355" xr3:uid="{493BDB4A-CBB6-5B4A-B58D-CE2B68381F4A}" name="Column3355"/>
    <tableColumn id="3356" xr3:uid="{7813AEE7-0FC3-4849-B5D0-392360565393}" name="Column3356"/>
    <tableColumn id="3357" xr3:uid="{FA97DD48-E965-0D48-AC24-B202E0092793}" name="Column3357"/>
    <tableColumn id="3358" xr3:uid="{AAF068D2-3681-7C49-B8D0-115E22C2E768}" name="Column3358"/>
    <tableColumn id="3359" xr3:uid="{F960EFC5-BB8A-9A4C-BEAD-5F1AF1A128E7}" name="Column3359"/>
    <tableColumn id="3360" xr3:uid="{267E57E1-0E02-D94F-970B-5B1D57A4CDFB}" name="Column3360"/>
    <tableColumn id="3361" xr3:uid="{E3345D46-EBDC-324F-AA0E-416C18B08EBB}" name="Column3361"/>
    <tableColumn id="3362" xr3:uid="{0C6A4021-A200-F440-9A95-E07072907F25}" name="Column3362"/>
    <tableColumn id="3363" xr3:uid="{BAEEA3BC-7E6D-F64E-91EB-AA527E75047B}" name="Column3363"/>
    <tableColumn id="3364" xr3:uid="{7458A069-89BA-EA48-9E8F-44C1F2FCB39B}" name="Column3364"/>
    <tableColumn id="3365" xr3:uid="{42902E48-2CAE-3F41-899E-B3BB7790765B}" name="Column3365"/>
    <tableColumn id="3366" xr3:uid="{F4ECC4AD-86F9-924C-8041-97FD93C9A320}" name="Column3366"/>
    <tableColumn id="3367" xr3:uid="{B0497CB0-477C-0746-ADC0-553905C69E62}" name="Column3367"/>
    <tableColumn id="3368" xr3:uid="{A036303B-DBA4-A84B-814D-79D5B22FD2A6}" name="Column3368"/>
    <tableColumn id="3369" xr3:uid="{EA3BE4F3-7ABF-274A-9715-83F64753BC69}" name="Column3369"/>
    <tableColumn id="3370" xr3:uid="{89D0DF4B-0E7A-FF42-B492-A95C2118E23A}" name="Column3370"/>
    <tableColumn id="3371" xr3:uid="{DAD25B4A-5030-234C-81D9-A7F86779B4C3}" name="Column3371"/>
    <tableColumn id="3372" xr3:uid="{C82B43AA-89AA-C54F-A0EC-B8A568660867}" name="Column3372"/>
    <tableColumn id="3373" xr3:uid="{68BCCCB3-C6D1-8143-AAC6-C71896281D0C}" name="Column3373"/>
    <tableColumn id="3374" xr3:uid="{16D9AC39-C8ED-1443-9C04-8D4C13E5F0D7}" name="Column3374"/>
    <tableColumn id="3375" xr3:uid="{7E8DD9D3-BACB-1A4F-9A82-CCAE1B088F57}" name="Column3375"/>
    <tableColumn id="3376" xr3:uid="{43E9FD96-2A67-E845-BDA8-C7BBCADC9267}" name="Column3376"/>
    <tableColumn id="3377" xr3:uid="{5193B97F-2723-2D4D-B277-354FD3D82F5B}" name="Column3377"/>
    <tableColumn id="3378" xr3:uid="{14D3FC4B-B7C9-2047-8A83-F25B73F1F724}" name="Column3378"/>
    <tableColumn id="3379" xr3:uid="{2A2FB803-F6E7-C84E-892C-0489551E1922}" name="Column3379"/>
    <tableColumn id="3380" xr3:uid="{CDFF56F9-64B5-5E4D-ADF7-2D1FC141A1C5}" name="Column3380"/>
    <tableColumn id="3381" xr3:uid="{608D7A7F-293B-2740-9B2D-98240F9C1C66}" name="Column3381"/>
    <tableColumn id="3382" xr3:uid="{E1F65AF2-4A90-A745-A28A-F14452007525}" name="Column3382"/>
    <tableColumn id="3383" xr3:uid="{545894D6-BE0D-EA48-8850-D873BD4BE117}" name="Column3383"/>
    <tableColumn id="3384" xr3:uid="{F76FA6FE-F94F-374C-9402-2CA0B52BDB21}" name="Column3384"/>
    <tableColumn id="3385" xr3:uid="{39B228C8-24C9-E945-99B6-FD7963AFC76B}" name="Column3385"/>
    <tableColumn id="3386" xr3:uid="{54BC6874-60D3-EC42-91A3-7B508301732E}" name="Column3386"/>
    <tableColumn id="3387" xr3:uid="{972B0A23-94F0-F041-A1C4-728FDDBAEAF6}" name="Column3387"/>
    <tableColumn id="3388" xr3:uid="{7DC41E34-5E9F-D341-8970-8AFC3A1885CA}" name="Column3388"/>
    <tableColumn id="3389" xr3:uid="{8EB77A24-FF9D-3A43-9B94-D092306E0ABF}" name="Column3389"/>
    <tableColumn id="3390" xr3:uid="{7A685F65-6B63-6447-B2E2-3F554C141305}" name="Column3390"/>
    <tableColumn id="3391" xr3:uid="{D13FE7B6-76A8-5C47-8977-D2A2E6461C5B}" name="Column3391"/>
    <tableColumn id="3392" xr3:uid="{D0021110-2408-754C-BB96-38355D7597D7}" name="Column3392"/>
    <tableColumn id="3393" xr3:uid="{CF4E16D0-82D5-1047-B8C5-7BE72F109A82}" name="Column3393"/>
    <tableColumn id="3394" xr3:uid="{21F4CA66-56BF-834F-97E7-785A4665F570}" name="Column3394"/>
    <tableColumn id="3395" xr3:uid="{F5AA88D0-ACF2-984D-8AD1-71011B45660D}" name="Column3395"/>
    <tableColumn id="3396" xr3:uid="{EC213ABF-06F7-A448-90E2-7CFDD1E2CFC6}" name="Column3396"/>
    <tableColumn id="3397" xr3:uid="{5F409323-BD2C-A441-B461-247EF5772E39}" name="Column3397"/>
    <tableColumn id="3398" xr3:uid="{29677F6F-C5CE-634B-87C0-FCB8FE85D9F0}" name="Column3398"/>
    <tableColumn id="3399" xr3:uid="{67AE422F-EBA1-8F41-9D80-54E071D3BE71}" name="Column3399"/>
    <tableColumn id="3400" xr3:uid="{658FD18F-564E-5A4B-B571-7EEC48C4B9B6}" name="Column3400"/>
    <tableColumn id="3401" xr3:uid="{BAE7E212-F1D7-404A-A559-3C74E9ED5686}" name="Column3401"/>
    <tableColumn id="3402" xr3:uid="{0FC3AB21-D46A-254E-B19E-F6D696E5CD6A}" name="Column3402"/>
    <tableColumn id="3403" xr3:uid="{843286AA-0A08-B04C-83D5-40CB41CF921F}" name="Column3403"/>
    <tableColumn id="3404" xr3:uid="{86F58052-4875-E841-A350-A881D1655D14}" name="Column3404"/>
    <tableColumn id="3405" xr3:uid="{6B8A1531-600B-7341-B3D0-44D544973FCF}" name="Column3405"/>
    <tableColumn id="3406" xr3:uid="{2CD601BD-68A4-9E42-9E52-E715535B705D}" name="Column3406"/>
    <tableColumn id="3407" xr3:uid="{3EB73797-9229-C24F-BAE0-FCFF0A49B118}" name="Column3407"/>
    <tableColumn id="3408" xr3:uid="{53FE7A6C-4FCA-B841-AE52-414CCFFF46E5}" name="Column3408"/>
    <tableColumn id="3409" xr3:uid="{A8784B72-DCC5-AC44-8E38-572CE08EA0A0}" name="Column3409"/>
    <tableColumn id="3410" xr3:uid="{B12D9950-019F-DD41-A02B-8CCC1A1226C7}" name="Column3410"/>
    <tableColumn id="3411" xr3:uid="{B69A8118-7551-214C-AF12-A30A825351A5}" name="Column3411"/>
    <tableColumn id="3412" xr3:uid="{8723BA77-8DA4-DB48-B35D-7B2C3224FD7C}" name="Column3412"/>
    <tableColumn id="3413" xr3:uid="{839BFCA2-F052-D04F-B559-899A549A27B2}" name="Column3413"/>
    <tableColumn id="3414" xr3:uid="{3B7F0849-94CC-044C-B1CC-FAD37A8BAF41}" name="Column3414"/>
    <tableColumn id="3415" xr3:uid="{0197C016-42A9-7D46-B069-7986EA6D951D}" name="Column3415"/>
    <tableColumn id="3416" xr3:uid="{AAD9D6F5-5B2E-FD48-9DC7-7852AAE6FD20}" name="Column3416"/>
    <tableColumn id="3417" xr3:uid="{BE20F2E1-9564-914F-8650-7498D7D448F5}" name="Column3417"/>
    <tableColumn id="3418" xr3:uid="{206B4151-31D4-6445-B4E1-29FD717E3BA8}" name="Column3418"/>
    <tableColumn id="3419" xr3:uid="{1ADD6B8F-5860-A94D-8A5E-D7B4D19239AC}" name="Column3419"/>
    <tableColumn id="3420" xr3:uid="{1FE2F3E6-C16B-D74B-A9A4-67E5E0922D03}" name="Column3420"/>
    <tableColumn id="3421" xr3:uid="{7608F527-1C05-C54E-A4CC-19693915FECF}" name="Column3421"/>
    <tableColumn id="3422" xr3:uid="{ABCC113C-DB5A-224D-A762-775AC9F247C7}" name="Column3422"/>
    <tableColumn id="3423" xr3:uid="{1ECCCD67-FB7F-7B4D-8FD2-9E58D3D41982}" name="Column3423"/>
    <tableColumn id="3424" xr3:uid="{7D5ADC73-E719-8943-9CA0-C8227F9C26BE}" name="Column3424"/>
    <tableColumn id="3425" xr3:uid="{2BF1F555-62DD-B74D-8484-87F17EF2B193}" name="Column3425"/>
    <tableColumn id="3426" xr3:uid="{6DD20620-1C74-F74A-A118-F1E466F6BA9B}" name="Column3426"/>
    <tableColumn id="3427" xr3:uid="{42E87B06-1BE1-1B4F-A5BF-2106FE7397F8}" name="Column3427"/>
    <tableColumn id="3428" xr3:uid="{1C63F657-000F-C149-9328-45F35A9CB063}" name="Column3428"/>
    <tableColumn id="3429" xr3:uid="{CD9E7309-1F02-C549-9295-38A37AFA21CC}" name="Column3429"/>
    <tableColumn id="3430" xr3:uid="{0DF8A64F-1CFA-4E45-806B-EF094F27A011}" name="Column3430"/>
    <tableColumn id="3431" xr3:uid="{59925A12-FF07-8643-84AB-578156E55839}" name="Column3431"/>
    <tableColumn id="3432" xr3:uid="{84E2E28E-718B-AC44-A343-C23ABE4E5928}" name="Column3432"/>
    <tableColumn id="3433" xr3:uid="{02A58D9F-B5FA-B946-AB2E-8528F36E0EC5}" name="Column3433"/>
    <tableColumn id="3434" xr3:uid="{F01DE96B-D597-494D-A55E-9B4290B67BC6}" name="Column3434"/>
    <tableColumn id="3435" xr3:uid="{F595F709-901D-F540-AC80-95FC1AE69954}" name="Column3435"/>
    <tableColumn id="3436" xr3:uid="{18B477B0-A4E8-234D-9EFA-6C5403D1AE13}" name="Column3436"/>
    <tableColumn id="3437" xr3:uid="{82397F8F-8CD5-8542-ACCD-A4184BFE41DC}" name="Column3437"/>
    <tableColumn id="3438" xr3:uid="{3BBCABF2-6A2B-5F41-987B-B8B89CF15575}" name="Column3438"/>
    <tableColumn id="3439" xr3:uid="{E9EEA04B-D7B4-AA40-B5EF-97D93FE94E24}" name="Column3439"/>
    <tableColumn id="3440" xr3:uid="{10A2978A-6255-804B-8314-FFBDFA1A76CA}" name="Column3440"/>
    <tableColumn id="3441" xr3:uid="{D2F09FBC-8C16-184C-9236-63A2648E2CBB}" name="Column3441"/>
    <tableColumn id="3442" xr3:uid="{C5FF9C3A-9900-6B47-86AF-E0D06193B645}" name="Column3442"/>
    <tableColumn id="3443" xr3:uid="{73A8E0C2-87F7-4D4C-9FE8-DFC633A445B2}" name="Column3443"/>
    <tableColumn id="3444" xr3:uid="{5913D5A2-FAE4-E349-8009-4966B794AD40}" name="Column3444"/>
    <tableColumn id="3445" xr3:uid="{36640CA1-9CEB-A347-BBF6-0F69CABCE00C}" name="Column3445"/>
    <tableColumn id="3446" xr3:uid="{918D3018-8A9E-DA4E-8025-577E1F00E3DC}" name="Column3446"/>
    <tableColumn id="3447" xr3:uid="{614C0FD8-82EF-9643-8620-CB2D19064911}" name="Column3447"/>
    <tableColumn id="3448" xr3:uid="{263888A8-5B9E-DC41-8750-350AF2C7C5B0}" name="Column3448"/>
    <tableColumn id="3449" xr3:uid="{3264F536-33F9-E74B-84AA-C35D22FA23E4}" name="Column3449"/>
    <tableColumn id="3450" xr3:uid="{4CAEB402-D30F-1D4D-9CC1-08FFE8C4C48F}" name="Column3450"/>
    <tableColumn id="3451" xr3:uid="{EB53DCD8-7F9C-AD43-A566-F8E771B38194}" name="Column3451"/>
    <tableColumn id="3452" xr3:uid="{DB63FDF8-C4C7-604B-BF04-89F98FB90F5B}" name="Column3452"/>
    <tableColumn id="3453" xr3:uid="{D160C77F-8AD9-0541-9048-77B4F141BD8F}" name="Column3453"/>
    <tableColumn id="3454" xr3:uid="{9261F6DA-DE82-7D42-9842-EE03DD9D386D}" name="Column3454"/>
    <tableColumn id="3455" xr3:uid="{EC2B7685-5FC8-B541-A648-8A210E8E1B29}" name="Column3455"/>
    <tableColumn id="3456" xr3:uid="{D0A01FBC-AA75-6346-AF65-F9C9ACF01B5A}" name="Column3456"/>
    <tableColumn id="3457" xr3:uid="{958B8D0D-C10F-ED48-A47E-B1BF9679881C}" name="Column3457"/>
    <tableColumn id="3458" xr3:uid="{44AD12ED-F605-D346-8A02-8647FD29BBC8}" name="Column3458"/>
    <tableColumn id="3459" xr3:uid="{0B2C37EC-7FB6-7144-9056-D7A40DED6D00}" name="Column3459"/>
    <tableColumn id="3460" xr3:uid="{690705DE-D109-1E43-8172-2068A44BD10B}" name="Column3460"/>
    <tableColumn id="3461" xr3:uid="{FC8625C7-3797-844B-B44C-93026DE11BE7}" name="Column3461"/>
    <tableColumn id="3462" xr3:uid="{C4B14ACA-758D-264E-B5F1-DB3AE319893A}" name="Column3462"/>
    <tableColumn id="3463" xr3:uid="{89A5BBB7-3FF3-F24B-A39F-391EB947710B}" name="Column3463"/>
    <tableColumn id="3464" xr3:uid="{C41DF2A7-09AA-764A-9BE2-3D05D8C3317C}" name="Column3464"/>
    <tableColumn id="3465" xr3:uid="{FF048F48-96DF-8045-8E8E-723165BD8F78}" name="Column3465"/>
    <tableColumn id="3466" xr3:uid="{58908928-7D4B-5940-8AA7-05BB10984DB2}" name="Column3466"/>
    <tableColumn id="3467" xr3:uid="{858E016C-646D-0B44-ACA9-DBC584DE6874}" name="Column3467"/>
    <tableColumn id="3468" xr3:uid="{9D5B4580-91C1-9244-911D-E42BD6FA214D}" name="Column3468"/>
    <tableColumn id="3469" xr3:uid="{E2FE30A9-D575-3B45-9E64-194C621CD810}" name="Column3469"/>
    <tableColumn id="3470" xr3:uid="{BFD076A5-D1AB-9F44-BFA0-6935EE13EAC7}" name="Column3470"/>
    <tableColumn id="3471" xr3:uid="{7BAEA6BB-209A-FB4A-8511-1CA43536C701}" name="Column3471"/>
    <tableColumn id="3472" xr3:uid="{196C472C-901C-3F40-B43F-30FBC5C40564}" name="Column3472"/>
    <tableColumn id="3473" xr3:uid="{F2501E84-BE4D-B245-A8FB-3E16B3050EFE}" name="Column3473"/>
    <tableColumn id="3474" xr3:uid="{6CA488DE-7B8F-E649-86F0-CF2AA6B5EF8C}" name="Column3474"/>
    <tableColumn id="3475" xr3:uid="{AE6A7FB1-ACB0-C344-9A5D-3381549EA029}" name="Column3475"/>
    <tableColumn id="3476" xr3:uid="{0F50C4CA-E8E5-9242-8BC5-6BC52366E950}" name="Column3476"/>
    <tableColumn id="3477" xr3:uid="{0E7FDA4B-224F-E943-A1EF-829829FDC239}" name="Column3477"/>
    <tableColumn id="3478" xr3:uid="{A61CDE7A-D159-FF46-A218-C4F4F320AEAA}" name="Column3478"/>
    <tableColumn id="3479" xr3:uid="{0A9BD62C-BF1A-AC44-A1B2-1404E4CCC47E}" name="Column3479"/>
    <tableColumn id="3480" xr3:uid="{BBE6FB2C-6F1E-C34A-8283-27AC989BE1A6}" name="Column3480"/>
    <tableColumn id="3481" xr3:uid="{991980D8-D3C3-3D4A-9B2B-626E281883F7}" name="Column3481"/>
    <tableColumn id="3482" xr3:uid="{1CE11EB9-F9DE-8549-84AB-BC271FB125A0}" name="Column3482"/>
    <tableColumn id="3483" xr3:uid="{192FF662-18D5-1F49-AA91-9A22149459AE}" name="Column3483"/>
    <tableColumn id="3484" xr3:uid="{2D2DD7B4-87B0-894D-999B-44FD8F56180B}" name="Column3484"/>
    <tableColumn id="3485" xr3:uid="{AA6155DA-CC9D-4443-97EB-D3E632806F74}" name="Column3485"/>
    <tableColumn id="3486" xr3:uid="{914FA2BB-CAA4-3B4B-BE70-D55050DF39A9}" name="Column3486"/>
    <tableColumn id="3487" xr3:uid="{6CD19D52-E770-6747-8230-043B4AC6A9C9}" name="Column3487"/>
    <tableColumn id="3488" xr3:uid="{9910B0EA-075C-5F48-8DB2-461D5B9EE8F6}" name="Column3488"/>
    <tableColumn id="3489" xr3:uid="{6D388D39-3D17-894E-BC3C-2F819743E0DA}" name="Column3489"/>
    <tableColumn id="3490" xr3:uid="{15EAFA02-86DE-3147-B96C-86BBBB22DF0E}" name="Column3490"/>
    <tableColumn id="3491" xr3:uid="{15B4AAC1-ED4D-D44E-A264-F08D7288F1D3}" name="Column3491"/>
    <tableColumn id="3492" xr3:uid="{F6B8D002-DF04-004C-BD9B-B1C98228DA0B}" name="Column3492"/>
    <tableColumn id="3493" xr3:uid="{D7623432-43EA-B14E-8254-2B40B7964249}" name="Column3493"/>
    <tableColumn id="3494" xr3:uid="{BC22FD9F-7B26-3A4D-B39F-0258FE41FE01}" name="Column3494"/>
    <tableColumn id="3495" xr3:uid="{75B10DB1-C948-9E41-B1D1-F68F53A4E267}" name="Column3495"/>
    <tableColumn id="3496" xr3:uid="{6B5A8AF6-A577-A94B-B4DA-F5847052D49F}" name="Column3496"/>
    <tableColumn id="3497" xr3:uid="{64641EB6-2FC4-1941-B8BA-ACBA2184F337}" name="Column3497"/>
    <tableColumn id="3498" xr3:uid="{71808FAF-59AA-DA44-84BF-79526E2524F0}" name="Column3498"/>
    <tableColumn id="3499" xr3:uid="{B07DDD05-D451-3C4A-A530-13FC65F48160}" name="Column3499"/>
    <tableColumn id="3500" xr3:uid="{15B55E2A-BBE9-964E-84E8-489A1BEBDF41}" name="Column3500"/>
    <tableColumn id="3501" xr3:uid="{DB087D25-AFEB-344D-A6BF-E0540573FC6F}" name="Column3501"/>
    <tableColumn id="3502" xr3:uid="{5A2C07F5-1C34-CC48-8421-A99AE251AC0C}" name="Column3502"/>
    <tableColumn id="3503" xr3:uid="{54B68615-2C8E-4C45-B7DA-FD73DEDFFD4F}" name="Column3503"/>
    <tableColumn id="3504" xr3:uid="{2896C168-D318-DA4B-B899-0BAA5BA2E52D}" name="Column3504"/>
    <tableColumn id="3505" xr3:uid="{ACE92921-7F91-264A-9799-19008A8F8F8B}" name="Column3505"/>
    <tableColumn id="3506" xr3:uid="{F7000566-DEEB-EE44-B71B-5FBE78E118C4}" name="Column3506"/>
    <tableColumn id="3507" xr3:uid="{695EDCDA-1378-0F4A-AB09-9433D4A82910}" name="Column3507"/>
    <tableColumn id="3508" xr3:uid="{E1BDE7A8-4FAF-B740-9CF0-F7B5D8D2B9CB}" name="Column3508"/>
    <tableColumn id="3509" xr3:uid="{96B088D8-05F9-6949-9E0C-DC8CFBDB0B65}" name="Column3509"/>
    <tableColumn id="3510" xr3:uid="{89E16185-DEEE-7C4B-80FA-BD0DEBFD1AB1}" name="Column3510"/>
    <tableColumn id="3511" xr3:uid="{6967A419-14B7-3C4D-9C89-3F5E4E05F815}" name="Column3511"/>
    <tableColumn id="3512" xr3:uid="{B6B9400C-06E8-2B4E-87B8-FD49E986CCFC}" name="Column3512"/>
    <tableColumn id="3513" xr3:uid="{3F5181D5-714F-AE44-BC22-790FC0F6D195}" name="Column3513"/>
    <tableColumn id="3514" xr3:uid="{EEAAE333-E59F-7F42-9E6D-85F451361D8C}" name="Column3514"/>
    <tableColumn id="3515" xr3:uid="{67BD125F-A331-0741-B284-B2DCD87CE33D}" name="Column3515"/>
    <tableColumn id="3516" xr3:uid="{33F749F5-4B0F-D04A-A9D5-05335D1AC198}" name="Column3516"/>
    <tableColumn id="3517" xr3:uid="{5773510F-E2F4-9145-8771-8B5C223438EF}" name="Column3517"/>
    <tableColumn id="3518" xr3:uid="{C6D29470-6357-CE44-8366-78A3FBBA71CF}" name="Column3518"/>
    <tableColumn id="3519" xr3:uid="{12C1A681-F508-5D4A-B30A-12C18B003742}" name="Column3519"/>
    <tableColumn id="3520" xr3:uid="{8DBFF236-A09A-5E47-B4EC-4AB5D07B5F1D}" name="Column3520"/>
    <tableColumn id="3521" xr3:uid="{286D1E84-A6D3-364D-9A52-430FA84516A7}" name="Column3521"/>
    <tableColumn id="3522" xr3:uid="{A3A59699-110F-9448-B04C-2E5854CAE358}" name="Column3522"/>
    <tableColumn id="3523" xr3:uid="{8907715D-6D77-BA4B-98FA-6B05FAEB9AF9}" name="Column3523"/>
    <tableColumn id="3524" xr3:uid="{02B3CB08-354D-B645-8BDB-1876556E7221}" name="Column3524"/>
    <tableColumn id="3525" xr3:uid="{730CB6C5-9D4B-924F-8169-5B9F00C443E5}" name="Column3525"/>
    <tableColumn id="3526" xr3:uid="{0F1276BC-F4CC-BC4C-BE8B-9B3BAF24C156}" name="Column3526"/>
    <tableColumn id="3527" xr3:uid="{187A5274-5CD6-FA45-AF3A-7C42650657EF}" name="Column3527"/>
    <tableColumn id="3528" xr3:uid="{9D30029C-6E1F-FB4D-87A1-92CEFC893B86}" name="Column3528"/>
    <tableColumn id="3529" xr3:uid="{3C5AB7A7-2662-544C-B246-4FBBF06643E1}" name="Column3529"/>
    <tableColumn id="3530" xr3:uid="{83E4F95C-338F-6647-8DE5-1CE70F890287}" name="Column3530"/>
    <tableColumn id="3531" xr3:uid="{47C7769F-D40D-E341-A463-4E90A707499D}" name="Column3531"/>
    <tableColumn id="3532" xr3:uid="{92CF1C5A-ADC3-E541-BB3B-CB3DC562B73E}" name="Column3532"/>
    <tableColumn id="3533" xr3:uid="{57B304E3-AC2C-2B44-A423-973A7EDCBCE7}" name="Column3533"/>
    <tableColumn id="3534" xr3:uid="{3FC3B7C0-5D14-7543-8869-D6D92B7DE42D}" name="Column3534"/>
    <tableColumn id="3535" xr3:uid="{7BD435D8-EA21-AB43-955E-4D7B3B1917E3}" name="Column3535"/>
    <tableColumn id="3536" xr3:uid="{846AFDA9-027D-2E48-99A2-0280F10C4EAC}" name="Column3536"/>
    <tableColumn id="3537" xr3:uid="{1DEBBBFC-CE83-464B-BDF5-74D8F5F7C6F9}" name="Column3537"/>
    <tableColumn id="3538" xr3:uid="{87D22F17-32CC-CA49-A690-F5981A439E7A}" name="Column3538"/>
    <tableColumn id="3539" xr3:uid="{7CC72440-8342-9447-9CE3-1F1BACFB355A}" name="Column3539"/>
    <tableColumn id="3540" xr3:uid="{6C735E2E-1D7B-9645-B281-D6C71E9AB534}" name="Column3540"/>
    <tableColumn id="3541" xr3:uid="{4C1BB4A1-1EC6-9140-9731-362E786455BF}" name="Column3541"/>
    <tableColumn id="3542" xr3:uid="{C81E93BC-5D2C-BA42-905A-05092431A173}" name="Column3542"/>
    <tableColumn id="3543" xr3:uid="{5F8738B3-460D-5146-9A44-49084ECA1E1F}" name="Column3543"/>
    <tableColumn id="3544" xr3:uid="{298AED9F-B91B-764E-BDE7-5E55C0578CAC}" name="Column3544"/>
    <tableColumn id="3545" xr3:uid="{0E164034-5B2E-6941-905C-CA645EAB3DE8}" name="Column3545"/>
    <tableColumn id="3546" xr3:uid="{F79A8CCE-503B-5B49-AF24-F542DB085732}" name="Column3546"/>
    <tableColumn id="3547" xr3:uid="{C1C61A0B-F95C-B246-9F96-F63F23D1AD2A}" name="Column3547"/>
    <tableColumn id="3548" xr3:uid="{28E54EAC-D8A2-EC4B-816F-A270B0869589}" name="Column3548"/>
    <tableColumn id="3549" xr3:uid="{38406AC6-CDE5-DD42-96CF-8AE972654ABE}" name="Column3549"/>
    <tableColumn id="3550" xr3:uid="{7E5C44E1-0E3B-4C44-AD17-A66801FADC39}" name="Column3550"/>
    <tableColumn id="3551" xr3:uid="{BE58D972-1172-814C-9E91-43113FD1432C}" name="Column3551"/>
    <tableColumn id="3552" xr3:uid="{1EF8D343-4003-B545-A970-1DDE8F968BCD}" name="Column3552"/>
    <tableColumn id="3553" xr3:uid="{D062D5F3-92D6-7A43-BBEB-6927E935FA69}" name="Column3553"/>
    <tableColumn id="3554" xr3:uid="{419430AD-F066-EC45-BE83-1D334A142A74}" name="Column3554"/>
    <tableColumn id="3555" xr3:uid="{F87671F7-1FE1-C14C-A186-AB2D04C6517A}" name="Column3555"/>
    <tableColumn id="3556" xr3:uid="{62342D48-E553-B04F-8D7B-521873765249}" name="Column3556"/>
    <tableColumn id="3557" xr3:uid="{1749C3B2-52E2-784D-992F-5CEDBF339754}" name="Column3557"/>
    <tableColumn id="3558" xr3:uid="{FEAECC13-734D-3C43-8576-066103C68259}" name="Column3558"/>
    <tableColumn id="3559" xr3:uid="{314F48B6-8026-2543-8F91-0595EBE3F9BA}" name="Column3559"/>
    <tableColumn id="3560" xr3:uid="{B916F99E-B70B-C442-9DE2-4974640BF73E}" name="Column3560"/>
    <tableColumn id="3561" xr3:uid="{DE101C19-944A-A442-8D27-C30CADB40DE3}" name="Column3561"/>
    <tableColumn id="3562" xr3:uid="{5D3725FB-326C-6146-86BB-A26E9F004E84}" name="Column3562"/>
    <tableColumn id="3563" xr3:uid="{240D8FBF-E4B3-E14D-9266-28144076D97B}" name="Column3563"/>
    <tableColumn id="3564" xr3:uid="{18120A93-9DA5-8240-BBCF-93A0CCA04B0C}" name="Column3564"/>
    <tableColumn id="3565" xr3:uid="{3B2659AA-6476-6B43-8D33-4D3747C8BE86}" name="Column3565"/>
    <tableColumn id="3566" xr3:uid="{D7C76A15-A2C5-E346-89B4-8F21F8D43E3B}" name="Column3566"/>
    <tableColumn id="3567" xr3:uid="{A48F949F-C64C-D64F-AC3D-E67B3C81BE85}" name="Column3567"/>
    <tableColumn id="3568" xr3:uid="{B727B72F-9E4C-7A4D-B181-2F4668F2F6B8}" name="Column3568"/>
    <tableColumn id="3569" xr3:uid="{1BF7367A-0F74-1B40-8379-C3ED6DEA8065}" name="Column3569"/>
    <tableColumn id="3570" xr3:uid="{B8F78C95-6F68-7341-A37F-8863523F0770}" name="Column3570"/>
    <tableColumn id="3571" xr3:uid="{41AA89FD-5C6D-D04E-A88C-BC370E3D7E13}" name="Column3571"/>
    <tableColumn id="3572" xr3:uid="{F84CF63B-7DE6-9D4E-98EF-C735147A72AE}" name="Column3572"/>
    <tableColumn id="3573" xr3:uid="{8BEFEF73-6283-D142-A1CE-7630615A89FE}" name="Column3573"/>
    <tableColumn id="3574" xr3:uid="{0B6B7C4D-A1AC-174E-B047-9E069B9696A8}" name="Column3574"/>
    <tableColumn id="3575" xr3:uid="{243AF731-A88B-F94E-95BC-467CAF66233F}" name="Column3575"/>
    <tableColumn id="3576" xr3:uid="{A5CBA4BE-3860-DB4D-8B77-52876784C4A5}" name="Column3576"/>
    <tableColumn id="3577" xr3:uid="{E30225B4-AF28-9B44-9207-D0A107AD135E}" name="Column3577"/>
    <tableColumn id="3578" xr3:uid="{99F5E505-0E82-EE42-88D1-3514E35E795B}" name="Column3578"/>
    <tableColumn id="3579" xr3:uid="{0584C892-B544-C141-B987-8F694440C5AE}" name="Column3579"/>
    <tableColumn id="3580" xr3:uid="{4430A31F-263E-F746-96E8-13935A0E3B7A}" name="Column3580"/>
    <tableColumn id="3581" xr3:uid="{B6590F97-7671-564B-BCCB-E3D4077073D1}" name="Column3581"/>
    <tableColumn id="3582" xr3:uid="{C7183E09-F016-C243-9B3F-E3C13C33376F}" name="Column3582"/>
    <tableColumn id="3583" xr3:uid="{90857697-F44F-FD4C-90AF-41294D8E2AC8}" name="Column3583"/>
    <tableColumn id="3584" xr3:uid="{B2B697EE-67AB-C44B-B4FC-FF625E97D189}" name="Column3584"/>
    <tableColumn id="3585" xr3:uid="{311E2668-DB62-964F-AF12-35342EFB23A4}" name="Column3585"/>
    <tableColumn id="3586" xr3:uid="{D1BC18C9-5309-CA4A-9708-4DF0DA3DD421}" name="Column3586"/>
    <tableColumn id="3587" xr3:uid="{B1BD21CB-F620-B74F-8CE7-C1D027586E5D}" name="Column3587"/>
    <tableColumn id="3588" xr3:uid="{98310CBD-6F9C-A845-866C-B20C710A94C7}" name="Column3588"/>
    <tableColumn id="3589" xr3:uid="{F269B43A-93A1-024C-A199-7D926A7693E9}" name="Column3589"/>
    <tableColumn id="3590" xr3:uid="{A6334553-1C2F-1346-8152-CEBBEC5383BF}" name="Column3590"/>
    <tableColumn id="3591" xr3:uid="{999CC395-3C3B-C747-90C6-2637FD7A8D6F}" name="Column3591"/>
    <tableColumn id="3592" xr3:uid="{990BC4B2-ADA7-7449-877A-2D3741D84165}" name="Column3592"/>
    <tableColumn id="3593" xr3:uid="{9368FEA0-B0DC-D54A-AE08-AB023439DCF2}" name="Column3593"/>
    <tableColumn id="3594" xr3:uid="{051EB069-8E60-9D42-A66B-9285691C8BF7}" name="Column3594"/>
    <tableColumn id="3595" xr3:uid="{71387811-BD9C-7A40-B1D2-EE3EC0C6565F}" name="Column3595"/>
    <tableColumn id="3596" xr3:uid="{AC36CCE0-6164-C64B-BDE7-3CB858201D9F}" name="Column3596"/>
    <tableColumn id="3597" xr3:uid="{FA4C7D43-6A08-A142-BC78-0745CC1D0713}" name="Column3597"/>
    <tableColumn id="3598" xr3:uid="{1C93B465-1F2E-934A-9FA1-D8A6902041D1}" name="Column3598"/>
    <tableColumn id="3599" xr3:uid="{B71F68BC-4D90-7947-842A-E8AF7407BA2F}" name="Column3599"/>
    <tableColumn id="3600" xr3:uid="{C8073DC1-B7CE-C641-8FF1-C824D96E8758}" name="Column3600"/>
    <tableColumn id="3601" xr3:uid="{12397D1F-E296-FB47-BF01-2D09B0B63B43}" name="Column3601"/>
    <tableColumn id="3602" xr3:uid="{5242267B-8200-8C4B-AF91-C9C07264AE28}" name="Column3602"/>
    <tableColumn id="3603" xr3:uid="{BBC2E787-E056-F143-9C41-B6ABABA2111A}" name="Column3603"/>
    <tableColumn id="3604" xr3:uid="{5FD2523E-9192-024A-BB13-A75D9DF22724}" name="Column3604"/>
    <tableColumn id="3605" xr3:uid="{24E242D9-8A65-434A-8AEB-A858EA5B1EA7}" name="Column3605"/>
    <tableColumn id="3606" xr3:uid="{FA36798B-F215-A44B-9FE3-05C93F2666DE}" name="Column3606"/>
    <tableColumn id="3607" xr3:uid="{05F7C46A-BA80-F849-81E1-30B2352C40B1}" name="Column3607"/>
    <tableColumn id="3608" xr3:uid="{1E10FC3C-DD80-C64C-978E-53625A0D7D95}" name="Column3608"/>
    <tableColumn id="3609" xr3:uid="{AE7ACDF5-4110-5040-84B1-2292339C3785}" name="Column3609"/>
    <tableColumn id="3610" xr3:uid="{46F802DB-1442-8D49-B22A-37DEDB184232}" name="Column3610"/>
    <tableColumn id="3611" xr3:uid="{D8463241-9939-3540-80B0-67FCE15A6B2E}" name="Column3611"/>
    <tableColumn id="3612" xr3:uid="{2138A7B6-8CE5-174F-8B46-E1438E88A3BB}" name="Column3612"/>
    <tableColumn id="3613" xr3:uid="{6960CD42-1224-FD4B-9CE0-4C2578E41BE4}" name="Column3613"/>
    <tableColumn id="3614" xr3:uid="{7475BD3A-8985-6141-8FAF-632AF77378A5}" name="Column3614"/>
    <tableColumn id="3615" xr3:uid="{5565B8C4-F1C8-2D4E-AA1A-94DA75522262}" name="Column3615"/>
    <tableColumn id="3616" xr3:uid="{85F39754-D007-E14A-A077-EA00DC819B3A}" name="Column3616"/>
    <tableColumn id="3617" xr3:uid="{A9C7252A-E63B-A841-BBCC-DC313F343430}" name="Column3617"/>
    <tableColumn id="3618" xr3:uid="{89550978-B30C-0F48-84EF-D3CDD0DD801D}" name="Column3618"/>
    <tableColumn id="3619" xr3:uid="{220CCB47-8E17-BE46-B29F-98AF1A02EA21}" name="Column3619"/>
    <tableColumn id="3620" xr3:uid="{ACBBA682-F1B4-1042-AE54-C1D34202EDE7}" name="Column3620"/>
    <tableColumn id="3621" xr3:uid="{47637B8F-9276-5A47-A233-3F18ABCD6AFA}" name="Column3621"/>
    <tableColumn id="3622" xr3:uid="{EE790FAF-6B9A-F541-B290-781ECACD9A98}" name="Column3622"/>
    <tableColumn id="3623" xr3:uid="{DAFE6748-AA4B-C749-8E1E-FE247880FBDA}" name="Column3623"/>
    <tableColumn id="3624" xr3:uid="{F5210F13-DA04-474F-8606-5BBD4D694D47}" name="Column3624"/>
    <tableColumn id="3625" xr3:uid="{F4C50610-90CB-944E-870A-A4E4F0B304E5}" name="Column3625"/>
    <tableColumn id="3626" xr3:uid="{B3056C79-3DBC-3049-93EB-C265322A53C9}" name="Column3626"/>
    <tableColumn id="3627" xr3:uid="{7D22697D-9C7B-D648-95AE-15F32BC01476}" name="Column3627"/>
    <tableColumn id="3628" xr3:uid="{6D532CD6-B37B-1B4E-8E28-CD27FFF253A1}" name="Column3628"/>
    <tableColumn id="3629" xr3:uid="{1A566DD4-3848-6346-8601-0A146F196A3D}" name="Column3629"/>
    <tableColumn id="3630" xr3:uid="{C62A2382-EB10-1C4D-8B43-6C71729FDAA2}" name="Column3630"/>
    <tableColumn id="3631" xr3:uid="{409B3B52-47F1-9E44-93BC-A17B79A6801A}" name="Column3631"/>
    <tableColumn id="3632" xr3:uid="{97BA45F7-518F-7544-A95D-7D7841069A5B}" name="Column3632"/>
    <tableColumn id="3633" xr3:uid="{13B87261-5B9B-E740-BD46-74DD53FA6E58}" name="Column3633"/>
    <tableColumn id="3634" xr3:uid="{B68B56E9-A342-9640-8842-C26EB076B809}" name="Column3634"/>
    <tableColumn id="3635" xr3:uid="{EF5B1FCB-B360-D54A-BC1B-FC226A8380D9}" name="Column3635"/>
    <tableColumn id="3636" xr3:uid="{35FA3794-3B36-6F45-860F-A70CFD4F1653}" name="Column3636"/>
    <tableColumn id="3637" xr3:uid="{407FC04E-5389-0541-A713-CBB347402067}" name="Column3637"/>
    <tableColumn id="3638" xr3:uid="{E0FCB24E-FACB-294F-A222-BC38B2A4F05F}" name="Column3638"/>
    <tableColumn id="3639" xr3:uid="{094C8165-6CD6-1140-B2B4-BB62772615E9}" name="Column3639"/>
    <tableColumn id="3640" xr3:uid="{FB834C6F-C1AD-0142-B7F6-2B49A4FA86BD}" name="Column3640"/>
    <tableColumn id="3641" xr3:uid="{36A0A523-9A35-144B-8269-8EE432185BB2}" name="Column3641"/>
    <tableColumn id="3642" xr3:uid="{A5AA606C-B536-9048-BC88-E820973C768D}" name="Column3642"/>
    <tableColumn id="3643" xr3:uid="{9FCBDBDB-792B-4B46-A466-15EA9439872E}" name="Column3643"/>
    <tableColumn id="3644" xr3:uid="{B3F82FF0-46C3-B348-A0C8-79D0CB320F70}" name="Column3644"/>
    <tableColumn id="3645" xr3:uid="{B749E767-A6EB-8740-974F-950C5BEED5CD}" name="Column3645"/>
    <tableColumn id="3646" xr3:uid="{D5830CFF-00CB-1847-9C62-30063E54FB3C}" name="Column3646"/>
    <tableColumn id="3647" xr3:uid="{C34BF81D-DCBC-3041-A4A3-40A80C180FD5}" name="Column3647"/>
    <tableColumn id="3648" xr3:uid="{6B5F460D-11D9-8443-8299-F1B7545811FB}" name="Column3648"/>
    <tableColumn id="3649" xr3:uid="{CC8F1B75-7F61-5943-809C-2319EE155387}" name="Column3649"/>
    <tableColumn id="3650" xr3:uid="{79C5FBF3-138D-3E42-B303-A99EF214959D}" name="Column3650"/>
    <tableColumn id="3651" xr3:uid="{7D07C8F5-5916-A44C-98E6-B7FCAAB1E8F3}" name="Column3651"/>
    <tableColumn id="3652" xr3:uid="{724451A3-295E-4946-962A-93E859544603}" name="Column3652"/>
    <tableColumn id="3653" xr3:uid="{9E7EFA05-241A-BB4E-9A19-A807891C7469}" name="Column3653"/>
    <tableColumn id="3654" xr3:uid="{420520A3-96B3-594B-874F-A6EC15395780}" name="Column3654"/>
    <tableColumn id="3655" xr3:uid="{F4374F2F-4BF4-0C4F-ABF4-BC5716DA989A}" name="Column3655"/>
    <tableColumn id="3656" xr3:uid="{A28B4ED4-7263-3B4C-82A6-63CF0CE4ACF2}" name="Column3656"/>
    <tableColumn id="3657" xr3:uid="{47049CDA-C293-E242-8976-9AC739122244}" name="Column3657"/>
    <tableColumn id="3658" xr3:uid="{FEA3A3BC-CBDE-9F4F-B8A2-ECAF0BF05E81}" name="Column3658"/>
    <tableColumn id="3659" xr3:uid="{FBBADB5E-310F-854C-8734-D94A312B9B17}" name="Column3659"/>
    <tableColumn id="3660" xr3:uid="{5EDDFA49-447F-614F-A497-70BF6F845862}" name="Column3660"/>
    <tableColumn id="3661" xr3:uid="{94280E98-5AC0-504C-8F52-47B363EC47C5}" name="Column3661"/>
    <tableColumn id="3662" xr3:uid="{1B298DC2-FF84-2740-A392-42207400E6AF}" name="Column3662"/>
    <tableColumn id="3663" xr3:uid="{676C9353-0EA6-CA47-95CE-F4033249614B}" name="Column3663"/>
    <tableColumn id="3664" xr3:uid="{AF12AE41-3C4C-9C45-B266-0ECF6FBC69AB}" name="Column3664"/>
    <tableColumn id="3665" xr3:uid="{779EADBF-6389-FE4D-B823-802A5A5E86E8}" name="Column3665"/>
    <tableColumn id="3666" xr3:uid="{C1BBCA40-AF58-C342-AD51-C382FAE97CFF}" name="Column3666"/>
    <tableColumn id="3667" xr3:uid="{D0DCB780-29E9-C441-AB02-5E97F9F27EF5}" name="Column3667"/>
    <tableColumn id="3668" xr3:uid="{251BC944-A2B4-3942-BCCA-9399F00FBDC8}" name="Column3668"/>
    <tableColumn id="3669" xr3:uid="{E7D27DCD-E456-5146-95D2-769D36F93398}" name="Column3669"/>
    <tableColumn id="3670" xr3:uid="{65B35CA5-8BFE-3648-81B2-0C01A8B7F4A1}" name="Column3670"/>
    <tableColumn id="3671" xr3:uid="{D15ACF26-7E52-FE4F-852A-007B77516182}" name="Column3671"/>
    <tableColumn id="3672" xr3:uid="{5FB79427-6D70-3C43-B9F9-5FB99045F972}" name="Column3672"/>
    <tableColumn id="3673" xr3:uid="{7C18CEED-75D7-0540-A699-003F2F4FDB6C}" name="Column3673"/>
    <tableColumn id="3674" xr3:uid="{58DB6734-EE23-004D-B08A-135A1F181CDD}" name="Column3674"/>
    <tableColumn id="3675" xr3:uid="{01A3400A-C2A8-2448-844D-3080BE4D9FD8}" name="Column3675"/>
    <tableColumn id="3676" xr3:uid="{A5CCC287-0CA2-E249-9AB3-CD3A6EB6C0CE}" name="Column3676"/>
    <tableColumn id="3677" xr3:uid="{08025119-47F9-1742-B900-65A72C06DA9E}" name="Column3677"/>
    <tableColumn id="3678" xr3:uid="{7A4E6056-2A80-E642-895F-1F64C4FBC917}" name="Column3678"/>
    <tableColumn id="3679" xr3:uid="{C4966C4E-504C-A945-89FC-01F65A69FCA4}" name="Column3679"/>
    <tableColumn id="3680" xr3:uid="{8C2AAE78-D30A-2143-99A9-7C6532960B25}" name="Column3680"/>
    <tableColumn id="3681" xr3:uid="{023F7957-E466-1145-B34F-376DA2B6B666}" name="Column3681"/>
    <tableColumn id="3682" xr3:uid="{4DA667D9-98E4-F141-B3A6-C1F3638BBEEE}" name="Column3682"/>
    <tableColumn id="3683" xr3:uid="{658DCE96-9704-0A4F-977D-13C7E8C23873}" name="Column3683"/>
    <tableColumn id="3684" xr3:uid="{21B29E6F-A351-1F43-A8DF-368A27885E42}" name="Column3684"/>
    <tableColumn id="3685" xr3:uid="{17960F78-B63A-8E45-8624-BA1D2329C73D}" name="Column3685"/>
    <tableColumn id="3686" xr3:uid="{A02ECC40-770D-7943-B776-5108A841983E}" name="Column3686"/>
    <tableColumn id="3687" xr3:uid="{950A0DDF-60BA-1A48-9B74-23EE1089FBC0}" name="Column3687"/>
    <tableColumn id="3688" xr3:uid="{596D16C8-BF3E-9147-AFB8-11006FEFB3B9}" name="Column3688"/>
    <tableColumn id="3689" xr3:uid="{5538C1EA-8FCA-3541-8652-035A5E6CD372}" name="Column3689"/>
    <tableColumn id="3690" xr3:uid="{9CA1B6BF-7B7B-AD46-9C67-DE8E6F464FF0}" name="Column3690"/>
    <tableColumn id="3691" xr3:uid="{9B0D2FD2-DA22-E945-84FE-FD97F9AE54F7}" name="Column3691"/>
    <tableColumn id="3692" xr3:uid="{A3C3260C-7FD7-2146-A7B5-A3E674F64777}" name="Column3692"/>
    <tableColumn id="3693" xr3:uid="{26433EB4-02BA-9047-82F9-0D8B6C00C0E1}" name="Column3693"/>
    <tableColumn id="3694" xr3:uid="{D21F4891-492C-5748-A06F-AAD22C5767ED}" name="Column3694"/>
    <tableColumn id="3695" xr3:uid="{E3996805-A1F8-A04F-9DD6-551DFA84DE73}" name="Column3695"/>
    <tableColumn id="3696" xr3:uid="{A14C9BF9-2471-A549-BCC7-5580D4DAD0DA}" name="Column3696"/>
    <tableColumn id="3697" xr3:uid="{0C27A2D7-4D5D-5841-8CA3-754106559ECD}" name="Column3697"/>
    <tableColumn id="3698" xr3:uid="{ABD64D9E-3458-5445-9D18-52E31044C5BD}" name="Column3698"/>
    <tableColumn id="3699" xr3:uid="{8864A8C2-9C68-7E41-B0BB-3C2AFEB688C7}" name="Column3699"/>
    <tableColumn id="3700" xr3:uid="{DCA10598-1E0A-204E-ABA7-B3C49BDE15C8}" name="Column3700"/>
    <tableColumn id="3701" xr3:uid="{005E8E42-4E11-CA4B-B532-073D22CC3A42}" name="Column3701"/>
    <tableColumn id="3702" xr3:uid="{9D9E5A70-C806-8C40-9A84-546037C820C8}" name="Column3702"/>
    <tableColumn id="3703" xr3:uid="{B55EF493-7C94-1C44-BCC7-4345E40C909F}" name="Column3703"/>
    <tableColumn id="3704" xr3:uid="{D90E71C5-D398-EF41-A7CA-B59ADC4BCFE6}" name="Column3704"/>
    <tableColumn id="3705" xr3:uid="{B46744CF-F4F4-6342-84A2-ACC6F567C0F4}" name="Column3705"/>
    <tableColumn id="3706" xr3:uid="{E74D6238-7124-974D-A830-E3981527F802}" name="Column3706"/>
    <tableColumn id="3707" xr3:uid="{837B9BD8-B14C-A945-B13F-6A4558234EF9}" name="Column3707"/>
    <tableColumn id="3708" xr3:uid="{E9628571-8013-5543-9501-036BC64B8703}" name="Column3708"/>
    <tableColumn id="3709" xr3:uid="{62CD197F-679B-E644-9541-881269CF71C5}" name="Column3709"/>
    <tableColumn id="3710" xr3:uid="{B9BDBC9E-7E97-DA4F-96F3-997A5F55DD21}" name="Column3710"/>
    <tableColumn id="3711" xr3:uid="{5ED5BD24-A6F1-8F4D-8B48-D8A2AB5CE6C8}" name="Column3711"/>
    <tableColumn id="3712" xr3:uid="{BF7592C8-D33F-4D40-AD72-3290FC880B0F}" name="Column3712"/>
    <tableColumn id="3713" xr3:uid="{01DB32EB-D4DC-7B4D-8B01-25AF4850DCAE}" name="Column3713"/>
    <tableColumn id="3714" xr3:uid="{8EBDFCAF-73E0-1C42-A2D3-8CF1370A222B}" name="Column3714"/>
    <tableColumn id="3715" xr3:uid="{9B97A4BF-5338-2349-9DDE-11C04BFB60D0}" name="Column3715"/>
    <tableColumn id="3716" xr3:uid="{E273E1D0-AEB7-C244-8ED6-4D56F51A3B50}" name="Column3716"/>
    <tableColumn id="3717" xr3:uid="{535F1E6F-B6FF-4D4D-BAF3-E83FBCB21D51}" name="Column3717"/>
    <tableColumn id="3718" xr3:uid="{4F9FFB0A-8553-8341-B4BD-FD38917C04AF}" name="Column3718"/>
    <tableColumn id="3719" xr3:uid="{97481872-DE6B-2941-83A8-33C0A29C61B5}" name="Column3719"/>
    <tableColumn id="3720" xr3:uid="{567B5B25-A9CA-6948-9315-FD0AA6474A7A}" name="Column3720"/>
    <tableColumn id="3721" xr3:uid="{3276C55E-8D3C-7A47-BB30-76DA1898CF3E}" name="Column3721"/>
    <tableColumn id="3722" xr3:uid="{3525985A-A415-2243-9951-533657D9033F}" name="Column3722"/>
    <tableColumn id="3723" xr3:uid="{9A91AC4A-B296-804D-A02E-02439E6E1DE9}" name="Column3723"/>
    <tableColumn id="3724" xr3:uid="{B9DE99EE-F00B-E447-9E36-7B2E597EF164}" name="Column3724"/>
    <tableColumn id="3725" xr3:uid="{C905C765-5155-5F4A-A950-2CC7CAE31105}" name="Column3725"/>
    <tableColumn id="3726" xr3:uid="{140EE2D4-DF82-6B45-958D-DF6A52774F33}" name="Column3726"/>
    <tableColumn id="3727" xr3:uid="{4A226C1D-4C36-614C-A37C-E2306B1C365D}" name="Column3727"/>
    <tableColumn id="3728" xr3:uid="{A5BE4AD4-4F48-B443-A06B-9106762E5DDC}" name="Column3728"/>
    <tableColumn id="3729" xr3:uid="{E57E1175-5DFE-F643-8DFB-BE055938FEBD}" name="Column3729"/>
    <tableColumn id="3730" xr3:uid="{0ECCE941-5EA1-574F-810F-B75810104513}" name="Column3730"/>
    <tableColumn id="3731" xr3:uid="{94EB18CC-4F96-F442-9CCE-B14C874CF292}" name="Column3731"/>
    <tableColumn id="3732" xr3:uid="{F28AE72B-3E33-1F4D-9136-BC02995D7996}" name="Column3732"/>
    <tableColumn id="3733" xr3:uid="{DB4B60A8-5002-3146-B886-7B9A456EBAE2}" name="Column3733"/>
    <tableColumn id="3734" xr3:uid="{10730BEB-A49D-1B4A-9EE9-244B8823B2CD}" name="Column3734"/>
    <tableColumn id="3735" xr3:uid="{9B2D31B6-63F7-F149-AD3B-5853D2DB90D0}" name="Column3735"/>
    <tableColumn id="3736" xr3:uid="{2C2EEC36-6CFB-3B40-9603-BE7DFAA52F98}" name="Column3736"/>
    <tableColumn id="3737" xr3:uid="{33693F42-95D3-5C41-87C1-E573C843D1B7}" name="Column3737"/>
    <tableColumn id="3738" xr3:uid="{95DBB85D-D550-FF4D-9C8B-42D08EF54B3A}" name="Column3738"/>
    <tableColumn id="3739" xr3:uid="{000D7553-B7E2-1048-8595-F727AEA1D7D1}" name="Column3739"/>
    <tableColumn id="3740" xr3:uid="{F3EF28E0-437D-D84D-A02B-C46E2FD32DC5}" name="Column3740"/>
    <tableColumn id="3741" xr3:uid="{E60B984C-FC92-6843-BED4-B3EE1BE9E319}" name="Column3741"/>
    <tableColumn id="3742" xr3:uid="{32A82528-F369-7A48-BB3D-3F1C5117B681}" name="Column3742"/>
    <tableColumn id="3743" xr3:uid="{37ED34FA-6129-9748-A38B-6DE7DD880587}" name="Column3743"/>
    <tableColumn id="3744" xr3:uid="{3F7C8307-9689-8B4F-90F4-D00F0D950B62}" name="Column3744"/>
    <tableColumn id="3745" xr3:uid="{41769A8D-CB48-804A-B0F3-52CA8DC08BC3}" name="Column3745"/>
    <tableColumn id="3746" xr3:uid="{95B94057-6735-A74E-8E15-78C5555417C0}" name="Column3746"/>
    <tableColumn id="3747" xr3:uid="{C7C683F0-2773-D541-9DCB-6EF9495EC98A}" name="Column3747"/>
    <tableColumn id="3748" xr3:uid="{35FE7FCA-A171-4045-81D8-60E9F8D9074F}" name="Column3748"/>
    <tableColumn id="3749" xr3:uid="{170B122C-5694-F844-9F30-D2995F05D36A}" name="Column3749"/>
    <tableColumn id="3750" xr3:uid="{1C5A07D5-8360-234A-8258-EB7F9FF07A52}" name="Column3750"/>
    <tableColumn id="3751" xr3:uid="{55C517CE-95C5-5245-BD84-3CCA130736FA}" name="Column3751"/>
    <tableColumn id="3752" xr3:uid="{5FC458B8-4F27-3442-A0AA-F3F2CC38090C}" name="Column3752"/>
    <tableColumn id="3753" xr3:uid="{D3BDC9C0-5F8C-6547-876A-57CD20BCA08D}" name="Column3753"/>
    <tableColumn id="3754" xr3:uid="{79719E23-EF84-F74C-BAB8-1F15A08EDA9B}" name="Column3754"/>
    <tableColumn id="3755" xr3:uid="{8E15017B-A6F4-E74B-8226-0579857F9E25}" name="Column3755"/>
    <tableColumn id="3756" xr3:uid="{EA227A70-F958-8D4E-B220-AD288DEB01E3}" name="Column3756"/>
    <tableColumn id="3757" xr3:uid="{4DFDF37B-0147-6646-A901-D97FEAEEFBB5}" name="Column3757"/>
    <tableColumn id="3758" xr3:uid="{2DE4A057-3A8C-5147-9985-73C700AE0AD6}" name="Column3758"/>
    <tableColumn id="3759" xr3:uid="{8DC57862-8F22-8B42-B395-2697636D6BD1}" name="Column3759"/>
    <tableColumn id="3760" xr3:uid="{5B3224DD-9500-F64B-AA9B-101E8047FA07}" name="Column3760"/>
    <tableColumn id="3761" xr3:uid="{5A718EF1-646A-404E-ADDD-65CECC6C58BC}" name="Column3761"/>
    <tableColumn id="3762" xr3:uid="{1B5EABDA-A9B7-4B44-9C0D-3D994AFE452A}" name="Column3762"/>
    <tableColumn id="3763" xr3:uid="{F82A4AAD-0EF4-3F40-B4D3-A3D2B4B1DCA3}" name="Column3763"/>
    <tableColumn id="3764" xr3:uid="{A9FC8B4D-0A6A-3A42-B927-35A6A628A793}" name="Column3764"/>
    <tableColumn id="3765" xr3:uid="{FB9024C5-369E-8947-8894-57BC13677740}" name="Column3765"/>
    <tableColumn id="3766" xr3:uid="{54D73262-831D-3948-BB62-DC0593875101}" name="Column3766"/>
    <tableColumn id="3767" xr3:uid="{49FDDEB8-4ED2-3A44-8CDC-50A06888FC5A}" name="Column3767"/>
    <tableColumn id="3768" xr3:uid="{66AFC97E-6538-C041-A70A-D8AAAA5591B5}" name="Column3768"/>
    <tableColumn id="3769" xr3:uid="{32232B8F-0102-5A4A-B01B-9305EE80807B}" name="Column3769"/>
    <tableColumn id="3770" xr3:uid="{84E5AFF8-F149-1448-AEE1-AB8C605696FC}" name="Column3770"/>
    <tableColumn id="3771" xr3:uid="{4A02BDE5-5125-9F44-817E-297C7292B2D0}" name="Column3771"/>
    <tableColumn id="3772" xr3:uid="{F057EBC6-46B4-204C-9C0D-5CEBC9644F36}" name="Column3772"/>
    <tableColumn id="3773" xr3:uid="{6B7350CC-5F2F-E94B-8CAD-67854143C45F}" name="Column3773"/>
    <tableColumn id="3774" xr3:uid="{6F4F078E-0F9A-D34F-A84A-ADFA1D75E948}" name="Column3774"/>
    <tableColumn id="3775" xr3:uid="{B52A3C57-932F-454E-9281-A6D4A01CB81C}" name="Column3775"/>
    <tableColumn id="3776" xr3:uid="{D48073FC-8DD2-B54A-B6A3-DAAE39D46859}" name="Column3776"/>
    <tableColumn id="3777" xr3:uid="{2F8BE133-38BB-AE4B-AB7A-A8E9AA3EF742}" name="Column3777"/>
    <tableColumn id="3778" xr3:uid="{F64CE56E-ED73-B84C-AD0D-52E294C0D73F}" name="Column3778"/>
    <tableColumn id="3779" xr3:uid="{F6B92241-98BE-5847-8BB5-0B6AE014B573}" name="Column3779"/>
    <tableColumn id="3780" xr3:uid="{38EF3578-CB85-FB4C-8320-4618D997863C}" name="Column3780"/>
    <tableColumn id="3781" xr3:uid="{C1075A3F-B1BB-E441-B556-382A888A6CAD}" name="Column3781"/>
    <tableColumn id="3782" xr3:uid="{0C0ABA75-9426-9A42-B29F-55AD93DF3185}" name="Column3782"/>
    <tableColumn id="3783" xr3:uid="{4DBA5F22-3E1C-434B-B333-0D05C86C56BD}" name="Column3783"/>
    <tableColumn id="3784" xr3:uid="{8FC06BB5-CAF4-9A4A-AE8C-7150E6B0C3D8}" name="Column3784"/>
    <tableColumn id="3785" xr3:uid="{B24BDF76-DD4E-0140-81CD-3105280F027E}" name="Column3785"/>
    <tableColumn id="3786" xr3:uid="{4D1B6CE4-9235-B842-95E1-575B497F95FA}" name="Column3786"/>
    <tableColumn id="3787" xr3:uid="{F4309205-B635-3646-85B3-5B9A4CE47983}" name="Column3787"/>
    <tableColumn id="3788" xr3:uid="{E8D8BD97-FE99-E545-BC56-A62767A1B245}" name="Column3788"/>
    <tableColumn id="3789" xr3:uid="{49DC0062-63B4-814D-A3CC-DC95F1840135}" name="Column3789"/>
    <tableColumn id="3790" xr3:uid="{E0582536-A5AF-384D-B83C-2109308B9976}" name="Column3790"/>
    <tableColumn id="3791" xr3:uid="{FBC12147-E21B-AE42-B555-5F442E4468C8}" name="Column3791"/>
    <tableColumn id="3792" xr3:uid="{1B35F13F-7CC6-9A4C-BF7F-0D5132475743}" name="Column3792"/>
    <tableColumn id="3793" xr3:uid="{95D455D5-B41E-8743-9C96-4C5FFF70AED5}" name="Column3793"/>
    <tableColumn id="3794" xr3:uid="{D4F34886-CCF8-FD49-8085-E75F9A7E0E5B}" name="Column3794"/>
    <tableColumn id="3795" xr3:uid="{BF889888-67B7-EE45-BDBB-D492C7816211}" name="Column3795"/>
    <tableColumn id="3796" xr3:uid="{36426B71-39AB-334C-895A-652B8895918F}" name="Column3796"/>
    <tableColumn id="3797" xr3:uid="{28F7F859-91C2-4942-98A3-05BF3F9AB2F1}" name="Column3797"/>
    <tableColumn id="3798" xr3:uid="{DBFA6A2F-19A7-2D46-9B0C-7803A4BE22C6}" name="Column3798"/>
    <tableColumn id="3799" xr3:uid="{9AFAEF1F-3107-5F41-823C-1D394D0042B9}" name="Column3799"/>
    <tableColumn id="3800" xr3:uid="{25570E61-ADC1-E043-ADD0-A10D2E869821}" name="Column3800"/>
    <tableColumn id="3801" xr3:uid="{76C68FCF-6422-2B48-A9E8-0CB0AA506B2E}" name="Column3801"/>
    <tableColumn id="3802" xr3:uid="{79E0967E-AEA6-F14D-AC92-F6D441AB73D1}" name="Column3802"/>
    <tableColumn id="3803" xr3:uid="{CF815BC2-97A9-AC4A-A394-A893C9B3FA03}" name="Column3803"/>
    <tableColumn id="3804" xr3:uid="{34C527F8-9C8E-3C43-BD32-C3335CA89769}" name="Column3804"/>
    <tableColumn id="3805" xr3:uid="{2E052A48-AD45-3A47-B41F-EE2C7F611F11}" name="Column3805"/>
    <tableColumn id="3806" xr3:uid="{04C731A1-0C51-9D47-B71C-74BAC1EE35CC}" name="Column3806"/>
    <tableColumn id="3807" xr3:uid="{BEE728A9-DD96-6B46-AED1-AACD33E98B93}" name="Column3807"/>
    <tableColumn id="3808" xr3:uid="{BECE440F-21F4-B248-8E1A-29C7A5252B61}" name="Column3808"/>
    <tableColumn id="3809" xr3:uid="{FC342C46-40A7-1D4B-B177-D14B540170C6}" name="Column3809"/>
    <tableColumn id="3810" xr3:uid="{B0D0F790-685E-6B4B-874A-12349F818983}" name="Column3810"/>
    <tableColumn id="3811" xr3:uid="{1F11AC86-F414-5641-8929-7AAF96299117}" name="Column3811"/>
    <tableColumn id="3812" xr3:uid="{CCDFA072-D4D5-9344-A9FA-8EB2D1422523}" name="Column3812"/>
    <tableColumn id="3813" xr3:uid="{5835CEDA-7688-BC41-8EE1-0FD66DFC2E82}" name="Column3813"/>
    <tableColumn id="3814" xr3:uid="{B9A86A59-0AE7-B548-9CE3-E87E5ECE578D}" name="Column3814"/>
    <tableColumn id="3815" xr3:uid="{CB5216AF-BD07-0C43-980D-53CF6086AF88}" name="Column3815"/>
    <tableColumn id="3816" xr3:uid="{99D92DF7-E97E-7845-A10A-A103F1EBE6D3}" name="Column3816"/>
    <tableColumn id="3817" xr3:uid="{F06A9E70-7E3B-1B48-9109-B18947C085C2}" name="Column3817"/>
    <tableColumn id="3818" xr3:uid="{3DA671AB-B326-D24A-B6A5-1FF933C9F444}" name="Column3818"/>
    <tableColumn id="3819" xr3:uid="{318F42DA-527C-0A4F-B145-440CF1A73AB8}" name="Column3819"/>
    <tableColumn id="3820" xr3:uid="{739EE930-35FC-E14F-89E1-5C74F740B8E9}" name="Column3820"/>
    <tableColumn id="3821" xr3:uid="{901A677F-5D6E-2648-B6ED-BDD155D2AB44}" name="Column3821"/>
    <tableColumn id="3822" xr3:uid="{15700BBD-C216-D745-921C-E7D87DCF1239}" name="Column3822"/>
    <tableColumn id="3823" xr3:uid="{1F508763-2A3C-244A-845F-65AEF3C52A5A}" name="Column3823"/>
    <tableColumn id="3824" xr3:uid="{68BCE452-1133-D64F-ACCC-017A7BBB14C1}" name="Column3824"/>
    <tableColumn id="3825" xr3:uid="{D1C75792-BCF3-6748-B9F9-14B1759F5832}" name="Column3825"/>
    <tableColumn id="3826" xr3:uid="{731F3E75-433B-4143-9D12-35A633C8BA0E}" name="Column3826"/>
    <tableColumn id="3827" xr3:uid="{F44FD15B-4B68-244E-92D0-091AA3ACB07B}" name="Column3827"/>
    <tableColumn id="3828" xr3:uid="{578F713D-7D1B-E444-AE32-7416A6CD911F}" name="Column3828"/>
    <tableColumn id="3829" xr3:uid="{4BD2D6BC-8DAC-BA42-B8D5-9891E50AED46}" name="Column3829"/>
    <tableColumn id="3830" xr3:uid="{FC454076-EB1B-B44A-88CC-BAAF4B52875D}" name="Column3830"/>
    <tableColumn id="3831" xr3:uid="{1D65C80F-012B-2346-AB1D-F5EADF49B1F9}" name="Column3831"/>
    <tableColumn id="3832" xr3:uid="{D9071812-96A6-5B4A-B3B4-A2BF9705E39F}" name="Column3832"/>
    <tableColumn id="3833" xr3:uid="{837A7B6E-377D-6749-9039-2F2AF1448CE7}" name="Column3833"/>
    <tableColumn id="3834" xr3:uid="{3D982E9F-184C-C041-82A9-609361FE04A1}" name="Column3834"/>
    <tableColumn id="3835" xr3:uid="{44452F96-6A61-E741-A386-832457F9732E}" name="Column3835"/>
    <tableColumn id="3836" xr3:uid="{6BA33049-DF80-B848-80C9-C5D295F2A90D}" name="Column3836"/>
    <tableColumn id="3837" xr3:uid="{92AD1400-EDC1-DE47-ACCA-505F46F28AAB}" name="Column3837"/>
    <tableColumn id="3838" xr3:uid="{94F8CF97-0BE7-7B4F-AD4A-F4FB2B9FC4B6}" name="Column3838"/>
    <tableColumn id="3839" xr3:uid="{C1B3FD0E-2E83-A745-A9C4-06B266738872}" name="Column3839"/>
    <tableColumn id="3840" xr3:uid="{0AC0723A-8D11-3C42-BB07-4A5DB5B3BD57}" name="Column3840"/>
    <tableColumn id="3841" xr3:uid="{ADF1C5D4-7BB1-2E4B-B054-5D3FDA2ECD48}" name="Column3841"/>
    <tableColumn id="3842" xr3:uid="{8171EACB-F1B4-1B42-A0E8-0AC73340F6F9}" name="Column3842"/>
    <tableColumn id="3843" xr3:uid="{CCFFC0F2-DD67-5E47-9665-6CDB041CE973}" name="Column3843"/>
    <tableColumn id="3844" xr3:uid="{9EEDD84F-FD27-B649-8EA4-5C8FCCC390D0}" name="Column3844"/>
    <tableColumn id="3845" xr3:uid="{20565D33-AAD4-D946-829F-1EE901BD3696}" name="Column3845"/>
    <tableColumn id="3846" xr3:uid="{1389AA53-D5CE-2E43-A278-EA36747CE075}" name="Column3846"/>
    <tableColumn id="3847" xr3:uid="{EC0823F2-4953-6346-9527-C7636AEB6722}" name="Column3847"/>
    <tableColumn id="3848" xr3:uid="{7E463719-6800-A649-9303-8EF743ED095C}" name="Column3848"/>
    <tableColumn id="3849" xr3:uid="{5F555602-74B6-2B40-9FE0-47F5F870609B}" name="Column3849"/>
    <tableColumn id="3850" xr3:uid="{F9C482AB-5C3D-B548-B82A-883938342C73}" name="Column3850"/>
    <tableColumn id="3851" xr3:uid="{22B5038C-7C1A-BF43-A012-2BEFC9B03793}" name="Column3851"/>
    <tableColumn id="3852" xr3:uid="{83EBF66E-A84D-5D4B-B8EA-EC3354434794}" name="Column3852"/>
    <tableColumn id="3853" xr3:uid="{808BA972-71B9-734F-89EF-60EB96D8454B}" name="Column3853"/>
    <tableColumn id="3854" xr3:uid="{22DD6663-86BC-F742-B3C3-073857397CBB}" name="Column3854"/>
    <tableColumn id="3855" xr3:uid="{6B173537-2166-3547-99FB-9A6E6292924C}" name="Column3855"/>
    <tableColumn id="3856" xr3:uid="{2FC58244-82E4-4746-94DF-EA49CA2B2275}" name="Column3856"/>
    <tableColumn id="3857" xr3:uid="{F4889DF4-874F-1541-8E48-7CCF9227B414}" name="Column3857"/>
    <tableColumn id="3858" xr3:uid="{DE2EF1C7-88AA-7D4C-874F-D42762ECB00D}" name="Column3858"/>
    <tableColumn id="3859" xr3:uid="{9800E99A-584A-3249-BA0B-83B82D985D79}" name="Column3859"/>
    <tableColumn id="3860" xr3:uid="{10121A83-C39D-7D44-B984-FDC2F5AE6C3B}" name="Column3860"/>
    <tableColumn id="3861" xr3:uid="{E04AFAAE-D127-564B-8E81-F7E18FB21016}" name="Column3861"/>
    <tableColumn id="3862" xr3:uid="{E7DCA733-0D14-D84A-BF38-B69A89202685}" name="Column3862"/>
    <tableColumn id="3863" xr3:uid="{9A0DAC0A-56AD-194B-AF3E-D63E96DCF55D}" name="Column3863"/>
    <tableColumn id="3864" xr3:uid="{5A1D896A-C8C9-E54A-BEFC-D65E54E686B9}" name="Column3864"/>
    <tableColumn id="3865" xr3:uid="{7630C5BE-4C79-D64E-96BA-BFE3DA7C73BF}" name="Column3865"/>
    <tableColumn id="3866" xr3:uid="{88CA34B2-0729-AC40-A177-D5AAF1D1113B}" name="Column3866"/>
    <tableColumn id="3867" xr3:uid="{02D91486-4DD0-0946-89D5-C7EA82946EE0}" name="Column3867"/>
    <tableColumn id="3868" xr3:uid="{C490BBA1-6DCB-6243-A7AC-0C91A18D3EAF}" name="Column3868"/>
    <tableColumn id="3869" xr3:uid="{21AE08AC-01BD-E748-871D-8F60115A9327}" name="Column3869"/>
    <tableColumn id="3870" xr3:uid="{7292A2F8-38EA-AC4E-9FA0-EBD042A7C235}" name="Column3870"/>
    <tableColumn id="3871" xr3:uid="{DBAF3EDA-77E0-7246-BE2D-0F01EAD48CE6}" name="Column3871"/>
    <tableColumn id="3872" xr3:uid="{F0F4396B-9F3B-FD4E-893B-6245D1C33231}" name="Column3872"/>
    <tableColumn id="3873" xr3:uid="{AA68AE67-1E61-9847-BA89-B64131AA33A0}" name="Column3873"/>
    <tableColumn id="3874" xr3:uid="{B93E0D3D-5D49-5E42-B02C-3E6B8E66A8CD}" name="Column3874"/>
    <tableColumn id="3875" xr3:uid="{45CEAB07-AA63-8F4B-8954-BEA9E6963156}" name="Column3875"/>
    <tableColumn id="3876" xr3:uid="{CDF5C4A2-D3F1-394B-A7A8-1105566DAF3A}" name="Column3876"/>
    <tableColumn id="3877" xr3:uid="{B17BE061-CE64-4143-B1A3-C93F77E7FCFF}" name="Column3877"/>
    <tableColumn id="3878" xr3:uid="{10BD4495-DFD8-5E41-9BDE-DBD726CC853A}" name="Column3878"/>
    <tableColumn id="3879" xr3:uid="{8E34DD96-F36E-DB48-BF05-17035DA551FC}" name="Column3879"/>
    <tableColumn id="3880" xr3:uid="{EFFE3D26-3EC8-5441-8F79-741F3A646CC1}" name="Column3880"/>
    <tableColumn id="3881" xr3:uid="{9FDE68E2-C635-DC43-AB75-1598CEF89532}" name="Column3881"/>
    <tableColumn id="3882" xr3:uid="{A66FF4DF-FCD3-BF4D-A5C3-EA71D4284AE2}" name="Column3882"/>
    <tableColumn id="3883" xr3:uid="{2D3D924D-A52D-FF4D-9E68-A51481CC7D0C}" name="Column3883"/>
    <tableColumn id="3884" xr3:uid="{987881FF-4789-024E-9EE6-821EF63A0D2C}" name="Column3884"/>
    <tableColumn id="3885" xr3:uid="{BE2305C4-02AF-1944-B82B-065D7A64FBB1}" name="Column3885"/>
    <tableColumn id="3886" xr3:uid="{5F801652-4D21-3441-9D94-C1237A68DAD3}" name="Column3886"/>
    <tableColumn id="3887" xr3:uid="{A44BF388-B9F3-9741-BAB4-16BA7FE12B30}" name="Column3887"/>
    <tableColumn id="3888" xr3:uid="{6F2D2E87-4CE6-B34B-83B6-081E11CDB5FB}" name="Column3888"/>
    <tableColumn id="3889" xr3:uid="{B6D0B115-CF94-9246-AF2F-45C2FBF319B4}" name="Column3889"/>
    <tableColumn id="3890" xr3:uid="{4A5F5555-357B-1745-B0AD-2FBC259C4E78}" name="Column3890"/>
    <tableColumn id="3891" xr3:uid="{68A3B8DB-D72F-894D-9854-F03A3C05D44D}" name="Column3891"/>
    <tableColumn id="3892" xr3:uid="{E0CD02AB-79C0-2642-9243-934689B8EC13}" name="Column3892"/>
    <tableColumn id="3893" xr3:uid="{4FCCCD97-25C4-B148-B600-86C557EBCF94}" name="Column3893"/>
    <tableColumn id="3894" xr3:uid="{73363B94-2FE8-0344-8487-A7D992984CCA}" name="Column3894"/>
    <tableColumn id="3895" xr3:uid="{E9D0C9EC-3874-9D4B-9D26-EA93CAC37D27}" name="Column3895"/>
    <tableColumn id="3896" xr3:uid="{707B8AE3-C9B7-0243-B1A9-A698E71E319A}" name="Column3896"/>
    <tableColumn id="3897" xr3:uid="{3D93C087-9955-BB42-BF06-5125C876721F}" name="Column3897"/>
    <tableColumn id="3898" xr3:uid="{AFB0C6E6-94C1-A645-A498-0916EF63AD80}" name="Column3898"/>
    <tableColumn id="3899" xr3:uid="{87B9220E-6075-F748-8D8F-34EA8A5D5E84}" name="Column3899"/>
    <tableColumn id="3900" xr3:uid="{46FA4093-6F70-744D-B539-44EA17C6C70D}" name="Column3900"/>
    <tableColumn id="3901" xr3:uid="{125B7C62-709A-2B4B-8D24-1CAA3D09BF55}" name="Column3901"/>
    <tableColumn id="3902" xr3:uid="{EF2E0CCD-FFAC-304F-9289-539A2D9F3E91}" name="Column3902"/>
    <tableColumn id="3903" xr3:uid="{1D50A402-EDB2-F54F-AF8A-C3C2687C0038}" name="Column3903"/>
    <tableColumn id="3904" xr3:uid="{6D805BFA-7900-E045-B8D8-BCB4D29F3799}" name="Column3904"/>
    <tableColumn id="3905" xr3:uid="{0EBBCC41-B6BE-134F-B0D0-302640D64DCD}" name="Column3905"/>
    <tableColumn id="3906" xr3:uid="{DEC3988D-4046-C649-A298-024A3EEBDEF8}" name="Column3906"/>
    <tableColumn id="3907" xr3:uid="{1D699D98-52A5-9145-B6A0-CE1CFC416A64}" name="Column3907"/>
    <tableColumn id="3908" xr3:uid="{51668B8A-B3FB-F044-A035-508BF10986C4}" name="Column3908"/>
    <tableColumn id="3909" xr3:uid="{0DBCEF14-F12D-C74E-AFCF-DBE6D05AE2B6}" name="Column3909"/>
    <tableColumn id="3910" xr3:uid="{1589A60A-A5D9-6C45-BE75-5E4DACF6FE7C}" name="Column3910"/>
    <tableColumn id="3911" xr3:uid="{A6B5DC79-585F-BE49-AF5C-2132CF053CE2}" name="Column3911"/>
    <tableColumn id="3912" xr3:uid="{B8FBD147-53DE-CF43-A846-D5AB8F45F314}" name="Column3912"/>
    <tableColumn id="3913" xr3:uid="{93595A05-47AA-B341-9892-DD5B3758A381}" name="Column3913"/>
    <tableColumn id="3914" xr3:uid="{3D0F63C2-A273-DC47-90B5-12D0D0CF6870}" name="Column3914"/>
    <tableColumn id="3915" xr3:uid="{FE9EFD02-1CD3-2142-BA2D-36EDEB977C71}" name="Column3915"/>
    <tableColumn id="3916" xr3:uid="{F49DAB2B-1BF5-544F-BC93-984C8A00AB7C}" name="Column3916"/>
    <tableColumn id="3917" xr3:uid="{0359E4A5-EABC-6942-B626-EE263AC19747}" name="Column3917"/>
    <tableColumn id="3918" xr3:uid="{424F8EB6-576D-A048-9B29-4B671F79A86D}" name="Column3918"/>
    <tableColumn id="3919" xr3:uid="{BF0C2B7F-E232-A143-9036-91B868A825F0}" name="Column3919"/>
    <tableColumn id="3920" xr3:uid="{ECD5CAF4-1F57-F546-9F7E-25A248BA15AC}" name="Column3920"/>
    <tableColumn id="3921" xr3:uid="{62B92F5D-11EF-5147-9D02-05E43ED5AA35}" name="Column3921"/>
    <tableColumn id="3922" xr3:uid="{807AF7E2-4856-D645-8FB8-36DA11304F53}" name="Column3922"/>
    <tableColumn id="3923" xr3:uid="{285B8C4B-2D1B-1340-9379-5208396E4EA1}" name="Column3923"/>
    <tableColumn id="3924" xr3:uid="{9771AB53-4C42-7846-8EE6-006B67AB7C9F}" name="Column3924"/>
    <tableColumn id="3925" xr3:uid="{6693D5BB-A15B-BA42-8C9A-5F16252E1089}" name="Column3925"/>
    <tableColumn id="3926" xr3:uid="{8F48DB12-5863-AD4F-8D52-B18000F1F8B4}" name="Column3926"/>
    <tableColumn id="3927" xr3:uid="{1615946A-E736-DF47-82FC-7ABD5226D3F5}" name="Column3927"/>
    <tableColumn id="3928" xr3:uid="{8348E24B-08CA-8449-9B12-24CB88ED9C18}" name="Column3928"/>
    <tableColumn id="3929" xr3:uid="{36550BEE-351D-2147-98F7-39288240CFB7}" name="Column3929"/>
    <tableColumn id="3930" xr3:uid="{5ADB50D2-9D91-AE44-BD53-28C15FFADC31}" name="Column3930"/>
    <tableColumn id="3931" xr3:uid="{321AEBCE-6F43-5243-ABC0-9FF2C072A544}" name="Column3931"/>
    <tableColumn id="3932" xr3:uid="{F82FC433-5A89-1848-BEC1-1018E4363514}" name="Column3932"/>
    <tableColumn id="3933" xr3:uid="{ADBBF8B0-7DCD-2B4C-85B1-73FAB78BDF6A}" name="Column3933"/>
    <tableColumn id="3934" xr3:uid="{9C1FE7CC-C4A9-6F43-A293-0E4FB0F3FBD1}" name="Column3934"/>
    <tableColumn id="3935" xr3:uid="{9BB782D8-5106-4A42-A202-9E2363F1A0C9}" name="Column3935"/>
    <tableColumn id="3936" xr3:uid="{D296E115-62C0-1648-B212-AFC8E625AA90}" name="Column3936"/>
    <tableColumn id="3937" xr3:uid="{B2A9D7F1-A86E-7049-A9E5-EE0CE032ADFC}" name="Column3937"/>
    <tableColumn id="3938" xr3:uid="{49B96332-95C9-6E42-9F32-332B02E17B40}" name="Column3938"/>
    <tableColumn id="3939" xr3:uid="{CDC164CC-EF28-094B-96F3-38EFA64D7033}" name="Column3939"/>
    <tableColumn id="3940" xr3:uid="{E5A30B7D-F4B0-774B-B624-460D123A264B}" name="Column3940"/>
    <tableColumn id="3941" xr3:uid="{68B8F54C-E303-184E-9162-D475E324DD19}" name="Column3941"/>
    <tableColumn id="3942" xr3:uid="{A88AAE55-F342-D345-9452-50B4163979D1}" name="Column3942"/>
    <tableColumn id="3943" xr3:uid="{3E51AD83-0D04-AF43-BEBA-5C2ECE79278F}" name="Column3943"/>
    <tableColumn id="3944" xr3:uid="{A1492F04-5DD6-404A-91C9-9649E0885AD5}" name="Column3944"/>
    <tableColumn id="3945" xr3:uid="{DFB6C923-8286-2B47-8086-277EC0B13D78}" name="Column3945"/>
    <tableColumn id="3946" xr3:uid="{BEDDB081-F6C9-5F4E-9628-82D578C2E182}" name="Column3946"/>
    <tableColumn id="3947" xr3:uid="{A0982920-1314-2C4F-9547-5FC8CBD8E490}" name="Column3947"/>
    <tableColumn id="3948" xr3:uid="{79FB9FF0-77A7-7B4B-94CF-A11F8306290F}" name="Column3948"/>
    <tableColumn id="3949" xr3:uid="{E4F9BCE3-61C7-B14D-818A-E8A0B16B3DC1}" name="Column3949"/>
    <tableColumn id="3950" xr3:uid="{9D458C23-8A95-8943-8D8B-73A2C69AF736}" name="Column3950"/>
    <tableColumn id="3951" xr3:uid="{00368CFD-F58D-7A40-8BEF-8D3F058D4124}" name="Column3951"/>
    <tableColumn id="3952" xr3:uid="{8D37BA1F-582C-1445-BAB4-B768D3E52693}" name="Column3952"/>
    <tableColumn id="3953" xr3:uid="{9AA79151-BCFF-024D-8AA3-45C6C7EDD060}" name="Column3953"/>
    <tableColumn id="3954" xr3:uid="{949964FC-7EEE-7A4D-AA40-FD47F4885B9B}" name="Column3954"/>
    <tableColumn id="3955" xr3:uid="{C15F6A2E-5887-444D-8695-52BA90479C62}" name="Column3955"/>
    <tableColumn id="3956" xr3:uid="{33AC499C-431B-9D42-B603-289251E27DEA}" name="Column3956"/>
    <tableColumn id="3957" xr3:uid="{AA040578-CA24-2547-BDBF-AD987555174E}" name="Column3957"/>
    <tableColumn id="3958" xr3:uid="{591122A6-E254-5F45-B495-4C4AFC04BA29}" name="Column3958"/>
    <tableColumn id="3959" xr3:uid="{F539295E-59ED-6D45-B0C3-0A6B37F2C321}" name="Column3959"/>
    <tableColumn id="3960" xr3:uid="{9C506C94-EE1E-A747-8C28-5FC3CB49901F}" name="Column3960"/>
    <tableColumn id="3961" xr3:uid="{74A2BBBC-0FBF-A04B-B633-C037F7538CE1}" name="Column3961"/>
    <tableColumn id="3962" xr3:uid="{E353AD1C-B9E5-FD48-8C2F-D447FE348DE6}" name="Column3962"/>
    <tableColumn id="3963" xr3:uid="{FC6911F0-3B5D-C843-906E-2C93172F98D6}" name="Column3963"/>
    <tableColumn id="3964" xr3:uid="{8A59C680-8D08-0D4C-8D13-6060B7DDED22}" name="Column3964"/>
    <tableColumn id="3965" xr3:uid="{058D9520-CD59-B445-A24E-A552E750A56C}" name="Column3965"/>
    <tableColumn id="3966" xr3:uid="{E2904594-C26A-E044-BC8C-AC97FB9FBA40}" name="Column3966"/>
    <tableColumn id="3967" xr3:uid="{5B27F1EE-EC9D-434C-8A05-02D094F4E6A4}" name="Column3967"/>
    <tableColumn id="3968" xr3:uid="{5FD2914D-CBF5-C24D-BE73-DD6E5DAF2EBB}" name="Column3968"/>
    <tableColumn id="3969" xr3:uid="{2421A70C-3D86-424B-BECE-BEB29A054CD9}" name="Column3969"/>
    <tableColumn id="3970" xr3:uid="{42811A90-3C49-B843-B01B-3FB06417750A}" name="Column3970"/>
    <tableColumn id="3971" xr3:uid="{509F7120-899D-A249-AE66-8DA472FECA9C}" name="Column3971"/>
    <tableColumn id="3972" xr3:uid="{595ACC68-2598-FD4C-B06B-0078F7C85EB6}" name="Column3972"/>
    <tableColumn id="3973" xr3:uid="{CA8FD91F-A069-0E46-BBBC-D15DBFBA773E}" name="Column3973"/>
    <tableColumn id="3974" xr3:uid="{D11B80E5-321F-8B4F-B84E-3AD19999B89A}" name="Column3974"/>
    <tableColumn id="3975" xr3:uid="{F5738D9A-D9E5-2A48-92DA-1D8CEB95CB2C}" name="Column3975"/>
    <tableColumn id="3976" xr3:uid="{97310ADB-060D-F145-9AF7-812011BB059A}" name="Column3976"/>
    <tableColumn id="3977" xr3:uid="{581678EB-19B7-1C49-B4F4-0C0C709C3457}" name="Column3977"/>
    <tableColumn id="3978" xr3:uid="{BB3B424F-13D4-0D4B-BCA9-5ECF0F6E62D5}" name="Column3978"/>
    <tableColumn id="3979" xr3:uid="{DB9E0C52-A370-2444-92E8-A63396D51856}" name="Column3979"/>
    <tableColumn id="3980" xr3:uid="{B481991B-E3D5-4D49-9E4E-4D51CD70B319}" name="Column3980"/>
    <tableColumn id="3981" xr3:uid="{2EBC4392-3B41-BF4D-AF7D-5C454C62CA60}" name="Column3981"/>
    <tableColumn id="3982" xr3:uid="{FA9389C4-30FB-FA49-9B6E-04030BF127E2}" name="Column3982"/>
    <tableColumn id="3983" xr3:uid="{7A796D48-75BE-EE4D-B6D9-7A681E3BC29A}" name="Column3983"/>
    <tableColumn id="3984" xr3:uid="{8D537EFF-F241-1745-9E90-6B39F7AD01B8}" name="Column3984"/>
    <tableColumn id="3985" xr3:uid="{F846DD0C-991D-F246-89E2-9F0AB7FDCF20}" name="Column3985"/>
    <tableColumn id="3986" xr3:uid="{7622E7C0-BB7C-3449-AA76-51C0F8ED80B7}" name="Column3986"/>
    <tableColumn id="3987" xr3:uid="{269649A7-E1D6-4C40-9A3D-B09CD1281932}" name="Column3987"/>
    <tableColumn id="3988" xr3:uid="{6F749668-5F24-0A4A-8959-17CF34ED85F2}" name="Column3988"/>
    <tableColumn id="3989" xr3:uid="{250025CB-43E2-114B-87C6-8698B82720C5}" name="Column3989"/>
    <tableColumn id="3990" xr3:uid="{F5EDEE31-C212-7641-9413-13B30B0A356B}" name="Column3990"/>
    <tableColumn id="3991" xr3:uid="{1F8DA6FD-7346-2D43-9F3B-B198036B3153}" name="Column3991"/>
    <tableColumn id="3992" xr3:uid="{3FAE4386-8C57-8345-A293-DC981CC47161}" name="Column3992"/>
    <tableColumn id="3993" xr3:uid="{AB99BC03-1720-1541-B4E0-D551B6143B07}" name="Column3993"/>
    <tableColumn id="3994" xr3:uid="{4F007917-DFB3-FF48-A89C-EA8BDDFB685F}" name="Column3994"/>
    <tableColumn id="3995" xr3:uid="{36F7587B-0A65-0744-9A7E-6C8246B98900}" name="Column3995"/>
    <tableColumn id="3996" xr3:uid="{1688A2E0-53F3-F846-93D9-8A67920EEE7F}" name="Column3996"/>
    <tableColumn id="3997" xr3:uid="{447A62CA-9C00-0C48-8D59-B6335E81584E}" name="Column3997"/>
    <tableColumn id="3998" xr3:uid="{EE7E5686-DEDA-1A44-904D-70793BD57500}" name="Column3998"/>
    <tableColumn id="3999" xr3:uid="{FB81410D-A27C-ED42-8131-6B6B49462011}" name="Column3999"/>
    <tableColumn id="4000" xr3:uid="{60C98FE3-8842-9446-BCC9-600FC037CBE3}" name="Column4000"/>
    <tableColumn id="4001" xr3:uid="{82B1923B-04C9-F24C-99D3-611D65CD407A}" name="Column4001"/>
    <tableColumn id="4002" xr3:uid="{A5951139-51D6-2044-9C5C-E7B5935599C8}" name="Column4002"/>
    <tableColumn id="4003" xr3:uid="{870FFBFE-2D43-F147-8EE9-2B612CBFF90B}" name="Column4003"/>
    <tableColumn id="4004" xr3:uid="{30A0A1E3-7B96-2D42-BFC3-B110FE2EF0F3}" name="Column4004"/>
    <tableColumn id="4005" xr3:uid="{B4F4D898-E322-7447-9D2D-348949ED52D0}" name="Column4005"/>
    <tableColumn id="4006" xr3:uid="{6D9949F1-6A56-CE45-A926-E2EAA5CBF770}" name="Column4006"/>
    <tableColumn id="4007" xr3:uid="{4EBB3805-DD51-F14C-93BA-0AD7A41BE8BA}" name="Column4007"/>
    <tableColumn id="4008" xr3:uid="{CCF13CFC-7984-5549-958F-8C4F9E0A0033}" name="Column4008"/>
    <tableColumn id="4009" xr3:uid="{8B5A5335-532A-DC44-B9F6-BB1F4F158F1B}" name="Column4009"/>
    <tableColumn id="4010" xr3:uid="{B886FB22-6AED-4C4F-BBE7-C4156C51E6A7}" name="Column4010"/>
    <tableColumn id="4011" xr3:uid="{70A8108E-01FB-554F-B4CA-00FA3F65BC8C}" name="Column4011"/>
    <tableColumn id="4012" xr3:uid="{FA3AF153-6206-BD4A-9CD6-946307B5D61B}" name="Column4012"/>
    <tableColumn id="4013" xr3:uid="{CA49FF3C-EBF5-2C4D-90C7-2DB31D868D0D}" name="Column4013"/>
    <tableColumn id="4014" xr3:uid="{754022D3-440F-4646-8A8E-68E5CBF9A6F8}" name="Column4014"/>
    <tableColumn id="4015" xr3:uid="{56612186-B849-D246-A022-437A896FBA18}" name="Column4015"/>
    <tableColumn id="4016" xr3:uid="{FE28A3DE-9877-5543-A8DD-42EA0960C999}" name="Column4016"/>
    <tableColumn id="4017" xr3:uid="{D29BE211-8B8C-6946-80E6-FBF224DD2A10}" name="Column4017"/>
    <tableColumn id="4018" xr3:uid="{33D7445D-9D55-1445-85A8-91174F81102B}" name="Column4018"/>
    <tableColumn id="4019" xr3:uid="{0EB348EE-6947-6F44-88F3-5C8DE1BDBCD8}" name="Column4019"/>
    <tableColumn id="4020" xr3:uid="{C5640254-0E10-9242-BB3B-BB75D65E9597}" name="Column4020"/>
    <tableColumn id="4021" xr3:uid="{3ED37EFD-D3ED-2845-8C30-26905DFFC734}" name="Column4021"/>
    <tableColumn id="4022" xr3:uid="{C0B60D67-E3FA-224A-9035-712693F1C38A}" name="Column4022"/>
    <tableColumn id="4023" xr3:uid="{E5F96077-9A3D-814C-8EB4-F9A394E39BF4}" name="Column4023"/>
    <tableColumn id="4024" xr3:uid="{0CEED26A-8792-694C-80DA-DF8F71C9552C}" name="Column4024"/>
    <tableColumn id="4025" xr3:uid="{943B6CDA-11A3-5E4D-BC5D-AA0D9DC516E6}" name="Column4025"/>
    <tableColumn id="4026" xr3:uid="{0F5663B0-C972-7947-8D10-8CB17AD958EB}" name="Column4026"/>
    <tableColumn id="4027" xr3:uid="{C88E1833-5D51-2047-98CF-32273A09B9D3}" name="Column4027"/>
    <tableColumn id="4028" xr3:uid="{831FF958-420A-7F41-8D80-EA2880C237FA}" name="Column4028"/>
    <tableColumn id="4029" xr3:uid="{BBD923A7-F0FC-164B-9A6D-D2E113B54F12}" name="Column4029"/>
    <tableColumn id="4030" xr3:uid="{AC6627E1-582D-F74A-BF35-A67AD4D63AE4}" name="Column4030"/>
    <tableColumn id="4031" xr3:uid="{542CC53B-A42D-0F4F-BCCF-DF6CC2CEC377}" name="Column4031"/>
    <tableColumn id="4032" xr3:uid="{B235F8AB-1375-6540-96D0-E30928A0333B}" name="Column4032"/>
    <tableColumn id="4033" xr3:uid="{B90D8DAE-257E-884E-9E07-DEC823ACEA35}" name="Column4033"/>
    <tableColumn id="4034" xr3:uid="{182516F7-0C6A-DE46-AD30-1EFA9D2C20F2}" name="Column4034"/>
    <tableColumn id="4035" xr3:uid="{9DE6C2AD-1F30-EA4D-856F-3FB8D68EFF10}" name="Column4035"/>
    <tableColumn id="4036" xr3:uid="{400E59E8-59F1-5A43-82A3-D159AD39FC13}" name="Column4036"/>
    <tableColumn id="4037" xr3:uid="{62D54798-C1F1-E14A-96C7-97D33FB290B6}" name="Column4037"/>
    <tableColumn id="4038" xr3:uid="{7EE46B5D-0BD8-3945-BC43-767B1D7055E5}" name="Column4038"/>
    <tableColumn id="4039" xr3:uid="{02B6EACC-0392-1C44-ABE2-7D41AE013370}" name="Column4039"/>
    <tableColumn id="4040" xr3:uid="{DBA0E2CC-7F97-134A-BAE1-60F634D1A5DE}" name="Column4040"/>
    <tableColumn id="4041" xr3:uid="{E690BAA9-7433-FC45-BAC4-0A719639AAF4}" name="Column4041"/>
    <tableColumn id="4042" xr3:uid="{BD8C07C7-2392-FE42-B968-BAA737BC7DC6}" name="Column4042"/>
    <tableColumn id="4043" xr3:uid="{C3980741-8684-A34E-B569-C7EF353FBF1D}" name="Column4043"/>
    <tableColumn id="4044" xr3:uid="{2126A15A-E3A4-AC42-A3B3-149594FD8AD7}" name="Column4044"/>
    <tableColumn id="4045" xr3:uid="{EACF6807-A4E9-2447-89A9-A9BA0BE59F4B}" name="Column4045"/>
    <tableColumn id="4046" xr3:uid="{0038AB5F-7FF7-E240-99B8-0E00E87747F2}" name="Column4046"/>
    <tableColumn id="4047" xr3:uid="{D3F1024F-1F66-CF4E-B18C-958A3E1BED1D}" name="Column4047"/>
    <tableColumn id="4048" xr3:uid="{B563D3C7-BDF2-BE4B-ABE0-927424F1E55E}" name="Column4048"/>
    <tableColumn id="4049" xr3:uid="{8B1B3B19-602B-0046-9798-2672924AB377}" name="Column4049"/>
    <tableColumn id="4050" xr3:uid="{89A504CF-1DAC-BA4E-BECE-961D8B473249}" name="Column4050"/>
    <tableColumn id="4051" xr3:uid="{18E53C0F-1289-B04A-81DF-75C24889517C}" name="Column4051"/>
    <tableColumn id="4052" xr3:uid="{62186F39-4E98-1047-865A-818701C03A6B}" name="Column4052"/>
    <tableColumn id="4053" xr3:uid="{1D67B465-0B45-0543-AD25-F05D474FFDE4}" name="Column4053"/>
    <tableColumn id="4054" xr3:uid="{F8CE8B10-210A-5346-907A-01A6F00C3DF2}" name="Column4054"/>
    <tableColumn id="4055" xr3:uid="{47C202A1-E985-1043-803C-4AAA4C999495}" name="Column4055"/>
    <tableColumn id="4056" xr3:uid="{0B2F96DC-3B9F-DA41-BE00-6637A950DFE3}" name="Column4056"/>
    <tableColumn id="4057" xr3:uid="{C9FAD730-8343-CC49-A12B-DE32900917BB}" name="Column4057"/>
    <tableColumn id="4058" xr3:uid="{33C8CD4A-6691-FB4A-861C-0C3049E3D0C0}" name="Column4058"/>
    <tableColumn id="4059" xr3:uid="{0C328DC2-F84C-014A-A12E-CC2E06FC8456}" name="Column4059"/>
    <tableColumn id="4060" xr3:uid="{13FFC13E-9C8D-D549-A6D7-58D4DF4EBD57}" name="Column4060"/>
    <tableColumn id="4061" xr3:uid="{DA48A868-493A-A148-BA7C-649C5D625B6E}" name="Column4061"/>
    <tableColumn id="4062" xr3:uid="{6A494583-567A-D745-9598-0BF1634E9331}" name="Column4062"/>
    <tableColumn id="4063" xr3:uid="{F62147D3-940E-F24D-A4A4-CC3D363D39DE}" name="Column4063"/>
    <tableColumn id="4064" xr3:uid="{4542F8E8-8AB6-E841-BD78-599EAE54AA35}" name="Column4064"/>
    <tableColumn id="4065" xr3:uid="{7C9DD553-A444-9542-95AD-7F86B83F1734}" name="Column4065"/>
    <tableColumn id="4066" xr3:uid="{EEFFDA03-7331-3340-A359-15E3F80A3CE3}" name="Column4066"/>
    <tableColumn id="4067" xr3:uid="{BBF1DA1E-6053-1B41-9A86-A9B4C30B5130}" name="Column4067"/>
    <tableColumn id="4068" xr3:uid="{6F5CAAA0-0591-DC49-997C-6CB00A0B0632}" name="Column4068"/>
    <tableColumn id="4069" xr3:uid="{768D7DBD-686F-4A48-95B2-6782C86B1FDD}" name="Column4069"/>
    <tableColumn id="4070" xr3:uid="{76BA9B17-9098-EB4B-AE64-F9D2CE851A3C}" name="Column4070"/>
    <tableColumn id="4071" xr3:uid="{F65926CF-D2BA-DE4D-A06E-8A1C4A8D0354}" name="Column4071"/>
    <tableColumn id="4072" xr3:uid="{6BC1C6B5-6259-274C-8062-4F1BF177FD2C}" name="Column4072"/>
    <tableColumn id="4073" xr3:uid="{1237F939-664E-F648-959B-DB1C24A9CE25}" name="Column4073"/>
    <tableColumn id="4074" xr3:uid="{804D7057-4DED-F34D-A62D-A16E4C0CAB6F}" name="Column4074"/>
    <tableColumn id="4075" xr3:uid="{F953DB9A-7E78-5848-9929-C69EC568D7C9}" name="Column4075"/>
    <tableColumn id="4076" xr3:uid="{9D4695F2-E2EF-D24D-A4BB-10C132732AEE}" name="Column4076"/>
    <tableColumn id="4077" xr3:uid="{17663815-21E7-8246-8544-46DC12C0D933}" name="Column4077"/>
    <tableColumn id="4078" xr3:uid="{3ED770A6-7052-B446-A476-4C5026B1F766}" name="Column4078"/>
    <tableColumn id="4079" xr3:uid="{8D7E3CD4-3AC8-1F4F-A125-4EED4A4F2FB4}" name="Column4079"/>
    <tableColumn id="4080" xr3:uid="{21E95335-1BE4-D84C-B34C-7C8733102A24}" name="Column4080"/>
    <tableColumn id="4081" xr3:uid="{EDC6403D-CAD0-7C4C-B0FE-68490C4C2473}" name="Column4081"/>
    <tableColumn id="4082" xr3:uid="{D9D6566A-F2FC-3447-9223-4E2955E55E03}" name="Column4082"/>
    <tableColumn id="4083" xr3:uid="{4E536137-52CE-9943-9905-C3AEB370E244}" name="Column4083"/>
    <tableColumn id="4084" xr3:uid="{3EE832F3-970A-9645-82E0-8667440C4799}" name="Column4084"/>
    <tableColumn id="4085" xr3:uid="{61C31D2D-26D4-6E41-8401-81269FBE1B32}" name="Column4085"/>
    <tableColumn id="4086" xr3:uid="{F7604D33-B174-5942-9E03-27F321C10447}" name="Column4086"/>
    <tableColumn id="4087" xr3:uid="{80C2FC68-2776-7C48-8E15-2E2DFA2B5F61}" name="Column4087"/>
    <tableColumn id="4088" xr3:uid="{9D36F879-D656-BD48-A606-98E8043DA6AE}" name="Column4088"/>
    <tableColumn id="4089" xr3:uid="{C22EF77C-7FE9-C64F-A0B7-152BB21971B3}" name="Column4089"/>
    <tableColumn id="4090" xr3:uid="{F8FAC488-1DDE-1148-A1F3-65468C13E5C4}" name="Column4090"/>
    <tableColumn id="4091" xr3:uid="{1AFF0F2F-DCCF-7C4C-B309-9C4D46CD8FDA}" name="Column4091"/>
    <tableColumn id="4092" xr3:uid="{743F4456-320A-544A-BECE-A31B600EA66F}" name="Column4092"/>
    <tableColumn id="4093" xr3:uid="{1F913F8A-3280-3048-9F7E-9C36FFDED491}" name="Column4093"/>
    <tableColumn id="4094" xr3:uid="{4ECE2135-1AB6-7446-911F-366279D971A5}" name="Column4094"/>
    <tableColumn id="4095" xr3:uid="{FCB8206F-31BE-F341-9B90-D9AFC01298C6}" name="Column4095"/>
    <tableColumn id="4096" xr3:uid="{094F98F0-CD1F-384E-9EC4-DF1CFF56AA15}" name="Column4096"/>
    <tableColumn id="4097" xr3:uid="{69DAD86D-0CE7-0B42-9137-377A3C7F632D}" name="Column4097"/>
    <tableColumn id="4098" xr3:uid="{91A2F06D-C7AD-B242-A457-6C51CAF9FB3F}" name="Column4098"/>
    <tableColumn id="4099" xr3:uid="{9E1DDA9C-5D80-6641-A0D8-24CEA1B33DA8}" name="Column4099"/>
    <tableColumn id="4100" xr3:uid="{0E6B499E-C3B7-B04A-B8F5-70B3BA7E22B0}" name="Column4100"/>
    <tableColumn id="4101" xr3:uid="{C4BB9037-7F96-0B48-A50B-A70B2AE346C6}" name="Column4101"/>
    <tableColumn id="4102" xr3:uid="{D91ADE81-8202-934D-8D16-E9EFD9F6B89D}" name="Column4102"/>
    <tableColumn id="4103" xr3:uid="{5590EE17-0011-B148-8623-A075FAAE87FE}" name="Column4103"/>
    <tableColumn id="4104" xr3:uid="{DA5911A6-FC09-2049-A76D-E5DF4CCD870B}" name="Column4104"/>
    <tableColumn id="4105" xr3:uid="{ECE3CF92-3C5F-9849-8F93-A86B0A07C910}" name="Column4105"/>
    <tableColumn id="4106" xr3:uid="{9D4782AA-EB73-8040-BB93-B960430B740A}" name="Column4106"/>
    <tableColumn id="4107" xr3:uid="{6F585C3E-E9CC-8F43-96DC-76197F6D8952}" name="Column4107"/>
    <tableColumn id="4108" xr3:uid="{0BDB98B4-DF01-9C4E-B3D2-E76C516DB4D3}" name="Column4108"/>
    <tableColumn id="4109" xr3:uid="{B0267831-5B65-9B42-9B85-9DBFFB33CA3F}" name="Column4109"/>
    <tableColumn id="4110" xr3:uid="{AF7CEB8B-46FD-4340-8866-026FC15031E7}" name="Column4110"/>
    <tableColumn id="4111" xr3:uid="{1F0D1DC4-4FEF-DF49-B6F4-C625E6568EAC}" name="Column4111"/>
    <tableColumn id="4112" xr3:uid="{220ADFAD-F893-FC47-81B6-8CB7C680CA20}" name="Column4112"/>
    <tableColumn id="4113" xr3:uid="{D9B7FF21-200F-E24C-BE0B-040C3B9317B6}" name="Column4113"/>
    <tableColumn id="4114" xr3:uid="{17B3F41E-DA35-0F4A-8440-CEADE54EBDC4}" name="Column4114"/>
    <tableColumn id="4115" xr3:uid="{FACCB48E-3463-6E44-B47F-6EE2A4FB6A7E}" name="Column4115"/>
    <tableColumn id="4116" xr3:uid="{C2CA15AC-C6F1-A048-8BD0-7F42D6636141}" name="Column4116"/>
    <tableColumn id="4117" xr3:uid="{4AEEBF12-D4BF-0C41-BF1A-C4C3D61AB87D}" name="Column4117"/>
    <tableColumn id="4118" xr3:uid="{94FE1CDF-AD85-494C-8DC8-25CCE8DC6EAF}" name="Column4118"/>
    <tableColumn id="4119" xr3:uid="{A99E57F8-EC60-9446-AE94-3B1AA1307E15}" name="Column4119"/>
    <tableColumn id="4120" xr3:uid="{B916A224-F0F9-4049-B173-540737276F2F}" name="Column4120"/>
    <tableColumn id="4121" xr3:uid="{DB7FC4C5-844F-9B49-B214-578473FE6D3D}" name="Column4121"/>
    <tableColumn id="4122" xr3:uid="{AB92B9DB-AB8D-D646-88B0-124919EBF446}" name="Column4122"/>
    <tableColumn id="4123" xr3:uid="{6C7B95E7-59FF-4B46-9BA1-008ABCFF73FE}" name="Column4123"/>
    <tableColumn id="4124" xr3:uid="{B118DFD2-E04C-D14F-A729-B99CB210B760}" name="Column4124"/>
    <tableColumn id="4125" xr3:uid="{040B9D07-6566-DE47-A1D0-D3A0D657A2FB}" name="Column4125"/>
    <tableColumn id="4126" xr3:uid="{F698F05F-0E15-7D43-9936-8F1AD79C12E9}" name="Column4126"/>
    <tableColumn id="4127" xr3:uid="{807298C3-4E1F-0247-943F-8F3AD933A23E}" name="Column4127"/>
    <tableColumn id="4128" xr3:uid="{A4A9B20E-C416-CD4B-BD45-0031D0581FD6}" name="Column4128"/>
    <tableColumn id="4129" xr3:uid="{D4CCF150-775E-344F-8E92-B666C3ED81BF}" name="Column4129"/>
    <tableColumn id="4130" xr3:uid="{83D9FA1E-207C-A446-B364-105CEAE7B032}" name="Column4130"/>
    <tableColumn id="4131" xr3:uid="{A7834DDC-DFBF-3449-9B13-8EEB474915CC}" name="Column4131"/>
    <tableColumn id="4132" xr3:uid="{BF647D76-07F8-1742-82FF-52028D34A583}" name="Column4132"/>
    <tableColumn id="4133" xr3:uid="{64F28E6C-B065-EB4E-9FE8-65D438A007A6}" name="Column4133"/>
    <tableColumn id="4134" xr3:uid="{F3A0567B-2337-5E4D-9DCB-1F73AFC2B1C4}" name="Column4134"/>
    <tableColumn id="4135" xr3:uid="{B6CD12B9-4588-6C47-A494-5252D7395C63}" name="Column4135"/>
    <tableColumn id="4136" xr3:uid="{673902C4-FB7E-0346-A557-0402AAC6065E}" name="Column4136"/>
    <tableColumn id="4137" xr3:uid="{050DEA11-5252-C34E-976F-6525A14EA573}" name="Column4137"/>
    <tableColumn id="4138" xr3:uid="{508CB095-E85D-2445-8EBB-AC9EC8C2B6EF}" name="Column4138"/>
    <tableColumn id="4139" xr3:uid="{C1DA621E-B70B-E04B-BF69-50D2619EF3E6}" name="Column4139"/>
    <tableColumn id="4140" xr3:uid="{4656144A-EED6-0B46-9AD8-58969E66B454}" name="Column4140"/>
    <tableColumn id="4141" xr3:uid="{084DA584-6002-D746-8BE9-3124849DB694}" name="Column4141"/>
    <tableColumn id="4142" xr3:uid="{2587E844-4E59-7F46-93D1-1B012EDB75BA}" name="Column4142"/>
    <tableColumn id="4143" xr3:uid="{3B5339BA-B4F1-2D4E-9E9B-5C12774BD755}" name="Column4143"/>
    <tableColumn id="4144" xr3:uid="{0171AC29-90B0-F54F-808A-45E5F935717E}" name="Column4144"/>
    <tableColumn id="4145" xr3:uid="{3E06DDA6-D49D-4040-A762-7E9D4AE32DB4}" name="Column4145"/>
    <tableColumn id="4146" xr3:uid="{133564BF-1EF7-6D4F-A0C1-A84A6F9553D9}" name="Column4146"/>
    <tableColumn id="4147" xr3:uid="{5536BAAD-573F-4544-8D69-8F177C4C9EFB}" name="Column4147"/>
    <tableColumn id="4148" xr3:uid="{BF3ADAD0-0EA7-FC44-8898-A8E82C4F5655}" name="Column4148"/>
    <tableColumn id="4149" xr3:uid="{F4AD670B-41C6-2245-AD91-AFDA67AF68F8}" name="Column4149"/>
    <tableColumn id="4150" xr3:uid="{C6FDD778-513A-664F-9107-0F4EE9E1EEEC}" name="Column4150"/>
    <tableColumn id="4151" xr3:uid="{4056EBFB-1BA3-554C-B2FE-69F701C6825E}" name="Column4151"/>
    <tableColumn id="4152" xr3:uid="{4B600042-90F4-C94E-B331-D7E6F2131928}" name="Column4152"/>
    <tableColumn id="4153" xr3:uid="{CF249B3E-A298-8044-A0B3-B95200C6ACEE}" name="Column4153"/>
    <tableColumn id="4154" xr3:uid="{03D5F287-29A0-6146-9873-5D4569B8F8F4}" name="Column4154"/>
    <tableColumn id="4155" xr3:uid="{B79F0583-B5FF-7B4A-A003-DEBDAD61A9A9}" name="Column4155"/>
    <tableColumn id="4156" xr3:uid="{0CFDF5CC-E650-5C45-BDB9-8F4A7F598E73}" name="Column4156"/>
    <tableColumn id="4157" xr3:uid="{9D0453B6-5624-FF4A-98CF-5A2308F45C24}" name="Column4157"/>
    <tableColumn id="4158" xr3:uid="{F1C3B333-F7D2-654C-82D3-4CC2CE3D5B3C}" name="Column4158"/>
    <tableColumn id="4159" xr3:uid="{18FADAD3-96BF-474E-AA35-FF46710F49EE}" name="Column4159"/>
    <tableColumn id="4160" xr3:uid="{8028FAA5-AFBE-2E42-B44E-16B400E2A112}" name="Column4160"/>
    <tableColumn id="4161" xr3:uid="{6466D4CA-711F-AA43-BBE6-2EC1FA3BF54D}" name="Column4161"/>
    <tableColumn id="4162" xr3:uid="{B54A8F21-19D9-5240-BC1C-9978E25E24C2}" name="Column4162"/>
    <tableColumn id="4163" xr3:uid="{22DED49B-EAF7-184C-A478-CC0EA830D4B2}" name="Column4163"/>
    <tableColumn id="4164" xr3:uid="{21928D75-4E73-264D-B737-92ADCC62485E}" name="Column4164"/>
    <tableColumn id="4165" xr3:uid="{39EDB43A-6C7F-4744-923C-F85F7C06CFE0}" name="Column4165"/>
    <tableColumn id="4166" xr3:uid="{929D52FC-F84C-6A4D-8131-0CC20683EE2E}" name="Column4166"/>
    <tableColumn id="4167" xr3:uid="{87629891-1A2A-E246-BE3A-2CCFE8CC2B92}" name="Column4167"/>
    <tableColumn id="4168" xr3:uid="{FCEE49BD-2284-3049-BBE3-F9CB10F342AA}" name="Column4168"/>
    <tableColumn id="4169" xr3:uid="{AF151ADB-1B6F-804C-8EAC-30EA1A354784}" name="Column4169"/>
    <tableColumn id="4170" xr3:uid="{E1E01645-C493-F54D-9138-CA2889796A48}" name="Column4170"/>
    <tableColumn id="4171" xr3:uid="{4F1EE520-7D41-7C4F-BE82-20047C4B6992}" name="Column4171"/>
    <tableColumn id="4172" xr3:uid="{87B546CC-9ED0-C247-962A-22F689CB1921}" name="Column4172"/>
    <tableColumn id="4173" xr3:uid="{F1653C08-D388-B041-9925-F95869E3A44F}" name="Column4173"/>
    <tableColumn id="4174" xr3:uid="{8AE3D264-B5BE-EF4B-A6DF-AC4D61B6EE4A}" name="Column4174"/>
    <tableColumn id="4175" xr3:uid="{FE1530BB-B48B-8644-BE97-097FA2D45288}" name="Column4175"/>
    <tableColumn id="4176" xr3:uid="{A2877C88-5826-DC41-A52D-ACFAC37846D1}" name="Column4176"/>
    <tableColumn id="4177" xr3:uid="{778FFC0F-33FE-7E4F-9776-1AED38340605}" name="Column4177"/>
    <tableColumn id="4178" xr3:uid="{A7F087F3-CD77-6B4B-AB25-831A39EA5503}" name="Column4178"/>
    <tableColumn id="4179" xr3:uid="{046295C0-77A3-814C-9EEA-D2F4C828DE8B}" name="Column4179"/>
    <tableColumn id="4180" xr3:uid="{0C549122-2EA5-FD46-83F4-19823DD1C403}" name="Column4180"/>
    <tableColumn id="4181" xr3:uid="{A42CCF54-72FC-2842-A4AC-DB0174BF1B17}" name="Column4181"/>
    <tableColumn id="4182" xr3:uid="{A9E31F65-FD8A-874D-9AF7-4BCE110C9CF8}" name="Column4182"/>
    <tableColumn id="4183" xr3:uid="{456B2480-E7B6-2241-9860-CCEB8B2BE692}" name="Column4183"/>
    <tableColumn id="4184" xr3:uid="{922786FF-65B7-1247-9CA7-BFECCA6B9D63}" name="Column4184"/>
    <tableColumn id="4185" xr3:uid="{CCE910BE-8513-6C4C-8160-C631F44E7ADD}" name="Column4185"/>
    <tableColumn id="4186" xr3:uid="{FC5E6E1D-9D3D-434D-928B-3C653D97CFC4}" name="Column4186"/>
    <tableColumn id="4187" xr3:uid="{6FD992A9-361E-AA41-9FCF-570D80651CF1}" name="Column4187"/>
    <tableColumn id="4188" xr3:uid="{A7262FAF-68B6-214B-BF64-FB8F1F5B990E}" name="Column4188"/>
    <tableColumn id="4189" xr3:uid="{6EEEEAB3-FFBF-F241-93FC-A53B24586B22}" name="Column4189"/>
    <tableColumn id="4190" xr3:uid="{23FAEE5C-5EBE-744D-B9E0-7B86798EC3F1}" name="Column4190"/>
    <tableColumn id="4191" xr3:uid="{5F97CC3D-74E3-3B41-B7B4-22D7AEF4E5BF}" name="Column4191"/>
    <tableColumn id="4192" xr3:uid="{9CAA7C09-0184-CE44-A7F7-3C52BB69777A}" name="Column4192"/>
    <tableColumn id="4193" xr3:uid="{9B148DB2-7295-E946-8843-98A413316466}" name="Column4193"/>
    <tableColumn id="4194" xr3:uid="{7CD8AE19-C44E-0948-8F1C-90F36598A301}" name="Column4194"/>
    <tableColumn id="4195" xr3:uid="{F4D6DFB4-551F-B54D-859B-8DDDD8F09510}" name="Column4195"/>
    <tableColumn id="4196" xr3:uid="{6AB2A746-1EED-F442-A65A-0904BCED2BDA}" name="Column4196"/>
    <tableColumn id="4197" xr3:uid="{6C956259-0054-A644-9781-FEEEAD7D852B}" name="Column4197"/>
    <tableColumn id="4198" xr3:uid="{34C1B191-5FAD-2A4F-950C-655BE3A330F6}" name="Column4198"/>
    <tableColumn id="4199" xr3:uid="{8131852E-69AA-494F-B0F4-4E1F95EEBA3A}" name="Column4199"/>
    <tableColumn id="4200" xr3:uid="{734E661C-7B89-D94E-87F4-88A79872C9E6}" name="Column4200"/>
    <tableColumn id="4201" xr3:uid="{827D163A-27CF-5442-A7C8-04CA5678D65D}" name="Column4201"/>
    <tableColumn id="4202" xr3:uid="{B1AC125C-7273-F349-A6EC-A20FAD33AACE}" name="Column4202"/>
    <tableColumn id="4203" xr3:uid="{D6531725-7D48-3F4E-8EF5-5781E8423F8C}" name="Column4203"/>
    <tableColumn id="4204" xr3:uid="{C86C3759-A754-EB4E-B0DC-7970AEC6DBDE}" name="Column4204"/>
    <tableColumn id="4205" xr3:uid="{2C12F519-25DF-F940-A9E2-89D7DB1F2555}" name="Column4205"/>
    <tableColumn id="4206" xr3:uid="{98FAFC60-58D8-AB47-9596-4688BF675F23}" name="Column4206"/>
    <tableColumn id="4207" xr3:uid="{130E8CFB-4640-FE4D-BE14-20B57879B4C7}" name="Column4207"/>
    <tableColumn id="4208" xr3:uid="{C2F50B2D-65D1-0D4C-9ABF-01D30D7CB558}" name="Column4208"/>
    <tableColumn id="4209" xr3:uid="{63638415-ACB0-7E40-A880-5AFC06174826}" name="Column4209"/>
    <tableColumn id="4210" xr3:uid="{9867DB17-CF0E-8344-9A9C-E85FE17CF48B}" name="Column4210"/>
    <tableColumn id="4211" xr3:uid="{A7C1CAA1-E654-2540-86A8-EAE3C91D1D0F}" name="Column4211"/>
    <tableColumn id="4212" xr3:uid="{7458B962-C1E3-E540-A8B8-D5FEB4FCF714}" name="Column4212"/>
    <tableColumn id="4213" xr3:uid="{4960506F-E00C-1F4E-887A-B857D86E54E0}" name="Column4213"/>
    <tableColumn id="4214" xr3:uid="{88BCAE27-6659-EF42-BB33-F1AE466C2562}" name="Column4214"/>
    <tableColumn id="4215" xr3:uid="{5DB1F0E0-E3D6-8749-9903-4819A694752E}" name="Column4215"/>
    <tableColumn id="4216" xr3:uid="{39B2BE60-5E02-354B-A799-9E3B95B89D44}" name="Column4216"/>
    <tableColumn id="4217" xr3:uid="{291899C1-EB90-8F44-A58E-7DDE869B87FC}" name="Column4217"/>
    <tableColumn id="4218" xr3:uid="{931874C3-656A-CD40-8F12-D3981461B9A4}" name="Column4218"/>
    <tableColumn id="4219" xr3:uid="{F65C7B7D-7BE0-3F4F-8534-3EDDABABD435}" name="Column4219"/>
    <tableColumn id="4220" xr3:uid="{CE0ADC6F-2B03-F44F-BF4C-5E3EAECB97B1}" name="Column4220"/>
    <tableColumn id="4221" xr3:uid="{E9939D0C-F0C7-424D-B96E-905C285AAA34}" name="Column4221"/>
    <tableColumn id="4222" xr3:uid="{64D844CD-F795-5A4D-9B89-5E1B35E595AE}" name="Column4222"/>
    <tableColumn id="4223" xr3:uid="{AF2CAC53-06CE-B546-9590-AD32810B2AD3}" name="Column4223"/>
    <tableColumn id="4224" xr3:uid="{C78DB751-4146-8F47-B768-D3DCBEFE41B0}" name="Column4224"/>
    <tableColumn id="4225" xr3:uid="{CFE739A2-81B5-0A49-A507-AF9049BC4D4C}" name="Column4225"/>
    <tableColumn id="4226" xr3:uid="{FACC4FEA-0E28-0548-9782-51A0C74396DB}" name="Column4226"/>
    <tableColumn id="4227" xr3:uid="{D9989648-E4BA-1F49-86A8-E9A16C43A87D}" name="Column4227"/>
    <tableColumn id="4228" xr3:uid="{1F65760F-59BC-5D44-ABD6-C90F28E35087}" name="Column4228"/>
    <tableColumn id="4229" xr3:uid="{B1583FBC-C5D2-0D4B-A882-B133205A983B}" name="Column4229"/>
    <tableColumn id="4230" xr3:uid="{A4F43B38-C2B8-6A41-B711-10FA707F0017}" name="Column4230"/>
    <tableColumn id="4231" xr3:uid="{08EF0C83-B075-5A43-8DB6-38C42D17D6A5}" name="Column4231"/>
    <tableColumn id="4232" xr3:uid="{96439504-A0C8-3246-AFFE-38D840F8EED5}" name="Column4232"/>
    <tableColumn id="4233" xr3:uid="{9CA56564-EB77-A642-A4D7-D15A769FDD6B}" name="Column4233"/>
    <tableColumn id="4234" xr3:uid="{DEA3E9C7-10AD-6841-87EE-C96D690A98E6}" name="Column4234"/>
    <tableColumn id="4235" xr3:uid="{F60DF588-CFE4-A445-99F6-F1EE7F496862}" name="Column4235"/>
    <tableColumn id="4236" xr3:uid="{BA1BCC94-0272-6047-ADAF-E50671500953}" name="Column4236"/>
    <tableColumn id="4237" xr3:uid="{0237E952-0120-EA4E-AF49-D91577FAF247}" name="Column4237"/>
    <tableColumn id="4238" xr3:uid="{D4914C87-9787-5F49-BB1D-81D748949AEA}" name="Column4238"/>
    <tableColumn id="4239" xr3:uid="{6189F9EB-1A69-9B44-8EA8-C05D30C48CED}" name="Column4239"/>
    <tableColumn id="4240" xr3:uid="{82F9623A-CF7A-F343-B10E-688D3F0A5434}" name="Column4240"/>
    <tableColumn id="4241" xr3:uid="{7C01FFB3-11CA-494F-AAC0-2A282E1072F8}" name="Column4241"/>
    <tableColumn id="4242" xr3:uid="{7184D10B-AFE7-4B46-A3A3-D03CEDDA5D77}" name="Column4242"/>
    <tableColumn id="4243" xr3:uid="{7546F701-22E5-404C-ADAD-BC3E66AB62BF}" name="Column4243"/>
    <tableColumn id="4244" xr3:uid="{C232DC1F-C627-3345-B2F9-E7FF31A5EAEC}" name="Column4244"/>
    <tableColumn id="4245" xr3:uid="{D4DD8165-4FB5-A84D-B151-F31C91A8CB0E}" name="Column4245"/>
    <tableColumn id="4246" xr3:uid="{D162A93D-A929-DD4D-A034-C26A166BCE27}" name="Column4246"/>
    <tableColumn id="4247" xr3:uid="{8743901F-CC8D-0F45-B712-C633891CE2CD}" name="Column4247"/>
    <tableColumn id="4248" xr3:uid="{76B391DF-9317-8A40-9366-FAF093C4CB75}" name="Column4248"/>
    <tableColumn id="4249" xr3:uid="{9C382E07-D26C-E644-967C-BBEC5C7B92FA}" name="Column4249"/>
    <tableColumn id="4250" xr3:uid="{A0BEE71A-38DA-C143-B969-8D2522137B21}" name="Column4250"/>
    <tableColumn id="4251" xr3:uid="{9C0F8C87-B605-8443-9148-5E13F2010799}" name="Column4251"/>
    <tableColumn id="4252" xr3:uid="{353CD111-CF26-1846-BC5A-A96C350FECC5}" name="Column4252"/>
    <tableColumn id="4253" xr3:uid="{2107E894-538F-234B-9651-2BD310689F2B}" name="Column4253"/>
    <tableColumn id="4254" xr3:uid="{A3BA695E-903E-404F-BC5B-11CC5259DFE8}" name="Column4254"/>
    <tableColumn id="4255" xr3:uid="{3CCAF870-AE37-0147-9784-E4876A780C63}" name="Column4255"/>
    <tableColumn id="4256" xr3:uid="{4CE289DA-9D15-164B-95B5-EBDDB51AE979}" name="Column4256"/>
    <tableColumn id="4257" xr3:uid="{F7E67D2C-D378-5A4E-BCCA-DE0F6D882EF0}" name="Column4257"/>
    <tableColumn id="4258" xr3:uid="{E66973B7-E63D-2B4D-AD9A-23F203872A23}" name="Column4258"/>
    <tableColumn id="4259" xr3:uid="{247C51C1-9CF8-D24E-B871-7E57DB20C14B}" name="Column4259"/>
    <tableColumn id="4260" xr3:uid="{A94AC2F9-1F79-FC48-9921-2F26861C520E}" name="Column4260"/>
    <tableColumn id="4261" xr3:uid="{2E10B917-B0CF-6E4E-93F5-CDFD0D270718}" name="Column4261"/>
    <tableColumn id="4262" xr3:uid="{F1A298BF-9AEC-EC49-BFF9-06E690EAD05E}" name="Column4262"/>
    <tableColumn id="4263" xr3:uid="{10E99BCE-917F-9A42-8350-AF39B676020E}" name="Column4263"/>
    <tableColumn id="4264" xr3:uid="{C18141F5-97BA-CF4D-A178-C1AC4DD03B5E}" name="Column4264"/>
    <tableColumn id="4265" xr3:uid="{D7A5AD64-01A4-F44C-A51F-1542293BC4EE}" name="Column4265"/>
    <tableColumn id="4266" xr3:uid="{D350C04F-72C5-864C-B155-64AD66C620FE}" name="Column4266"/>
    <tableColumn id="4267" xr3:uid="{1CFC5A65-5FE5-054E-9187-00D1C2733CBC}" name="Column4267"/>
    <tableColumn id="4268" xr3:uid="{FABAD0DC-E8B0-0E4B-A3B2-B5FFCFCF79E1}" name="Column4268"/>
    <tableColumn id="4269" xr3:uid="{7DF9D6ED-2715-8643-AE77-36BA10C77880}" name="Column4269"/>
    <tableColumn id="4270" xr3:uid="{6B58D25B-EFAF-ED4B-B4A3-C875C5770895}" name="Column4270"/>
    <tableColumn id="4271" xr3:uid="{D628AC08-FD7E-2347-9DA7-B186D5E94ABA}" name="Column4271"/>
    <tableColumn id="4272" xr3:uid="{DC0F46A3-79E8-DD48-AC11-7DC489D484C7}" name="Column4272"/>
    <tableColumn id="4273" xr3:uid="{B292A6E4-0E3E-C44E-8BB7-2F0581DD135A}" name="Column4273"/>
    <tableColumn id="4274" xr3:uid="{D04DEA81-9008-6D46-870C-26028128205E}" name="Column4274"/>
    <tableColumn id="4275" xr3:uid="{04EEC30D-296D-B648-9F71-E6E93903C8B1}" name="Column4275"/>
    <tableColumn id="4276" xr3:uid="{422A4316-555B-B94D-B1A7-E62453A0764A}" name="Column4276"/>
    <tableColumn id="4277" xr3:uid="{993200C2-2F58-E344-9F7D-817CB91C8B5D}" name="Column4277"/>
    <tableColumn id="4278" xr3:uid="{F8633434-747F-B84E-83FB-2AE58F5DD658}" name="Column4278"/>
    <tableColumn id="4279" xr3:uid="{B05826B2-FD49-B848-BCAF-24A9DABCF64A}" name="Column4279"/>
    <tableColumn id="4280" xr3:uid="{616158D1-D7A7-A44F-BB99-4EA4379BD853}" name="Column4280"/>
    <tableColumn id="4281" xr3:uid="{2AB8AE31-2BFB-6849-909A-6A14DE60C13F}" name="Column4281"/>
    <tableColumn id="4282" xr3:uid="{39C8FC2A-0806-1A4D-96C6-1DED4203B11E}" name="Column4282"/>
    <tableColumn id="4283" xr3:uid="{E7C4DEF4-D3AA-4248-B02C-2E5B07D7887E}" name="Column4283"/>
    <tableColumn id="4284" xr3:uid="{AAA311CB-D2FF-F640-8901-405FBF623E8B}" name="Column4284"/>
    <tableColumn id="4285" xr3:uid="{0E6A40BB-031D-2442-85BD-3B7A1AD3270C}" name="Column4285"/>
    <tableColumn id="4286" xr3:uid="{EB154796-F89B-0F43-B541-B36C62F02852}" name="Column4286"/>
    <tableColumn id="4287" xr3:uid="{63832467-7C77-5C46-A298-016107B49607}" name="Column4287"/>
    <tableColumn id="4288" xr3:uid="{33F167B7-8B87-8F4A-990D-5406B2C57B1B}" name="Column4288"/>
    <tableColumn id="4289" xr3:uid="{7E97BA50-DA03-7A45-8B02-4FA87A5F82C6}" name="Column4289"/>
    <tableColumn id="4290" xr3:uid="{1AA70326-33A5-D843-BD02-54ACCE222B18}" name="Column4290"/>
    <tableColumn id="4291" xr3:uid="{6A790841-073B-9947-B4BC-CD9D17D8D302}" name="Column4291"/>
    <tableColumn id="4292" xr3:uid="{8DC90CBA-12BF-A74A-A80D-0483556CC115}" name="Column4292"/>
    <tableColumn id="4293" xr3:uid="{A50C65C8-91EB-824D-9D42-CFA980F88822}" name="Column4293"/>
    <tableColumn id="4294" xr3:uid="{12A89E24-2926-C648-B8CC-A8071E95CDE5}" name="Column4294"/>
    <tableColumn id="4295" xr3:uid="{B632267D-A685-6C4F-9E9B-74C1ADDF48E4}" name="Column4295"/>
    <tableColumn id="4296" xr3:uid="{8BDAA82F-1C9B-9A4A-BC9C-0D2193431B80}" name="Column4296"/>
    <tableColumn id="4297" xr3:uid="{B415E026-A749-354E-9C6B-7994E2088ADD}" name="Column4297"/>
    <tableColumn id="4298" xr3:uid="{65403428-2F28-8744-84F4-8818982EB85C}" name="Column4298"/>
    <tableColumn id="4299" xr3:uid="{5F18DF1B-1B7E-1541-AD4E-2543990E151E}" name="Column4299"/>
    <tableColumn id="4300" xr3:uid="{DB53FB95-E4F4-CF49-8254-B86C515CBA8C}" name="Column4300"/>
    <tableColumn id="4301" xr3:uid="{D11B0C07-7EDF-8B4B-9AE1-E00FE04459E4}" name="Column4301"/>
    <tableColumn id="4302" xr3:uid="{085363BE-94ED-B14C-B3AF-2D0385AA33DA}" name="Column4302"/>
    <tableColumn id="4303" xr3:uid="{4CC7EA48-5774-494F-B306-B811C3CD355B}" name="Column4303"/>
    <tableColumn id="4304" xr3:uid="{47E4F5F9-C06A-0D41-95BA-ACA90ADECA91}" name="Column4304"/>
    <tableColumn id="4305" xr3:uid="{A0863C0F-1F48-7C44-850F-A35843C23DF0}" name="Column4305"/>
    <tableColumn id="4306" xr3:uid="{887A4FB6-46DF-2645-AD41-83442AFD8D4A}" name="Column4306"/>
    <tableColumn id="4307" xr3:uid="{E1489854-BFDA-2D4F-8BFE-F9117DD53397}" name="Column4307"/>
    <tableColumn id="4308" xr3:uid="{85CB58E5-934E-E848-A038-1135D2DCC83C}" name="Column4308"/>
    <tableColumn id="4309" xr3:uid="{8D8F2473-F582-DB45-A7F4-930C6F73113E}" name="Column4309"/>
    <tableColumn id="4310" xr3:uid="{11BCDAA7-DBD7-5B45-A98F-8C9FF97A2336}" name="Column4310"/>
    <tableColumn id="4311" xr3:uid="{AFE2E508-78B8-DB4C-8085-4E28F0E3852C}" name="Column4311"/>
    <tableColumn id="4312" xr3:uid="{0608677F-663C-3A4D-A09E-E8443DB6A078}" name="Column4312"/>
    <tableColumn id="4313" xr3:uid="{CD3056BF-A2BE-5C4A-A072-8CBBAF46132E}" name="Column4313"/>
    <tableColumn id="4314" xr3:uid="{8618D962-E899-0043-B7CF-0A70599D0960}" name="Column4314"/>
    <tableColumn id="4315" xr3:uid="{375DF691-4A50-6148-A038-D5FAEE9DD88E}" name="Column4315"/>
    <tableColumn id="4316" xr3:uid="{F6841AA0-2FCA-9245-B916-BBFF6A347173}" name="Column4316"/>
    <tableColumn id="4317" xr3:uid="{1D96DEC9-89B0-7E42-AC71-71B06C5C152E}" name="Column4317"/>
    <tableColumn id="4318" xr3:uid="{C708ECB9-59FF-AE4D-A1D3-03891A6E6CCE}" name="Column4318"/>
    <tableColumn id="4319" xr3:uid="{3C5FBC24-440F-DB48-938F-32FE5B048671}" name="Column4319"/>
    <tableColumn id="4320" xr3:uid="{B98A8740-2895-3A44-A0EC-D9142457D787}" name="Column4320"/>
    <tableColumn id="4321" xr3:uid="{8A305026-D17C-3B4E-8813-B2B709E73098}" name="Column4321"/>
    <tableColumn id="4322" xr3:uid="{71E305A9-ADFA-CC4A-8D2E-BBF1AD805434}" name="Column4322"/>
    <tableColumn id="4323" xr3:uid="{2CF023F7-EA5D-8545-85EB-C24191E8CE04}" name="Column4323"/>
    <tableColumn id="4324" xr3:uid="{E262B57F-7CB9-AA48-9E9B-AF9CCE51B039}" name="Column4324"/>
    <tableColumn id="4325" xr3:uid="{C856B68E-1824-A745-AC21-B45DEF493E65}" name="Column4325"/>
    <tableColumn id="4326" xr3:uid="{A513F693-F551-EA4A-8B54-3E3A0E17894C}" name="Column4326"/>
    <tableColumn id="4327" xr3:uid="{4430DE13-E7C8-6447-85D7-16981B7367FD}" name="Column4327"/>
    <tableColumn id="4328" xr3:uid="{7E7BDA28-A4E2-5646-A2AB-3604ED4E6675}" name="Column4328"/>
    <tableColumn id="4329" xr3:uid="{C9DDBBF5-E1B1-924E-992C-2F9F26F2E84D}" name="Column4329"/>
    <tableColumn id="4330" xr3:uid="{A1E26823-7EE7-AD4A-BA52-82D771AF2CD3}" name="Column4330"/>
    <tableColumn id="4331" xr3:uid="{2B240FDB-C046-934E-8EA1-CB0ED9C75A2E}" name="Column4331"/>
    <tableColumn id="4332" xr3:uid="{1529C649-9292-F34C-8A0F-5A84B4062521}" name="Column4332"/>
    <tableColumn id="4333" xr3:uid="{440EB003-0703-3641-AF8B-FE3BB618AA6C}" name="Column4333"/>
    <tableColumn id="4334" xr3:uid="{4A69358F-0913-5146-B4A0-F5B3DAE34CCE}" name="Column4334"/>
    <tableColumn id="4335" xr3:uid="{9B33EE8D-9F96-2F4E-9767-99D0848787D6}" name="Column4335"/>
    <tableColumn id="4336" xr3:uid="{853F6DA6-DD33-8F43-8F9E-95F6CD3EE4C1}" name="Column4336"/>
    <tableColumn id="4337" xr3:uid="{10C2E986-D185-4640-B516-8A9E114B28F3}" name="Column4337"/>
    <tableColumn id="4338" xr3:uid="{F0DD8313-6771-B644-89D9-29B510C7F1E6}" name="Column4338"/>
    <tableColumn id="4339" xr3:uid="{6DD73208-06B1-2B4C-B14C-AA84C730797B}" name="Column4339"/>
    <tableColumn id="4340" xr3:uid="{79BAFFD6-8E70-3343-B576-0287060BA184}" name="Column4340"/>
    <tableColumn id="4341" xr3:uid="{356E30F5-40BA-7F47-AFC5-BEDBD836722C}" name="Column4341"/>
    <tableColumn id="4342" xr3:uid="{C41120A2-3B07-B846-B122-E31A3F737700}" name="Column4342"/>
    <tableColumn id="4343" xr3:uid="{17F2338E-82DC-D74D-8581-446EA518C571}" name="Column4343"/>
    <tableColumn id="4344" xr3:uid="{396B7AEA-BBCD-2C4D-A5E5-D957DD03E89C}" name="Column4344"/>
    <tableColumn id="4345" xr3:uid="{8CE7AD34-4391-7D42-B161-9BD995D0789E}" name="Column4345"/>
    <tableColumn id="4346" xr3:uid="{6E1F0F41-98FD-814B-BDDB-96E0AF38C6E1}" name="Column4346"/>
    <tableColumn id="4347" xr3:uid="{6ED004CD-B59D-2244-90E9-6F96270323E9}" name="Column4347"/>
    <tableColumn id="4348" xr3:uid="{1F1E78B2-9627-ED44-85DF-F6FEE504591C}" name="Column4348"/>
    <tableColumn id="4349" xr3:uid="{F32ACDE0-0A8D-DE45-B614-7559EED3ED10}" name="Column4349"/>
    <tableColumn id="4350" xr3:uid="{A547A4FF-E395-7545-B6D9-98D40BCFBA99}" name="Column4350"/>
    <tableColumn id="4351" xr3:uid="{A080E815-7765-8448-9AE6-323856E58308}" name="Column4351"/>
    <tableColumn id="4352" xr3:uid="{03B02B30-FA80-1C42-B606-D5B74498D642}" name="Column4352"/>
    <tableColumn id="4353" xr3:uid="{2DB5E3DF-65D6-7841-83B9-C1803939BF6A}" name="Column4353"/>
    <tableColumn id="4354" xr3:uid="{801986B0-B482-0A4A-B020-C03A0A00C1BE}" name="Column4354"/>
    <tableColumn id="4355" xr3:uid="{5A6D5CDF-1ED6-7E45-823F-752EF8459244}" name="Column4355"/>
    <tableColumn id="4356" xr3:uid="{0C49BB0A-6E8F-454F-9285-ED4A58F79927}" name="Column4356"/>
    <tableColumn id="4357" xr3:uid="{9A9F34C0-4B02-154A-A503-6D5A116E28C1}" name="Column4357"/>
    <tableColumn id="4358" xr3:uid="{D86D0384-21E0-9E44-95F0-665BC04C782D}" name="Column4358"/>
    <tableColumn id="4359" xr3:uid="{8F1F4F40-C467-B44C-956A-D650E1517409}" name="Column4359"/>
    <tableColumn id="4360" xr3:uid="{C9FE6D54-A818-7247-89A4-351B70A20573}" name="Column4360"/>
    <tableColumn id="4361" xr3:uid="{11D3DF86-6D95-4A46-AC9B-2ECB9275F82C}" name="Column4361"/>
    <tableColumn id="4362" xr3:uid="{20FD1983-5A05-3B4B-8259-47059F39A4F4}" name="Column4362"/>
    <tableColumn id="4363" xr3:uid="{D9995D02-BD20-D54E-B0A1-9C9D75BD4A43}" name="Column4363"/>
    <tableColumn id="4364" xr3:uid="{ABD0F1C8-04E6-1743-8651-A04D8724ACDA}" name="Column4364"/>
    <tableColumn id="4365" xr3:uid="{00DD5FEA-64A9-C947-98DA-738963480A5E}" name="Column4365"/>
    <tableColumn id="4366" xr3:uid="{B395A2C1-4640-9745-A3DA-25F81CBAE6DA}" name="Column4366"/>
    <tableColumn id="4367" xr3:uid="{41B370A4-B269-B946-8FC9-1FFA4C29BC2E}" name="Column4367"/>
    <tableColumn id="4368" xr3:uid="{FBBAA2E9-A237-7042-B2F2-DAA8007505A8}" name="Column4368"/>
    <tableColumn id="4369" xr3:uid="{F192BD34-CDB5-024A-8100-C2F571132001}" name="Column4369"/>
    <tableColumn id="4370" xr3:uid="{6683BD92-A7F8-A747-B005-FF5E3F80B6F7}" name="Column4370"/>
    <tableColumn id="4371" xr3:uid="{81C07691-B21E-5941-9757-CC78C6CAC4F1}" name="Column4371"/>
    <tableColumn id="4372" xr3:uid="{AD8CD7F5-821D-BB4D-8CDC-59E882AE6C2C}" name="Column4372"/>
    <tableColumn id="4373" xr3:uid="{49CCAB06-E86D-F943-8796-4047A7C90666}" name="Column4373"/>
    <tableColumn id="4374" xr3:uid="{80E6625B-F2BA-534C-86E6-318E4526209F}" name="Column4374"/>
    <tableColumn id="4375" xr3:uid="{EE8C4D8D-B0FB-C046-975E-99DCD14A45C7}" name="Column4375"/>
    <tableColumn id="4376" xr3:uid="{198203B2-DE85-CF45-9760-ED3125EBC40C}" name="Column4376"/>
    <tableColumn id="4377" xr3:uid="{1A2F0B3B-E908-B048-BAD7-4AB4D4C17448}" name="Column4377"/>
    <tableColumn id="4378" xr3:uid="{72D394DC-3F53-3642-9CB7-1EEDA7891116}" name="Column4378"/>
    <tableColumn id="4379" xr3:uid="{38B342AC-8557-7542-B5AF-8957DC2437B0}" name="Column4379"/>
    <tableColumn id="4380" xr3:uid="{1BDFC106-73B2-D946-8F87-C3E10D66282D}" name="Column4380"/>
    <tableColumn id="4381" xr3:uid="{152BC174-B26F-AD4D-AEA2-97B819EE4D35}" name="Column4381"/>
    <tableColumn id="4382" xr3:uid="{8E2F7D79-53FB-D345-A90B-FBBEE38F058E}" name="Column4382"/>
    <tableColumn id="4383" xr3:uid="{BDDB109C-A792-3146-BFF2-E9C175893340}" name="Column4383"/>
    <tableColumn id="4384" xr3:uid="{5C66D697-976E-EC4F-92EB-398105BA849F}" name="Column4384"/>
    <tableColumn id="4385" xr3:uid="{80E1B7C7-7D1E-0A41-88FB-B8C4A1F3C27D}" name="Column4385"/>
    <tableColumn id="4386" xr3:uid="{061EABB1-D56A-6645-A9E1-28D724054065}" name="Column4386"/>
    <tableColumn id="4387" xr3:uid="{7DE277C1-D2AD-CE47-BE70-3D6A1009B03D}" name="Column4387"/>
    <tableColumn id="4388" xr3:uid="{C31E3137-B574-3448-9049-12AD51BCD6DC}" name="Column4388"/>
    <tableColumn id="4389" xr3:uid="{1307585F-4FF5-C64C-BC6F-47979BDEA9A5}" name="Column4389"/>
    <tableColumn id="4390" xr3:uid="{5BCF0DF9-0265-2C49-9C5D-6B0AACDD2BAC}" name="Column4390"/>
    <tableColumn id="4391" xr3:uid="{C19B4B63-24D0-5345-9EAF-4A45895CDFF6}" name="Column4391"/>
    <tableColumn id="4392" xr3:uid="{F913D9DB-9F8E-BA40-A6AA-8762A4BEFA2E}" name="Column4392"/>
    <tableColumn id="4393" xr3:uid="{C1D92016-8CD5-4948-938E-D00F7A28F513}" name="Column4393"/>
    <tableColumn id="4394" xr3:uid="{345B4F76-1615-484E-9DA3-B3BB23D8416F}" name="Column4394"/>
    <tableColumn id="4395" xr3:uid="{EDA49748-B6FD-9344-BA8B-DFE0612C7C69}" name="Column4395"/>
    <tableColumn id="4396" xr3:uid="{50C4B82E-DCF2-8A4E-AC07-899AB2AC9C75}" name="Column4396"/>
    <tableColumn id="4397" xr3:uid="{582C0FA5-EED7-D848-BFDC-23DA5FB71179}" name="Column4397"/>
    <tableColumn id="4398" xr3:uid="{C0B08775-6201-CA42-B0EA-A21D49CE64FC}" name="Column4398"/>
    <tableColumn id="4399" xr3:uid="{37407B09-4419-3746-BE55-577F0B20F0F6}" name="Column4399"/>
    <tableColumn id="4400" xr3:uid="{F16FBB87-51DE-E64C-8B41-84E11468BE4C}" name="Column4400"/>
    <tableColumn id="4401" xr3:uid="{B07295B5-B86B-3D45-A3E8-CA4C65D4E9BC}" name="Column4401"/>
    <tableColumn id="4402" xr3:uid="{4C93C59D-4A2F-3B45-9FFB-FF91AC9DF703}" name="Column4402"/>
    <tableColumn id="4403" xr3:uid="{6E07AC24-75EA-8F4D-BD7F-17FAAE73A599}" name="Column4403"/>
    <tableColumn id="4404" xr3:uid="{5A69CB3A-DCFF-2B4D-A184-82EB1FB8FB1B}" name="Column4404"/>
    <tableColumn id="4405" xr3:uid="{D6C08684-4100-FE4C-9B36-56BD50BE5372}" name="Column4405"/>
    <tableColumn id="4406" xr3:uid="{036718A9-99BE-7C49-9423-60F5C0688697}" name="Column4406"/>
    <tableColumn id="4407" xr3:uid="{742D0344-7266-764D-8186-2C0BDF7A720F}" name="Column4407"/>
    <tableColumn id="4408" xr3:uid="{B55696AF-AA02-4946-879A-A2CF482C1089}" name="Column4408"/>
    <tableColumn id="4409" xr3:uid="{B8B684BA-6EF7-4B45-97D2-D4824A87A960}" name="Column4409"/>
    <tableColumn id="4410" xr3:uid="{814B000A-EBDF-3545-B5BE-7A74222A0C5D}" name="Column4410"/>
    <tableColumn id="4411" xr3:uid="{E4B4FCF4-D5EA-EC45-B33E-16B1591B3B13}" name="Column4411"/>
    <tableColumn id="4412" xr3:uid="{BF51D61E-5F24-5C47-8007-F3B88C6C435E}" name="Column4412"/>
    <tableColumn id="4413" xr3:uid="{451A04F9-E1FC-C548-8AB7-02DA855D4C5D}" name="Column4413"/>
    <tableColumn id="4414" xr3:uid="{FD182E4E-4DE4-F34E-990D-639865303A90}" name="Column4414"/>
    <tableColumn id="4415" xr3:uid="{8BE91469-4FF8-5F4D-B42F-5D594642BDAE}" name="Column4415"/>
    <tableColumn id="4416" xr3:uid="{9CEFF8EA-86FE-1248-98D5-B85CB0B6F024}" name="Column4416"/>
    <tableColumn id="4417" xr3:uid="{467B86EF-130F-F641-BB18-7FC3B40C6FA1}" name="Column4417"/>
    <tableColumn id="4418" xr3:uid="{0833A633-9422-B643-96AA-7F34BE4F1F64}" name="Column4418"/>
    <tableColumn id="4419" xr3:uid="{A3BD118F-B568-AF49-BDD4-38AB5D761432}" name="Column4419"/>
    <tableColumn id="4420" xr3:uid="{2D5A8B7D-B6E7-7D48-9605-F30F438A9C25}" name="Column4420"/>
    <tableColumn id="4421" xr3:uid="{A6393E32-AC26-7646-942C-D25906CAA9E9}" name="Column4421"/>
    <tableColumn id="4422" xr3:uid="{24AA007B-F5EA-A345-A685-09D4D1C72C4E}" name="Column4422"/>
    <tableColumn id="4423" xr3:uid="{7696EAEE-3D1C-3D46-8CF9-C02426530F6D}" name="Column4423"/>
    <tableColumn id="4424" xr3:uid="{90303B4C-41F0-5C40-9BFF-FB736B311BF4}" name="Column4424"/>
    <tableColumn id="4425" xr3:uid="{C41C8469-D486-D64A-9E41-6A3320A92827}" name="Column4425"/>
    <tableColumn id="4426" xr3:uid="{CF5A4AB2-9A38-7B43-92E8-C1A085D775DC}" name="Column4426"/>
    <tableColumn id="4427" xr3:uid="{CE3F2718-1F2F-3042-B75E-7ECF8BAC5788}" name="Column4427"/>
    <tableColumn id="4428" xr3:uid="{0624190D-6AF4-824E-89C9-50FC0633A442}" name="Column4428"/>
    <tableColumn id="4429" xr3:uid="{B703B436-E63A-0F4A-9BD9-0705E040B464}" name="Column4429"/>
    <tableColumn id="4430" xr3:uid="{001A60FB-35F7-3D44-BC2A-E746C90DB9B0}" name="Column4430"/>
    <tableColumn id="4431" xr3:uid="{07557C50-53B2-3741-B9A5-4A3F3739C310}" name="Column4431"/>
    <tableColumn id="4432" xr3:uid="{7A4CBB04-DCF7-6C42-84BC-62D213F81A5A}" name="Column4432"/>
    <tableColumn id="4433" xr3:uid="{C1F2F3BA-9004-B94D-A4E7-31AD6913918B}" name="Column4433"/>
    <tableColumn id="4434" xr3:uid="{27AD1CB2-33EB-484F-8B4F-A3B05BE9459F}" name="Column4434"/>
    <tableColumn id="4435" xr3:uid="{B8F4BFEF-69C8-E14E-9BE8-ADE7CA3B52BC}" name="Column4435"/>
    <tableColumn id="4436" xr3:uid="{5358050D-A4B6-7643-BFA9-ECD1207848A5}" name="Column4436"/>
    <tableColumn id="4437" xr3:uid="{AF36F0DE-CA94-B044-B5A6-DA2B9D60F269}" name="Column4437"/>
    <tableColumn id="4438" xr3:uid="{88324281-736D-4843-AA53-D1441FDB2603}" name="Column4438"/>
    <tableColumn id="4439" xr3:uid="{5968EBBF-6E29-6046-AA2A-C160C6067383}" name="Column4439"/>
    <tableColumn id="4440" xr3:uid="{D1A33E68-A104-2B46-B20E-88466E8E5979}" name="Column4440"/>
    <tableColumn id="4441" xr3:uid="{39533469-4781-DA48-AFBE-03D6E2173EC0}" name="Column4441"/>
    <tableColumn id="4442" xr3:uid="{9935C839-77D8-004C-97B4-457E91D85777}" name="Column4442"/>
    <tableColumn id="4443" xr3:uid="{A0F847D2-DA66-E143-A062-0FD02B123356}" name="Column4443"/>
    <tableColumn id="4444" xr3:uid="{AE1F5080-70E0-E24D-9701-B824FB676541}" name="Column4444"/>
    <tableColumn id="4445" xr3:uid="{D3763BFC-F380-F24E-B184-F9D5E5F951EB}" name="Column4445"/>
    <tableColumn id="4446" xr3:uid="{3557FCD0-C205-6344-9F47-12EDE3DBFB4E}" name="Column4446"/>
    <tableColumn id="4447" xr3:uid="{87541B74-B5D7-5447-90F6-8D544FAEE815}" name="Column4447"/>
    <tableColumn id="4448" xr3:uid="{0928EE52-E4E0-1745-8A7A-60DC269BAD0A}" name="Column4448"/>
    <tableColumn id="4449" xr3:uid="{B66D5DE7-68EA-E64B-82AF-C9EE6B25A935}" name="Column4449"/>
    <tableColumn id="4450" xr3:uid="{BCB465B4-B4CA-C945-9E0E-3ED999B4E194}" name="Column4450"/>
    <tableColumn id="4451" xr3:uid="{3F131D27-47C9-3345-8A2E-FD20483C9510}" name="Column4451"/>
    <tableColumn id="4452" xr3:uid="{4DDCF637-F193-AD4D-A0D0-596120D49FCB}" name="Column4452"/>
    <tableColumn id="4453" xr3:uid="{A1A41C02-5592-3B42-811A-1DC0FFE953E1}" name="Column4453"/>
    <tableColumn id="4454" xr3:uid="{2A628DF0-CB59-5D4D-90D9-CC4DE14351BE}" name="Column4454"/>
    <tableColumn id="4455" xr3:uid="{C35F7659-835D-0940-93AD-F761874A603A}" name="Column4455"/>
    <tableColumn id="4456" xr3:uid="{F3F3794E-F313-CC4D-A968-4BC07648B3F1}" name="Column4456"/>
    <tableColumn id="4457" xr3:uid="{AE8B8334-8E54-A149-AC1B-AA54EAD64E95}" name="Column4457"/>
    <tableColumn id="4458" xr3:uid="{C4F8485A-33A4-C740-AD19-2AE060DBBC23}" name="Column4458"/>
    <tableColumn id="4459" xr3:uid="{A924245F-67B4-5C4E-947C-2A3EF0315A93}" name="Column4459"/>
    <tableColumn id="4460" xr3:uid="{FD9F79FF-4B1B-894A-A0F9-DD7EF9C9ADA7}" name="Column4460"/>
    <tableColumn id="4461" xr3:uid="{42A3F9A7-B4B9-FE4A-90A1-E4A22A99220C}" name="Column4461"/>
    <tableColumn id="4462" xr3:uid="{31B3C976-9D9D-DA45-B553-380712CE954E}" name="Column4462"/>
    <tableColumn id="4463" xr3:uid="{EBA7F7A8-E32F-A543-8FDB-C06368AE1606}" name="Column4463"/>
    <tableColumn id="4464" xr3:uid="{D633265A-F25C-624B-BE6D-0B4D01012B3F}" name="Column4464"/>
    <tableColumn id="4465" xr3:uid="{BBD0AAC1-2899-3743-AE17-ABC53FE9A74E}" name="Column4465"/>
    <tableColumn id="4466" xr3:uid="{F94F3628-7A6C-F94B-91E5-37F89742CF2D}" name="Column4466"/>
    <tableColumn id="4467" xr3:uid="{300BDA6B-C539-C04A-A684-3F723EFE7FC7}" name="Column4467"/>
    <tableColumn id="4468" xr3:uid="{DBF1B1F0-6C14-3748-AC5C-F32487CC8B72}" name="Column4468"/>
    <tableColumn id="4469" xr3:uid="{10114BE0-728F-DF42-AA16-8C1D733541C6}" name="Column4469"/>
    <tableColumn id="4470" xr3:uid="{CCAF5D74-166C-1244-9AD0-0F27DA114D4F}" name="Column4470"/>
    <tableColumn id="4471" xr3:uid="{2B8408EB-F451-444A-8BBC-FECA553B5DCF}" name="Column4471"/>
    <tableColumn id="4472" xr3:uid="{BB317BA8-5D6E-5B4C-8477-2DA58173261F}" name="Column4472"/>
    <tableColumn id="4473" xr3:uid="{BACF0971-5D5B-744B-882B-5D2618F9A773}" name="Column4473"/>
    <tableColumn id="4474" xr3:uid="{A42E41D5-BB94-344E-ACA1-4AFFB8989BA7}" name="Column4474"/>
    <tableColumn id="4475" xr3:uid="{31E3C053-6944-CB4E-A4EE-4D910CF4D573}" name="Column4475"/>
    <tableColumn id="4476" xr3:uid="{96B07FFF-00BE-114D-85E3-9DD9B06B7ABD}" name="Column4476"/>
    <tableColumn id="4477" xr3:uid="{596229DA-FEC4-B54B-BF4A-4CF71D8BC635}" name="Column4477"/>
    <tableColumn id="4478" xr3:uid="{D36EB21E-FD6D-724D-9D26-2BEE7A93291D}" name="Column4478"/>
    <tableColumn id="4479" xr3:uid="{5C1D64D3-E985-4647-A1B3-4D6CC0F6227B}" name="Column4479"/>
    <tableColumn id="4480" xr3:uid="{5810525A-A97A-514C-976E-D626602DC5E6}" name="Column4480"/>
    <tableColumn id="4481" xr3:uid="{053765E1-7833-4644-AA0E-CB59692DA3B0}" name="Column4481"/>
    <tableColumn id="4482" xr3:uid="{D60891D7-1539-1944-8E71-57AA108136E9}" name="Column4482"/>
    <tableColumn id="4483" xr3:uid="{0ED09623-269B-C342-B69D-16126D9B43DB}" name="Column4483"/>
    <tableColumn id="4484" xr3:uid="{EBC761B0-1B0F-3149-A9A2-3A2B2C70822E}" name="Column4484"/>
    <tableColumn id="4485" xr3:uid="{D24D8DE3-612D-0F41-9428-7D5A0A16EE31}" name="Column4485"/>
    <tableColumn id="4486" xr3:uid="{6C4CBCBF-AA39-4944-9CA8-229DDF82461F}" name="Column4486"/>
    <tableColumn id="4487" xr3:uid="{C2208197-93D8-D744-A608-DD8934C5C579}" name="Column4487"/>
    <tableColumn id="4488" xr3:uid="{22C43144-8E37-D546-9BD9-44F19DF2066D}" name="Column4488"/>
    <tableColumn id="4489" xr3:uid="{1284DDA7-CD33-094C-B989-3E20D0521509}" name="Column4489"/>
    <tableColumn id="4490" xr3:uid="{ACB2D396-FF71-B442-A690-55FE221E9095}" name="Column4490"/>
    <tableColumn id="4491" xr3:uid="{4F002C2F-D777-804F-BAD8-F46C6E56431A}" name="Column4491"/>
    <tableColumn id="4492" xr3:uid="{164C3867-5B6C-C748-B1F0-43482BFBB0B1}" name="Column4492"/>
    <tableColumn id="4493" xr3:uid="{3A1C3B61-2897-0144-9816-464B202FD14B}" name="Column4493"/>
    <tableColumn id="4494" xr3:uid="{5AA26453-051D-734A-9C8A-4D8F7471082E}" name="Column4494"/>
    <tableColumn id="4495" xr3:uid="{328B4AA8-8CD3-7C46-AE60-BFEEB073DD68}" name="Column4495"/>
    <tableColumn id="4496" xr3:uid="{59042571-5089-1E4D-9B17-56C6D59319AE}" name="Column4496"/>
    <tableColumn id="4497" xr3:uid="{BCDB8563-63A0-9D4F-ADFD-7D23C7260E7A}" name="Column4497"/>
    <tableColumn id="4498" xr3:uid="{A3875B0D-6C95-AA42-B416-D94AA07C1770}" name="Column4498"/>
    <tableColumn id="4499" xr3:uid="{5A159DFB-891C-7840-8AB6-411BCAC07A4B}" name="Column4499"/>
    <tableColumn id="4500" xr3:uid="{7AA42060-214C-BE46-827D-97C3244037EF}" name="Column4500"/>
    <tableColumn id="4501" xr3:uid="{A8ADB0A1-2F76-484F-BC3A-E4D8BFFF4E9C}" name="Column4501"/>
    <tableColumn id="4502" xr3:uid="{2BEB3515-88EB-B047-B01E-27E8FE84AF6B}" name="Column4502"/>
    <tableColumn id="4503" xr3:uid="{802F1597-C9F3-0646-8C62-AFF21281BC11}" name="Column4503"/>
    <tableColumn id="4504" xr3:uid="{07D14FCE-A3B7-444A-9C3E-269A2B7F7035}" name="Column4504"/>
    <tableColumn id="4505" xr3:uid="{E7EE57CE-6397-7347-AB45-B6DBA79E5E31}" name="Column4505"/>
    <tableColumn id="4506" xr3:uid="{FC1EA48A-5793-A444-B8B7-BDD90A972888}" name="Column4506"/>
    <tableColumn id="4507" xr3:uid="{7AB914FE-A4DF-D842-BF54-073EAD8530A2}" name="Column4507"/>
    <tableColumn id="4508" xr3:uid="{AA9A3F24-A5CD-9840-B9DA-A86132798C19}" name="Column4508"/>
    <tableColumn id="4509" xr3:uid="{B7420740-6B69-2748-86F3-CC566AD61F73}" name="Column4509"/>
    <tableColumn id="4510" xr3:uid="{002652CA-82FB-5C48-8A3E-D1D3ADEB734E}" name="Column4510"/>
    <tableColumn id="4511" xr3:uid="{BC2DF89F-6604-9945-8128-73258CC23C96}" name="Column4511"/>
    <tableColumn id="4512" xr3:uid="{B04CC9F3-20CE-FD49-82C6-FAF9EE891777}" name="Column4512"/>
    <tableColumn id="4513" xr3:uid="{2F21B68D-2440-D54A-AED9-F698742E0BD3}" name="Column4513"/>
    <tableColumn id="4514" xr3:uid="{87BFB578-F372-F14D-B754-AFF5CA90AB95}" name="Column4514"/>
    <tableColumn id="4515" xr3:uid="{3EFCB512-2999-954D-8DD4-E8BCFDD3E443}" name="Column4515"/>
    <tableColumn id="4516" xr3:uid="{08C9ED2B-6123-9442-B20B-B3E45DFA727B}" name="Column4516"/>
    <tableColumn id="4517" xr3:uid="{CC6597C6-5F91-DC41-A4A0-4C761684290F}" name="Column4517"/>
    <tableColumn id="4518" xr3:uid="{3397F514-CD20-B749-A989-E0C4246E80DF}" name="Column4518"/>
    <tableColumn id="4519" xr3:uid="{FA7662BF-8820-4042-8A0E-BA9CAFA09B34}" name="Column4519"/>
    <tableColumn id="4520" xr3:uid="{D6A60CA2-04BA-ED4D-B65F-624C9494433D}" name="Column4520"/>
    <tableColumn id="4521" xr3:uid="{A91BCBC1-D659-AC47-B659-3E9126EFD5F4}" name="Column4521"/>
    <tableColumn id="4522" xr3:uid="{25BEDEE1-CC16-6D4A-A354-A7C6256D893A}" name="Column4522"/>
    <tableColumn id="4523" xr3:uid="{1FD9CB7C-7166-BA49-A2A8-24F541F6F6B8}" name="Column4523"/>
    <tableColumn id="4524" xr3:uid="{BC1B58C3-5EBF-F440-A7DE-C97BCD47E149}" name="Column4524"/>
    <tableColumn id="4525" xr3:uid="{FE0E931D-E204-3A49-AC0F-8B6E7545128F}" name="Column4525"/>
    <tableColumn id="4526" xr3:uid="{7B9B8D0E-EE37-544D-A660-F947F627B57B}" name="Column4526"/>
    <tableColumn id="4527" xr3:uid="{A7B8F356-D869-9145-8F98-6F006EC4D8DD}" name="Column4527"/>
    <tableColumn id="4528" xr3:uid="{87CD254E-D6B6-5046-91FE-40B4EFB08436}" name="Column4528"/>
    <tableColumn id="4529" xr3:uid="{B0D41402-CE88-C74D-A33E-71BF9CBA411D}" name="Column4529"/>
    <tableColumn id="4530" xr3:uid="{93237473-9223-DA46-993F-1B8AA9581A72}" name="Column4530"/>
    <tableColumn id="4531" xr3:uid="{0B8FF3BA-C526-DB40-9927-7EB6641DDF88}" name="Column4531"/>
    <tableColumn id="4532" xr3:uid="{672E5A2D-6747-934C-9ACA-ECF32E32A36B}" name="Column4532"/>
    <tableColumn id="4533" xr3:uid="{E2920483-5BCF-7C4D-B757-816ED31B5726}" name="Column4533"/>
    <tableColumn id="4534" xr3:uid="{9EE2D51B-5904-9549-82CF-3F1AA2DF2D85}" name="Column4534"/>
    <tableColumn id="4535" xr3:uid="{0118EB3B-2CAA-7443-AAD4-50DEEAF2C591}" name="Column4535"/>
    <tableColumn id="4536" xr3:uid="{6715DBB0-0FA3-664C-856E-9A9F71A78F54}" name="Column4536"/>
    <tableColumn id="4537" xr3:uid="{EFA0E328-D3A8-7643-A595-E24B1BE59556}" name="Column4537"/>
    <tableColumn id="4538" xr3:uid="{F1450814-1ADD-AC47-83B0-BEFE3606FC36}" name="Column4538"/>
    <tableColumn id="4539" xr3:uid="{CB5B32CA-1A3B-3C4B-A943-BB9ADF17CFBC}" name="Column4539"/>
    <tableColumn id="4540" xr3:uid="{315E2560-680A-B240-B1E9-9DD485E0C2CA}" name="Column4540"/>
    <tableColumn id="4541" xr3:uid="{5FA85C9E-3413-0140-9211-616C75B5523B}" name="Column4541"/>
    <tableColumn id="4542" xr3:uid="{24A53E8F-4E45-4845-8A63-FCA74D2FB292}" name="Column4542"/>
    <tableColumn id="4543" xr3:uid="{E319EC39-508A-4E4C-98A6-27698474F707}" name="Column4543"/>
    <tableColumn id="4544" xr3:uid="{2B25D7C5-8459-2749-A4BF-12688BAF3624}" name="Column4544"/>
    <tableColumn id="4545" xr3:uid="{90EE929B-8D6D-0944-8979-47BAC9847D22}" name="Column4545"/>
    <tableColumn id="4546" xr3:uid="{982C84BB-F5AB-DC47-9F9A-1B1F75E2DB40}" name="Column4546"/>
    <tableColumn id="4547" xr3:uid="{B57AED1F-40C5-A84D-A4DF-860CB5BAA393}" name="Column4547"/>
    <tableColumn id="4548" xr3:uid="{5D27D07B-742D-7546-A32F-864DB05E8465}" name="Column4548"/>
    <tableColumn id="4549" xr3:uid="{6D283DC8-CFA5-8940-9F86-9B9F43C65F2F}" name="Column4549"/>
    <tableColumn id="4550" xr3:uid="{54E222FC-497E-7C4A-91ED-40F576703FFC}" name="Column4550"/>
    <tableColumn id="4551" xr3:uid="{D7B98DBD-7FFA-E443-9C3B-10C718E571A2}" name="Column4551"/>
    <tableColumn id="4552" xr3:uid="{F3F41F3E-07E1-8540-A4CD-6B3C9AC35F4C}" name="Column4552"/>
    <tableColumn id="4553" xr3:uid="{536AA873-A5A5-4E43-A7E8-A8A4CB074DE1}" name="Column4553"/>
    <tableColumn id="4554" xr3:uid="{274B4DF1-80F0-0243-B1B8-04F312E7BF27}" name="Column4554"/>
    <tableColumn id="4555" xr3:uid="{CE79668B-2EB0-C64E-82C3-D89F50D3FE2C}" name="Column4555"/>
    <tableColumn id="4556" xr3:uid="{35285AFE-CA29-8649-9808-2AB3150DD763}" name="Column4556"/>
    <tableColumn id="4557" xr3:uid="{A2036BBF-00BC-D945-8CC1-AEF3B9E9184A}" name="Column4557"/>
    <tableColumn id="4558" xr3:uid="{1F2FE3F7-1487-6147-BA62-B01DAF9E5D3F}" name="Column4558"/>
    <tableColumn id="4559" xr3:uid="{E5B9CCBD-46A2-7B49-BC1A-4AFE46DF6E40}" name="Column4559"/>
    <tableColumn id="4560" xr3:uid="{7AA75654-E8D1-0F4F-B3C5-165F98C425A7}" name="Column4560"/>
    <tableColumn id="4561" xr3:uid="{202699CB-8A26-3940-8071-5C4668A3F21E}" name="Column4561"/>
    <tableColumn id="4562" xr3:uid="{E7BC14A9-3A21-4B49-A87E-829B6874EF61}" name="Column4562"/>
    <tableColumn id="4563" xr3:uid="{02991740-6BCF-1144-9E5E-BAE741CAC76D}" name="Column4563"/>
    <tableColumn id="4564" xr3:uid="{FE0855BF-6A34-C142-9727-E8C0D932927F}" name="Column4564"/>
    <tableColumn id="4565" xr3:uid="{C9BCD63F-123A-DC4A-919E-8E3542D64953}" name="Column4565"/>
    <tableColumn id="4566" xr3:uid="{90BC9E88-BF96-E64E-919A-D23118E6FF51}" name="Column4566"/>
    <tableColumn id="4567" xr3:uid="{867702CC-8591-1446-BFE4-D39F999EEBF4}" name="Column4567"/>
    <tableColumn id="4568" xr3:uid="{AFD94BC0-0495-4247-A748-57C3D169FC32}" name="Column4568"/>
    <tableColumn id="4569" xr3:uid="{003318EC-B3C7-8047-BDE2-13D3DE27D724}" name="Column4569"/>
    <tableColumn id="4570" xr3:uid="{3EC420F0-8089-AB48-91ED-63ECE2B0F827}" name="Column4570"/>
    <tableColumn id="4571" xr3:uid="{D17DBC27-B655-6F44-9822-4D46914D741A}" name="Column4571"/>
    <tableColumn id="4572" xr3:uid="{E8070CC6-AE3D-B44A-8FBB-E6CC1C69D69E}" name="Column4572"/>
    <tableColumn id="4573" xr3:uid="{049E5EE0-4EA3-0644-B1C6-204C868EA745}" name="Column4573"/>
    <tableColumn id="4574" xr3:uid="{89C43501-0283-4841-A989-4185DB7A4811}" name="Column4574"/>
    <tableColumn id="4575" xr3:uid="{A5BB886B-FA71-F04B-9E66-8CD3AD972958}" name="Column4575"/>
    <tableColumn id="4576" xr3:uid="{FA97F13F-CC08-F84A-ADD2-A6D6CD4800B9}" name="Column4576"/>
    <tableColumn id="4577" xr3:uid="{27162479-E76D-B949-ACF7-287111B4CF7E}" name="Column4577"/>
    <tableColumn id="4578" xr3:uid="{8620BA1A-00E3-7348-A81A-E7D47002AF72}" name="Column4578"/>
    <tableColumn id="4579" xr3:uid="{0692CDFE-9E04-034E-BCE2-F5D1668CAFA3}" name="Column4579"/>
    <tableColumn id="4580" xr3:uid="{03FA38CA-8BD1-374B-BFF6-1DE3BED730C7}" name="Column4580"/>
    <tableColumn id="4581" xr3:uid="{43101509-BC12-C340-B24B-23E34ABC6CB9}" name="Column4581"/>
    <tableColumn id="4582" xr3:uid="{59B0DA17-9AE7-674D-8320-17FE4E1666B3}" name="Column4582"/>
    <tableColumn id="4583" xr3:uid="{C8288481-E9FF-FF4F-9173-E215A6BDA67D}" name="Column4583"/>
    <tableColumn id="4584" xr3:uid="{7A27E6CF-95FF-EF4C-A80D-CD8C673AA264}" name="Column4584"/>
    <tableColumn id="4585" xr3:uid="{BDA08DC7-0A65-E846-AEA2-03C044B55FBB}" name="Column4585"/>
    <tableColumn id="4586" xr3:uid="{FC15FFF0-BCE6-B741-8B88-00C83E1E1A2B}" name="Column4586"/>
    <tableColumn id="4587" xr3:uid="{7D3127BD-8979-2D4B-B87A-D029336FA83C}" name="Column4587"/>
    <tableColumn id="4588" xr3:uid="{EA4A13DA-C13C-CE47-92C5-CACAF65D2DA0}" name="Column4588"/>
    <tableColumn id="4589" xr3:uid="{B5680083-9551-0444-AC17-E54DC69B65B1}" name="Column4589"/>
    <tableColumn id="4590" xr3:uid="{DF561761-5B2C-1D40-BB5F-2F48DAE524C9}" name="Column4590"/>
    <tableColumn id="4591" xr3:uid="{D629601C-2C8D-9042-BDAA-026816216267}" name="Column4591"/>
    <tableColumn id="4592" xr3:uid="{7A4F62C3-5625-804C-8E12-292C8E63FAFB}" name="Column4592"/>
    <tableColumn id="4593" xr3:uid="{084761EA-3FE9-864D-943A-260296A8E1A8}" name="Column4593"/>
    <tableColumn id="4594" xr3:uid="{15EA0E6C-B5DA-1247-80F3-48263763CB03}" name="Column4594"/>
    <tableColumn id="4595" xr3:uid="{5A0C8986-5888-C042-9BF4-5EEA56926FCB}" name="Column4595"/>
    <tableColumn id="4596" xr3:uid="{1DEAB38D-670D-A24F-9EFA-C94E0D1B1DC3}" name="Column4596"/>
    <tableColumn id="4597" xr3:uid="{215E8E14-D64E-4240-A611-E76B80864214}" name="Column4597"/>
    <tableColumn id="4598" xr3:uid="{EB2D3C8A-AA3C-1841-B241-21ED1C7A96BB}" name="Column4598"/>
    <tableColumn id="4599" xr3:uid="{09BDE809-764D-634E-914F-52C0F7AA69A5}" name="Column4599"/>
    <tableColumn id="4600" xr3:uid="{494F5C60-F4F7-FA4C-8BFE-A3E3BA6F2134}" name="Column4600"/>
    <tableColumn id="4601" xr3:uid="{11937417-2F5C-1944-BF2E-2C8D897C71AD}" name="Column4601"/>
    <tableColumn id="4602" xr3:uid="{D707A95F-049A-DE42-B30C-42D525F6F601}" name="Column4602"/>
    <tableColumn id="4603" xr3:uid="{A3ACEF40-32A7-E44E-A7D5-EE0BF6FE0456}" name="Column4603"/>
    <tableColumn id="4604" xr3:uid="{CA1FEE5C-4571-514E-A229-84F0586212EC}" name="Column4604"/>
    <tableColumn id="4605" xr3:uid="{22553074-3A14-414B-BC7F-B35059FC689A}" name="Column4605"/>
    <tableColumn id="4606" xr3:uid="{2602105A-9410-C24A-B3FE-6A7BF0D919AB}" name="Column4606"/>
    <tableColumn id="4607" xr3:uid="{7A6E6935-FF67-EA43-AC90-3A262840F32A}" name="Column4607"/>
    <tableColumn id="4608" xr3:uid="{8E98DA29-E234-5B4A-82EB-AB316481ABA6}" name="Column4608"/>
    <tableColumn id="4609" xr3:uid="{0011F7A0-5043-BE47-A03F-A37026A20354}" name="Column4609"/>
    <tableColumn id="4610" xr3:uid="{7AF9BE02-A861-A849-8DFC-6AEE6C17035C}" name="Column4610"/>
    <tableColumn id="4611" xr3:uid="{AE3A1689-BF21-A545-B336-6E178EAB6BDC}" name="Column4611"/>
    <tableColumn id="4612" xr3:uid="{56F24D3B-EA86-F14F-9690-21A1D37B3FC3}" name="Column4612"/>
    <tableColumn id="4613" xr3:uid="{DCE17281-9933-0046-907A-B6B06C47990F}" name="Column4613"/>
    <tableColumn id="4614" xr3:uid="{70A62905-1A7D-154A-9C73-4F2DB544A8F7}" name="Column4614"/>
    <tableColumn id="4615" xr3:uid="{54DA7650-6747-6644-8F3A-731129FFE35D}" name="Column4615"/>
    <tableColumn id="4616" xr3:uid="{05F2C741-0475-6043-9D30-45F6DAA766CB}" name="Column4616"/>
    <tableColumn id="4617" xr3:uid="{44B2399F-C60A-F545-8FE1-983D064BF996}" name="Column4617"/>
    <tableColumn id="4618" xr3:uid="{5C1795EB-FA9E-AF4F-A4F5-CCADD58447F9}" name="Column4618"/>
    <tableColumn id="4619" xr3:uid="{B6ABF19A-7489-9247-86A5-65FF45BBFCE4}" name="Column4619"/>
    <tableColumn id="4620" xr3:uid="{B685829E-3C5F-1F4F-BA11-7F780E38A26A}" name="Column4620"/>
    <tableColumn id="4621" xr3:uid="{E171BFAD-A86B-5D4F-855B-2434FA1E36AD}" name="Column4621"/>
    <tableColumn id="4622" xr3:uid="{425FBB5E-F9E2-FF47-99E0-F02997E6D051}" name="Column4622"/>
    <tableColumn id="4623" xr3:uid="{BF655873-4C3F-6A43-90B4-B01FDB40607E}" name="Column4623"/>
    <tableColumn id="4624" xr3:uid="{D94A4812-0BCA-5C4C-AB47-D4915A715D9E}" name="Column4624"/>
    <tableColumn id="4625" xr3:uid="{EF138523-1A2F-2D43-8F16-E6BBE319CD75}" name="Column4625"/>
    <tableColumn id="4626" xr3:uid="{F841F9AA-B686-E142-BEEA-0D4A020DC146}" name="Column4626"/>
    <tableColumn id="4627" xr3:uid="{85F2E0DA-A938-A94B-87C4-41F30D2375D8}" name="Column4627"/>
    <tableColumn id="4628" xr3:uid="{4BBB9BE2-11D0-8740-8FA5-088FEBFB003E}" name="Column4628"/>
    <tableColumn id="4629" xr3:uid="{217C7A51-8C9F-D74E-B2E1-22C6C9C4EB28}" name="Column4629"/>
    <tableColumn id="4630" xr3:uid="{F0E655D2-722C-3B47-8981-E27D9870EFAA}" name="Column4630"/>
    <tableColumn id="4631" xr3:uid="{18E340EA-81EF-0443-BD37-82CCEA1091EE}" name="Column4631"/>
    <tableColumn id="4632" xr3:uid="{46AD6D08-88E1-1542-9672-CB5FCAE293D5}" name="Column4632"/>
    <tableColumn id="4633" xr3:uid="{0BBCB289-C00A-E74C-8744-4233A79B90AB}" name="Column4633"/>
    <tableColumn id="4634" xr3:uid="{824D7500-F437-0845-A4BC-99E0498E4671}" name="Column4634"/>
    <tableColumn id="4635" xr3:uid="{B7D87F06-730D-CD43-9C20-B947D9E5F122}" name="Column4635"/>
    <tableColumn id="4636" xr3:uid="{DC3038FC-2A33-FD43-AC83-27DA08564C85}" name="Column4636"/>
    <tableColumn id="4637" xr3:uid="{16300978-D095-6748-9077-8E9C5C37ACE7}" name="Column4637"/>
    <tableColumn id="4638" xr3:uid="{572DE167-7A57-5747-9F98-D1FDECE41486}" name="Column4638"/>
    <tableColumn id="4639" xr3:uid="{285EA7C3-A4BD-A74E-9C07-7587EB252D23}" name="Column4639"/>
    <tableColumn id="4640" xr3:uid="{AAB473FA-C391-0245-9806-0302EB917DF9}" name="Column4640"/>
    <tableColumn id="4641" xr3:uid="{91F686C7-957F-B446-BFCF-8359A9D15AAD}" name="Column4641"/>
    <tableColumn id="4642" xr3:uid="{BFC8CBA8-354F-BD41-9651-C9DA8F1F49CE}" name="Column4642"/>
    <tableColumn id="4643" xr3:uid="{FF58768E-11D0-F741-8DB2-670CEB4B7D7C}" name="Column4643"/>
    <tableColumn id="4644" xr3:uid="{102CACB7-8707-5143-AA6F-195CB5529CDD}" name="Column4644"/>
    <tableColumn id="4645" xr3:uid="{3E22CE1A-D47C-1B40-8326-538468082EAD}" name="Column4645"/>
    <tableColumn id="4646" xr3:uid="{5BD89DA2-3CA7-ED47-875F-1A1C40F6028B}" name="Column4646"/>
    <tableColumn id="4647" xr3:uid="{65CD74B3-206C-FF4F-AFEC-7163CA393823}" name="Column4647"/>
    <tableColumn id="4648" xr3:uid="{0D99685A-2FB2-FB47-AFA5-4A9EEBF7B47A}" name="Column4648"/>
    <tableColumn id="4649" xr3:uid="{68BFFDB8-3742-B64A-9EE7-774CE744799D}" name="Column4649"/>
    <tableColumn id="4650" xr3:uid="{F5838C2A-D5E5-104D-84FE-2CAFA83A633B}" name="Column4650"/>
    <tableColumn id="4651" xr3:uid="{58223924-38B2-BB46-B49E-157174E85A69}" name="Column4651"/>
    <tableColumn id="4652" xr3:uid="{C7FF05C1-11F1-0243-84F5-6D67BFECF54A}" name="Column4652"/>
    <tableColumn id="4653" xr3:uid="{FD0915E0-6F1E-874A-B861-6D0D1E105294}" name="Column4653"/>
    <tableColumn id="4654" xr3:uid="{9ABFB149-D2BE-0441-95F6-22B13082CBD2}" name="Column4654"/>
    <tableColumn id="4655" xr3:uid="{C5257760-AF8D-E641-80FB-930881530114}" name="Column4655"/>
    <tableColumn id="4656" xr3:uid="{20565C92-EC8F-F348-83A2-7D517B1AACFD}" name="Column4656"/>
    <tableColumn id="4657" xr3:uid="{4119E89F-1BC1-D34D-8086-A4225BEAD053}" name="Column4657"/>
    <tableColumn id="4658" xr3:uid="{F052697B-6969-7A4D-AF48-B624C2BF456C}" name="Column4658"/>
    <tableColumn id="4659" xr3:uid="{1FDCDE83-3A26-564B-B128-F185479D1D6A}" name="Column4659"/>
    <tableColumn id="4660" xr3:uid="{E373E926-F9E1-DA43-9063-69920720F7B4}" name="Column4660"/>
    <tableColumn id="4661" xr3:uid="{32A154B6-4695-0549-974E-1D57BD87A5ED}" name="Column4661"/>
    <tableColumn id="4662" xr3:uid="{14A0339C-7041-8340-B22C-EC0E727BC0D3}" name="Column4662"/>
    <tableColumn id="4663" xr3:uid="{07CE3C4C-4347-144F-BAED-FEDDEF6E883A}" name="Column4663"/>
    <tableColumn id="4664" xr3:uid="{7CF5946F-B82F-3243-AB57-0E938038F5AC}" name="Column4664"/>
    <tableColumn id="4665" xr3:uid="{2B38FC44-BB47-8C41-A2B0-1B5BB30DF0E6}" name="Column4665"/>
    <tableColumn id="4666" xr3:uid="{E7C6682D-8A15-2E45-AC45-FEF456AF5ED5}" name="Column4666"/>
    <tableColumn id="4667" xr3:uid="{BB5741CC-3AE5-9440-AD0C-8111FFDB6B16}" name="Column4667"/>
    <tableColumn id="4668" xr3:uid="{41BE1BC2-A6B6-404F-B87B-B4F575B55B54}" name="Column4668"/>
    <tableColumn id="4669" xr3:uid="{88F26A32-1D04-984F-AE87-BDFDB54C96FF}" name="Column4669"/>
    <tableColumn id="4670" xr3:uid="{CB17E386-DDD8-2A4D-A8D4-986ADF9B2267}" name="Column4670"/>
    <tableColumn id="4671" xr3:uid="{6327FCB0-E8C9-0940-AEE2-44248D79D21E}" name="Column4671"/>
    <tableColumn id="4672" xr3:uid="{7AFEF66C-541E-1342-B6EA-7616B7E25AAD}" name="Column4672"/>
    <tableColumn id="4673" xr3:uid="{3CB8C15C-FD32-1B4E-9FF3-078E8819E880}" name="Column4673"/>
    <tableColumn id="4674" xr3:uid="{B879B0FC-C8B3-CF4A-A44A-B1995D3D49C0}" name="Column4674"/>
    <tableColumn id="4675" xr3:uid="{DB617996-EA4C-E44D-9AFF-AD5838B704FE}" name="Column4675"/>
    <tableColumn id="4676" xr3:uid="{FB32005E-A1BC-014F-B67C-2702C5E78BEA}" name="Column4676"/>
    <tableColumn id="4677" xr3:uid="{64E3A932-E3C3-3A41-80D1-E622FF224ED6}" name="Column4677"/>
    <tableColumn id="4678" xr3:uid="{F850CF63-C8C3-B248-BF6A-0AC8BA1E9ABB}" name="Column4678"/>
    <tableColumn id="4679" xr3:uid="{BFB3D534-ED1C-E445-9AF7-7325A1FAB599}" name="Column4679"/>
    <tableColumn id="4680" xr3:uid="{27E0C4D9-B8DC-4F46-BB80-9F7F52150A92}" name="Column4680"/>
    <tableColumn id="4681" xr3:uid="{4080D58A-DD78-4141-9D78-A7743EE4E452}" name="Column4681"/>
    <tableColumn id="4682" xr3:uid="{484C9036-A9BD-CA43-90C1-71E6A8513B05}" name="Column4682"/>
    <tableColumn id="4683" xr3:uid="{42E1AD11-4EBF-244F-BEA1-70E7E09B8B5D}" name="Column4683"/>
    <tableColumn id="4684" xr3:uid="{29C690D1-5AED-1744-8A0B-81FFFE26B4AC}" name="Column4684"/>
    <tableColumn id="4685" xr3:uid="{AEDC47DE-A160-3E4C-80D3-1330733A1B8B}" name="Column4685"/>
    <tableColumn id="4686" xr3:uid="{B5AC1B49-DAEC-C442-BE49-5AEED6C71C14}" name="Column4686"/>
    <tableColumn id="4687" xr3:uid="{648EC203-6C57-364E-97BD-B7475C5E0017}" name="Column4687"/>
    <tableColumn id="4688" xr3:uid="{B13617FE-934C-C84D-AB91-D16CC60CF5E8}" name="Column4688"/>
    <tableColumn id="4689" xr3:uid="{4BF13B4B-A740-554F-BD18-2A9FF6F7DFC3}" name="Column4689"/>
    <tableColumn id="4690" xr3:uid="{0F8F616C-1B0D-9A44-8F11-7EB927048397}" name="Column4690"/>
    <tableColumn id="4691" xr3:uid="{B97E464F-5DAF-2345-A9B2-E887111C0EB0}" name="Column4691"/>
    <tableColumn id="4692" xr3:uid="{D374A997-1D30-3E49-A57D-C9D9C9EEF19D}" name="Column4692"/>
    <tableColumn id="4693" xr3:uid="{E43726CA-FD99-EE41-8B88-7609A71596D1}" name="Column4693"/>
    <tableColumn id="4694" xr3:uid="{330C4DB2-7691-A345-8D25-DEACDEAD6D39}" name="Column4694"/>
    <tableColumn id="4695" xr3:uid="{944FBDAB-0B09-EB43-A04E-D7F90FA4AB4A}" name="Column4695"/>
    <tableColumn id="4696" xr3:uid="{0C68B0B8-B5F5-1545-8D4B-04B2D4674CAF}" name="Column4696"/>
    <tableColumn id="4697" xr3:uid="{D93D8D74-2BE8-AA49-A2F5-B7D3EF36469B}" name="Column4697"/>
    <tableColumn id="4698" xr3:uid="{AD3CC2E5-AA08-5B46-BF0E-9F43041435A9}" name="Column4698"/>
    <tableColumn id="4699" xr3:uid="{69389721-C0B5-284C-A8D6-0C2011B2F3FA}" name="Column4699"/>
    <tableColumn id="4700" xr3:uid="{082073C2-6661-6B45-A4D5-3B731002D8F5}" name="Column4700"/>
    <tableColumn id="4701" xr3:uid="{AD4C2CC6-A9C9-5A4E-9BF7-A452CC3B74D4}" name="Column4701"/>
    <tableColumn id="4702" xr3:uid="{980E8B17-4FC2-1445-8DE4-4EDB91ECB1D9}" name="Column4702"/>
    <tableColumn id="4703" xr3:uid="{D2D55A6E-6F24-B540-B7B9-6229FA3065D1}" name="Column4703"/>
    <tableColumn id="4704" xr3:uid="{49D23BBF-B862-F64B-877A-A00FB39E33AD}" name="Column4704"/>
    <tableColumn id="4705" xr3:uid="{C2A194E8-F6F4-5247-86B7-76C39B107D8E}" name="Column4705"/>
    <tableColumn id="4706" xr3:uid="{F8693C02-CB7A-2748-A3EA-07CD19A8D911}" name="Column4706"/>
    <tableColumn id="4707" xr3:uid="{7A4A96E8-8C8B-BA4D-982F-2B7D83585BF7}" name="Column4707"/>
    <tableColumn id="4708" xr3:uid="{3E59EDD4-1595-FC44-B37B-CD5924041F62}" name="Column4708"/>
    <tableColumn id="4709" xr3:uid="{06D328B3-1898-CB43-AAFC-68ED347FEE0B}" name="Column4709"/>
    <tableColumn id="4710" xr3:uid="{23F03050-0B00-C442-AE46-854BD710D459}" name="Column4710"/>
    <tableColumn id="4711" xr3:uid="{C7E39220-40F2-A54D-8239-6BE9FA7FA791}" name="Column4711"/>
    <tableColumn id="4712" xr3:uid="{88F84750-3048-A646-AF10-155EF98EF696}" name="Column4712"/>
    <tableColumn id="4713" xr3:uid="{5AFCB629-8382-E64B-9222-5B29BF4BBA4A}" name="Column4713"/>
    <tableColumn id="4714" xr3:uid="{4E6B6816-75C5-8B4B-A0B0-B32AABF5AD67}" name="Column4714"/>
    <tableColumn id="4715" xr3:uid="{C139A74E-D3D7-E041-82DE-1D1754A132CC}" name="Column4715"/>
    <tableColumn id="4716" xr3:uid="{6163D00A-5222-CE41-9565-2E25FABC80E5}" name="Column4716"/>
    <tableColumn id="4717" xr3:uid="{EF3F5212-BF3C-D047-B213-0948270365B2}" name="Column4717"/>
    <tableColumn id="4718" xr3:uid="{B05A1A72-7BED-824E-BAA9-E13B2A9DCFE3}" name="Column4718"/>
    <tableColumn id="4719" xr3:uid="{C76BEA4F-3638-6B49-8CD5-61289016B936}" name="Column4719"/>
    <tableColumn id="4720" xr3:uid="{745F9843-89C2-3749-880D-C6A6CCA60554}" name="Column4720"/>
    <tableColumn id="4721" xr3:uid="{5F25C565-D152-2249-9770-ACA373D7EDD5}" name="Column4721"/>
    <tableColumn id="4722" xr3:uid="{8C71EE53-4204-674E-8C24-CAEF802D4D06}" name="Column4722"/>
    <tableColumn id="4723" xr3:uid="{9C192E52-E1F6-9E4A-9C53-1592546375C3}" name="Column4723"/>
    <tableColumn id="4724" xr3:uid="{40FD1A36-B750-2F44-954F-52AFEC39A006}" name="Column4724"/>
    <tableColumn id="4725" xr3:uid="{7CA861A4-A583-7E4D-87E8-E6FB0AAFAE1B}" name="Column4725"/>
    <tableColumn id="4726" xr3:uid="{6560B5CD-7BED-B744-A46C-7E2521A922A0}" name="Column4726"/>
    <tableColumn id="4727" xr3:uid="{7B6B4437-9591-5448-8DEC-29B17A315259}" name="Column4727"/>
    <tableColumn id="4728" xr3:uid="{3B00A240-B710-A84E-BF6A-E9272EB22655}" name="Column4728"/>
    <tableColumn id="4729" xr3:uid="{9789B1DA-576E-BF41-A7E8-B04A97CD595F}" name="Column4729"/>
    <tableColumn id="4730" xr3:uid="{63EE2552-CE60-6E43-9698-89A636D2B74E}" name="Column4730"/>
    <tableColumn id="4731" xr3:uid="{F284EAF9-6E7C-F14A-AD1C-88C24BC9A95A}" name="Column4731"/>
    <tableColumn id="4732" xr3:uid="{AC15C280-9FCE-DF4D-8C38-55D140F36916}" name="Column4732"/>
    <tableColumn id="4733" xr3:uid="{558D35E4-5955-7644-B09A-718ECF45855E}" name="Column4733"/>
    <tableColumn id="4734" xr3:uid="{92931BC8-3D36-1544-9E1F-56CD4D798661}" name="Column4734"/>
    <tableColumn id="4735" xr3:uid="{038ADA16-68FB-2441-BB0C-6B91AAC351BA}" name="Column4735"/>
    <tableColumn id="4736" xr3:uid="{B7FC746A-E96E-3441-81B9-6F2BBBF42B71}" name="Column4736"/>
    <tableColumn id="4737" xr3:uid="{308AF75B-E7A2-E042-B528-8D5E51703817}" name="Column4737"/>
    <tableColumn id="4738" xr3:uid="{3AD97FF0-B995-3E47-BFAB-97E584F10A0D}" name="Column4738"/>
    <tableColumn id="4739" xr3:uid="{6ADD7EF4-C9A9-734A-959E-90C4FBF7E0FA}" name="Column4739"/>
    <tableColumn id="4740" xr3:uid="{A0D58303-13A9-D044-8327-3FFD995BC1BD}" name="Column4740"/>
    <tableColumn id="4741" xr3:uid="{F1897E68-BAAA-8949-B11A-E24971E9B8AE}" name="Column4741"/>
    <tableColumn id="4742" xr3:uid="{F4A46F10-5D82-E748-978B-F8C7EB85B99F}" name="Column4742"/>
    <tableColumn id="4743" xr3:uid="{EB765170-CFD8-5647-9B63-6B9449BBC76F}" name="Column4743"/>
    <tableColumn id="4744" xr3:uid="{7980C495-5311-1A49-8379-63DDE8F52D33}" name="Column4744"/>
    <tableColumn id="4745" xr3:uid="{58D06C6C-FA15-CD4C-851F-28331893DE38}" name="Column4745"/>
    <tableColumn id="4746" xr3:uid="{D0999C66-2261-1344-AD3E-4196EE78269D}" name="Column4746"/>
    <tableColumn id="4747" xr3:uid="{D03F3F22-97B3-2A43-8831-A1E987732789}" name="Column4747"/>
    <tableColumn id="4748" xr3:uid="{5E291BC9-FE73-1648-9D74-0A79469AE4F9}" name="Column4748"/>
    <tableColumn id="4749" xr3:uid="{F733BFE6-74E1-7649-8C2C-72FF749980D4}" name="Column4749"/>
    <tableColumn id="4750" xr3:uid="{CBD4CDF3-448E-D74B-9F2D-1E2077A1C180}" name="Column4750"/>
    <tableColumn id="4751" xr3:uid="{9F5F5AD3-3AA1-2245-873E-D47B1A241EC9}" name="Column4751"/>
    <tableColumn id="4752" xr3:uid="{2FF7E1FB-A6EC-0944-BBF8-4220E4557F83}" name="Column4752"/>
    <tableColumn id="4753" xr3:uid="{818214D7-4BDC-A345-9FA6-4BBA3416650C}" name="Column4753"/>
    <tableColumn id="4754" xr3:uid="{0CCD8BE7-7F21-6F40-97A3-614C87EFA06E}" name="Column4754"/>
    <tableColumn id="4755" xr3:uid="{BCB1936A-5AB1-1845-8DF1-7AD646D943BB}" name="Column4755"/>
    <tableColumn id="4756" xr3:uid="{14D57B22-74D8-B94A-BA6B-AC67CE4E6872}" name="Column4756"/>
    <tableColumn id="4757" xr3:uid="{634B1744-FD0A-AF4B-8CCE-9900A78976C1}" name="Column4757"/>
    <tableColumn id="4758" xr3:uid="{02248EA8-B995-9641-9121-CE6FDBF88996}" name="Column4758"/>
    <tableColumn id="4759" xr3:uid="{BB2921D3-2E4B-D14A-859E-EF94504510D4}" name="Column4759"/>
    <tableColumn id="4760" xr3:uid="{CD3029AF-3DFB-E142-AC94-BC92F2E5AA03}" name="Column4760"/>
    <tableColumn id="4761" xr3:uid="{633A8FE5-34E8-9D41-B3B0-9B0B92FD9033}" name="Column4761"/>
    <tableColumn id="4762" xr3:uid="{38904AD9-6A9E-9646-8D7E-623765F79EB7}" name="Column4762"/>
    <tableColumn id="4763" xr3:uid="{BDD7C1BA-F695-604B-BAA0-EB5C9401567A}" name="Column4763"/>
    <tableColumn id="4764" xr3:uid="{BB6F61D7-FF6E-3542-8A8E-0F0008A3CC8A}" name="Column4764"/>
    <tableColumn id="4765" xr3:uid="{9A8AD0C7-7500-BF46-8124-DEDF21A5FAC9}" name="Column4765"/>
    <tableColumn id="4766" xr3:uid="{A14D6F40-BE2C-A846-B473-165CB4736BB6}" name="Column4766"/>
    <tableColumn id="4767" xr3:uid="{2268D798-AC9C-444F-AD2A-4CE9DA05288F}" name="Column4767"/>
    <tableColumn id="4768" xr3:uid="{CE44FDE4-D6D3-D74E-9882-6272D97C8B38}" name="Column4768"/>
    <tableColumn id="4769" xr3:uid="{1885BCFD-4D48-BA44-BD12-49467839531D}" name="Column4769"/>
    <tableColumn id="4770" xr3:uid="{BB68A444-A6CD-E449-8868-69C83513D214}" name="Column4770"/>
    <tableColumn id="4771" xr3:uid="{F3750838-1B7F-4044-9078-9A21A7D64F4C}" name="Column4771"/>
    <tableColumn id="4772" xr3:uid="{80D49C9A-388F-0743-8A07-FC60D1946B1E}" name="Column4772"/>
    <tableColumn id="4773" xr3:uid="{50DFCD0D-1CAC-504F-A0CA-56653EC5EB7F}" name="Column4773"/>
    <tableColumn id="4774" xr3:uid="{6A06E1A0-0F7C-E84E-8C78-99F8B1FF313D}" name="Column4774"/>
    <tableColumn id="4775" xr3:uid="{4733A6C1-9CD6-E148-96FA-7BAF8111703A}" name="Column4775"/>
    <tableColumn id="4776" xr3:uid="{3C68FE77-BD33-204F-A9A1-B138CD7A9ECE}" name="Column4776"/>
    <tableColumn id="4777" xr3:uid="{F402A4C3-2D22-6D46-868E-31867CB11D96}" name="Column4777"/>
    <tableColumn id="4778" xr3:uid="{D710D853-1B4D-3E4C-AFF0-19DF50427E1B}" name="Column4778"/>
    <tableColumn id="4779" xr3:uid="{2D10515D-0177-7447-891C-07190DB03C0C}" name="Column4779"/>
    <tableColumn id="4780" xr3:uid="{AA189400-C189-D740-8124-1C34FF62A3CD}" name="Column4780"/>
    <tableColumn id="4781" xr3:uid="{F9C39465-E7F7-2C42-81E7-76D6A5693C84}" name="Column4781"/>
    <tableColumn id="4782" xr3:uid="{4BF78ECD-C796-9647-AC67-342CD058776C}" name="Column4782"/>
    <tableColumn id="4783" xr3:uid="{648E7493-0B7D-0D47-A12B-42420E935416}" name="Column4783"/>
    <tableColumn id="4784" xr3:uid="{882DEAA9-0A1D-C744-8AFC-C2130D3F090F}" name="Column4784"/>
    <tableColumn id="4785" xr3:uid="{D251CAD9-0CF2-BD47-BDDD-DEEA1BE0FE07}" name="Column4785"/>
    <tableColumn id="4786" xr3:uid="{C9DA0B16-61DE-684A-B07E-E735BC115786}" name="Column4786"/>
    <tableColumn id="4787" xr3:uid="{7AE9EBFE-27D9-E144-AD80-7C7FCC795E2B}" name="Column4787"/>
    <tableColumn id="4788" xr3:uid="{F027079F-0689-5A4E-AC6F-409EC9A7CEE0}" name="Column4788"/>
    <tableColumn id="4789" xr3:uid="{67E2A328-C83E-4A41-AC78-2A310ECE6272}" name="Column4789"/>
    <tableColumn id="4790" xr3:uid="{A251EB36-2B01-9744-AF51-380622F35A0C}" name="Column4790"/>
    <tableColumn id="4791" xr3:uid="{FB90704C-89FD-A048-BFCA-431550D0129B}" name="Column4791"/>
    <tableColumn id="4792" xr3:uid="{A77B9E55-122B-2443-ABFF-2E86A03F7CAF}" name="Column4792"/>
    <tableColumn id="4793" xr3:uid="{0CF6809C-B12E-B048-AAA0-EFEF06B358EB}" name="Column4793"/>
    <tableColumn id="4794" xr3:uid="{3F7D85FE-114B-E749-B528-72E23F24F5DE}" name="Column4794"/>
    <tableColumn id="4795" xr3:uid="{C7F961C9-3F38-E140-94B3-C197FB38EB8F}" name="Column4795"/>
    <tableColumn id="4796" xr3:uid="{4209856F-4900-D642-B334-4E7228690390}" name="Column4796"/>
    <tableColumn id="4797" xr3:uid="{9EE4E4C2-BA1F-CE43-A041-21DA3ADE0CC6}" name="Column4797"/>
    <tableColumn id="4798" xr3:uid="{A7AFF6C3-DF56-D04D-97BE-4E1246CFCC83}" name="Column4798"/>
    <tableColumn id="4799" xr3:uid="{533A042D-96C1-3C4F-8B83-9DE2330C2738}" name="Column4799"/>
    <tableColumn id="4800" xr3:uid="{BE0828EE-4970-774A-BE2E-4B1E19B1ED34}" name="Column4800"/>
    <tableColumn id="4801" xr3:uid="{ACB9F3A2-4243-5744-A130-9036723271A6}" name="Column4801"/>
    <tableColumn id="4802" xr3:uid="{3769BAFA-2556-A84B-9E31-F84C0EA09B5A}" name="Column4802"/>
    <tableColumn id="4803" xr3:uid="{E5FF4C74-33C7-184A-AB52-2744197BED36}" name="Column4803"/>
    <tableColumn id="4804" xr3:uid="{BA0F889A-CCA0-F541-95F1-EAE1184248AE}" name="Column4804"/>
    <tableColumn id="4805" xr3:uid="{0B9E75B9-7BF3-2842-B759-F807405E20D6}" name="Column4805"/>
    <tableColumn id="4806" xr3:uid="{0275698C-8E3C-B940-8F11-753001AEC588}" name="Column4806"/>
    <tableColumn id="4807" xr3:uid="{4A1D015D-E12D-3246-816D-4195CBFBE3C0}" name="Column4807"/>
    <tableColumn id="4808" xr3:uid="{E6137D39-431C-D24B-A17A-55A429F8CB3A}" name="Column4808"/>
    <tableColumn id="4809" xr3:uid="{4673DE43-31A6-C848-A20A-6968C4A03560}" name="Column4809"/>
    <tableColumn id="4810" xr3:uid="{3C179E0B-C37B-BA4C-AB43-6726BB44F22B}" name="Column4810"/>
    <tableColumn id="4811" xr3:uid="{9CEB8B0B-84D7-C242-87A2-ECBE62BA1B6E}" name="Column4811"/>
    <tableColumn id="4812" xr3:uid="{95489B1B-99C1-2346-8E84-95DC8135C6CB}" name="Column4812"/>
    <tableColumn id="4813" xr3:uid="{89C91DF9-FCC2-DC46-9211-C7AA3FF65D80}" name="Column4813"/>
    <tableColumn id="4814" xr3:uid="{936EEFEA-BE5F-9E4F-B4D2-7CA2148E22D7}" name="Column4814"/>
    <tableColumn id="4815" xr3:uid="{D8D072E7-BC85-A349-960F-A9B81D6C7030}" name="Column4815"/>
    <tableColumn id="4816" xr3:uid="{A9BE82D3-FDD5-8A47-B586-9BA7F65212CD}" name="Column4816"/>
    <tableColumn id="4817" xr3:uid="{0167AA51-43EF-F94F-BBAC-E573DE8E6E77}" name="Column4817"/>
    <tableColumn id="4818" xr3:uid="{8ABD1DBC-312B-4E45-8A3E-C9A21DAFF183}" name="Column4818"/>
    <tableColumn id="4819" xr3:uid="{872E4A32-2CF5-AC4F-AE61-96592BBA0C69}" name="Column4819"/>
    <tableColumn id="4820" xr3:uid="{9DF7714A-D310-D94C-AF94-79226594C6EB}" name="Column4820"/>
    <tableColumn id="4821" xr3:uid="{5BC86EE4-0AD8-7446-91F2-4C17F2BBC7D7}" name="Column4821"/>
    <tableColumn id="4822" xr3:uid="{4C6816CE-E9FE-624B-A298-8059F100C980}" name="Column4822"/>
    <tableColumn id="4823" xr3:uid="{7E774C5E-3E97-CA48-B5CA-1D15D1BDF52D}" name="Column4823"/>
    <tableColumn id="4824" xr3:uid="{CFE4A9FD-D11C-6E4D-8E0D-D8E87C135E53}" name="Column4824"/>
    <tableColumn id="4825" xr3:uid="{28AA0196-32DC-A149-AB68-8003F25B24D7}" name="Column4825"/>
    <tableColumn id="4826" xr3:uid="{2064802E-EC96-DC42-BE4B-30AA32EAC205}" name="Column4826"/>
    <tableColumn id="4827" xr3:uid="{C911B918-B8B0-F347-A23C-7B473CF9BCB8}" name="Column4827"/>
    <tableColumn id="4828" xr3:uid="{1695CB82-0EEB-3B48-BFEE-3931C947069B}" name="Column4828"/>
    <tableColumn id="4829" xr3:uid="{0C87F864-9C16-A740-B5AB-9F2A40128CEF}" name="Column4829"/>
    <tableColumn id="4830" xr3:uid="{E7652DB2-EFD8-2A48-A5F1-414803DA22E2}" name="Column4830"/>
    <tableColumn id="4831" xr3:uid="{17B5E09B-A133-C245-9780-DE3737002618}" name="Column4831"/>
    <tableColumn id="4832" xr3:uid="{89ECE2D2-48C6-F942-A35D-BCD29B26FA1A}" name="Column4832"/>
    <tableColumn id="4833" xr3:uid="{58AD52E8-CF69-1640-9EEC-DF8B5D3A236A}" name="Column4833"/>
    <tableColumn id="4834" xr3:uid="{3E300749-2AC0-D847-B785-A76893D1F7A8}" name="Column4834"/>
    <tableColumn id="4835" xr3:uid="{B371FA15-9053-9441-9822-6BDEC5400BFB}" name="Column4835"/>
    <tableColumn id="4836" xr3:uid="{51F5EACF-BFC4-4F42-8484-E71C3372F179}" name="Column4836"/>
    <tableColumn id="4837" xr3:uid="{90D3331E-0A03-CE47-B5C0-5F7A92E8F777}" name="Column4837"/>
    <tableColumn id="4838" xr3:uid="{EE59CAD2-C52D-1946-BC8E-0BD59A06CFFA}" name="Column4838"/>
    <tableColumn id="4839" xr3:uid="{11D59BA9-15B3-FC4F-9CB0-2A986ADC32A1}" name="Column4839"/>
    <tableColumn id="4840" xr3:uid="{339B4F6D-88B2-9A44-A60A-61C0162F634E}" name="Column4840"/>
    <tableColumn id="4841" xr3:uid="{E6B58A94-9DFA-5D48-86F8-1B37EBD59B33}" name="Column4841"/>
    <tableColumn id="4842" xr3:uid="{F3341E0F-3CB7-9F4A-A6CB-C296F69A290C}" name="Column4842"/>
    <tableColumn id="4843" xr3:uid="{14E36F42-6359-AD43-8038-47665DD4987D}" name="Column4843"/>
    <tableColumn id="4844" xr3:uid="{05D9A16E-7F6D-E644-96F7-EA90C1A48B92}" name="Column4844"/>
    <tableColumn id="4845" xr3:uid="{5635CD09-90EC-504A-BCA2-647D42B45EFA}" name="Column4845"/>
    <tableColumn id="4846" xr3:uid="{B58351B3-DB96-084B-9B6D-828020E1AC19}" name="Column4846"/>
    <tableColumn id="4847" xr3:uid="{48CED621-51BF-2E41-860B-2BD886C6F733}" name="Column4847"/>
    <tableColumn id="4848" xr3:uid="{B79D1CD8-5DE8-AE41-9A25-81B68C66F16F}" name="Column4848"/>
    <tableColumn id="4849" xr3:uid="{426C26B4-3785-2846-B8C1-89A55159B84C}" name="Column4849"/>
    <tableColumn id="4850" xr3:uid="{99E19E92-240E-EA4B-A9AE-421352494A01}" name="Column4850"/>
    <tableColumn id="4851" xr3:uid="{7C9CF9EF-42D8-124C-AFA7-9EF8E1BB7C9B}" name="Column4851"/>
    <tableColumn id="4852" xr3:uid="{F20F0383-5DC1-894E-87B2-9C99EC49D9ED}" name="Column4852"/>
    <tableColumn id="4853" xr3:uid="{BADB4FDB-B565-A444-9132-600B2ABAE867}" name="Column4853"/>
    <tableColumn id="4854" xr3:uid="{6B35085B-775B-F64B-93DD-A6287DCF6BF7}" name="Column4854"/>
    <tableColumn id="4855" xr3:uid="{28362155-9BB6-5A46-8856-79286DDD8455}" name="Column4855"/>
    <tableColumn id="4856" xr3:uid="{9213192A-DB99-CE46-9FBC-2A6688D12390}" name="Column4856"/>
    <tableColumn id="4857" xr3:uid="{C353D56B-6C69-F745-9969-85EE7F7ED66E}" name="Column4857"/>
    <tableColumn id="4858" xr3:uid="{E0552EEA-CD5F-AD42-B734-01C59D4219BC}" name="Column4858"/>
    <tableColumn id="4859" xr3:uid="{9BEB09A4-653A-9B4B-A94D-1F6EAE91E242}" name="Column4859"/>
    <tableColumn id="4860" xr3:uid="{52FA9AAF-4AAB-4D4A-9CA6-7A4D9EEADE91}" name="Column4860"/>
    <tableColumn id="4861" xr3:uid="{94F47D24-20B6-7A4C-B2CA-56EEE762927E}" name="Column4861"/>
    <tableColumn id="4862" xr3:uid="{98BE0A4C-D746-2341-8DEF-E5413CA016A2}" name="Column4862"/>
    <tableColumn id="4863" xr3:uid="{E6D2225C-315A-7346-8848-C72001189A9F}" name="Column4863"/>
    <tableColumn id="4864" xr3:uid="{F1436B44-4D6B-D645-ADC2-66CBFC1A34BA}" name="Column4864"/>
    <tableColumn id="4865" xr3:uid="{23EE0DDD-3912-CD48-8723-91841884CF7B}" name="Column4865"/>
    <tableColumn id="4866" xr3:uid="{092CD832-CCE1-3949-BD49-D690EA0B019B}" name="Column4866"/>
    <tableColumn id="4867" xr3:uid="{8BF3B724-D2B1-8F45-9AD2-F7846644A0E8}" name="Column4867"/>
    <tableColumn id="4868" xr3:uid="{6C01710B-49A1-F449-AD5C-E4B95E70CC05}" name="Column4868"/>
    <tableColumn id="4869" xr3:uid="{9717A759-A4BC-B84A-AA45-30388B01C906}" name="Column4869"/>
    <tableColumn id="4870" xr3:uid="{335BA4DD-3214-A943-842C-8EE8E35F9ACB}" name="Column4870"/>
    <tableColumn id="4871" xr3:uid="{0E5F0846-AB12-C942-B69E-B8AC74224DE8}" name="Column4871"/>
    <tableColumn id="4872" xr3:uid="{204EDCD9-41F8-6241-87D9-BB4CBE28C8FF}" name="Column4872"/>
    <tableColumn id="4873" xr3:uid="{D2018EA0-13AF-F641-B862-A7F1F691A82B}" name="Column4873"/>
    <tableColumn id="4874" xr3:uid="{8302417B-61EE-E845-8205-3CAB66BE30A7}" name="Column4874"/>
    <tableColumn id="4875" xr3:uid="{8E9844C6-5180-6D42-A49B-A0033C3F0249}" name="Column4875"/>
    <tableColumn id="4876" xr3:uid="{BE2E3E3E-2D1B-4545-8B56-1C441340CDE9}" name="Column4876"/>
    <tableColumn id="4877" xr3:uid="{2249DB99-5F32-984B-B466-A38FF9C6AAB0}" name="Column4877"/>
    <tableColumn id="4878" xr3:uid="{87FB6F28-E7F3-2548-B712-D38A172DFB02}" name="Column4878"/>
    <tableColumn id="4879" xr3:uid="{27F7BBF2-3458-2B4E-AC1C-468509859C31}" name="Column4879"/>
    <tableColumn id="4880" xr3:uid="{F2F7FDED-0B8A-3F46-9FCF-EEAA3951D6A4}" name="Column4880"/>
    <tableColumn id="4881" xr3:uid="{33289DB5-5BC4-2343-A727-9133C13E1DA8}" name="Column4881"/>
    <tableColumn id="4882" xr3:uid="{442E3DDE-FF1C-AB49-BBFF-B20CDB2CD123}" name="Column4882"/>
    <tableColumn id="4883" xr3:uid="{B1C5AA64-46CC-664C-A093-0EB5545C3D9B}" name="Column4883"/>
    <tableColumn id="4884" xr3:uid="{DB4A3132-030D-DD4E-BC9A-D0A2F3F6E88C}" name="Column4884"/>
    <tableColumn id="4885" xr3:uid="{0A7877B0-07E9-B842-AB2F-48CF3421A0C1}" name="Column4885"/>
    <tableColumn id="4886" xr3:uid="{650D94E4-4C0E-B34A-A7BD-B6AD33018F55}" name="Column4886"/>
    <tableColumn id="4887" xr3:uid="{ECB0EFBE-32BA-254B-8286-99AB0D7C1847}" name="Column4887"/>
    <tableColumn id="4888" xr3:uid="{0B58F9AF-4E46-D54B-84E1-E2875645A3A1}" name="Column4888"/>
    <tableColumn id="4889" xr3:uid="{D60EC884-9814-D245-8D0E-CEC4BD0706F9}" name="Column4889"/>
    <tableColumn id="4890" xr3:uid="{411B7F44-60FA-824F-AF5F-658602C44139}" name="Column4890"/>
    <tableColumn id="4891" xr3:uid="{F784C2BD-E24C-5444-96CD-83C211489C44}" name="Column4891"/>
    <tableColumn id="4892" xr3:uid="{2B65CF64-6B92-C743-BC34-41683DAD9775}" name="Column4892"/>
    <tableColumn id="4893" xr3:uid="{56F7C4D1-C2DF-994B-9131-D2C3A5AE0801}" name="Column4893"/>
    <tableColumn id="4894" xr3:uid="{16BC54C5-4206-CE48-AACF-41FAC2DDC68C}" name="Column4894"/>
    <tableColumn id="4895" xr3:uid="{5215ACD9-9655-E64E-8F81-483FB710FD58}" name="Column4895"/>
    <tableColumn id="4896" xr3:uid="{02EC0D62-A22B-0F42-9726-E57DA2E04491}" name="Column4896"/>
    <tableColumn id="4897" xr3:uid="{9FF83373-38D2-2F4C-A1B3-E3C1262D84FC}" name="Column4897"/>
    <tableColumn id="4898" xr3:uid="{7C1EFDE2-A324-BE4D-A53C-CA7599B26206}" name="Column4898"/>
    <tableColumn id="4899" xr3:uid="{C3375AB2-200F-A842-874C-C1D2B3D6F935}" name="Column4899"/>
    <tableColumn id="4900" xr3:uid="{85AD5A93-54C9-B944-9DD5-446C15361332}" name="Column4900"/>
    <tableColumn id="4901" xr3:uid="{B0F60060-5ACE-3945-8DD9-AAACBA303CF8}" name="Column4901"/>
    <tableColumn id="4902" xr3:uid="{B5079B4A-1EF1-AD4A-AAA6-2F6D6832AA4E}" name="Column4902"/>
    <tableColumn id="4903" xr3:uid="{0A180E19-7C37-D34A-B93C-698CFA9B0025}" name="Column4903"/>
    <tableColumn id="4904" xr3:uid="{3CA5220B-8DAA-1D47-9A00-9D90E7BB5B7F}" name="Column4904"/>
    <tableColumn id="4905" xr3:uid="{CF86E5F1-8B7B-574A-A0FC-67F507EB2E30}" name="Column4905"/>
    <tableColumn id="4906" xr3:uid="{3AAA8F51-F84E-5842-9428-E39A301C9BDF}" name="Column4906"/>
    <tableColumn id="4907" xr3:uid="{C8F53D4F-575B-B04A-BA57-84B34C4728BB}" name="Column4907"/>
    <tableColumn id="4908" xr3:uid="{92B341C4-409B-F94F-8968-9D52B6992671}" name="Column4908"/>
    <tableColumn id="4909" xr3:uid="{D88AFC3C-F868-BD45-A457-14E0AC3B9C67}" name="Column4909"/>
    <tableColumn id="4910" xr3:uid="{65D02AE5-42FD-F845-9C82-3104767AAF12}" name="Column4910"/>
    <tableColumn id="4911" xr3:uid="{3DB530B8-1795-0147-9114-646558D5A9D2}" name="Column4911"/>
    <tableColumn id="4912" xr3:uid="{2287BAC0-59AA-FC41-AA1E-6B5AFA0C70DA}" name="Column4912"/>
    <tableColumn id="4913" xr3:uid="{042C89F6-10D6-0E40-920F-0788117CB21B}" name="Column4913"/>
    <tableColumn id="4914" xr3:uid="{FAA61490-1A1A-884D-89A4-EF3B1E010E9A}" name="Column4914"/>
    <tableColumn id="4915" xr3:uid="{27833F77-2866-814A-9FC2-0E158F683B8A}" name="Column4915"/>
    <tableColumn id="4916" xr3:uid="{A1887E12-6AE5-7744-9330-BA656373FB39}" name="Column4916"/>
    <tableColumn id="4917" xr3:uid="{F33621A2-0D6A-F748-9050-F269374CF58A}" name="Column4917"/>
    <tableColumn id="4918" xr3:uid="{DC228257-4E9A-564B-958E-46468F37C5DA}" name="Column4918"/>
    <tableColumn id="4919" xr3:uid="{E6913E88-FB8D-0C41-9B27-70AB2FEDEC4A}" name="Column4919"/>
    <tableColumn id="4920" xr3:uid="{753FA612-A401-614B-87FB-5D63F846C7EA}" name="Column4920"/>
    <tableColumn id="4921" xr3:uid="{E300DE9A-E438-8540-B3A7-6D45196B1FD6}" name="Column4921"/>
    <tableColumn id="4922" xr3:uid="{E46819D2-337E-6944-9B23-AB18E2319267}" name="Column4922"/>
    <tableColumn id="4923" xr3:uid="{0954E000-0A7B-004E-A774-822DBD3F1C53}" name="Column4923"/>
    <tableColumn id="4924" xr3:uid="{F3AF13CD-A801-6D49-8BA3-9DA6EB809700}" name="Column4924"/>
    <tableColumn id="4925" xr3:uid="{E9CECBF3-85C6-A341-8EB2-B474CE5C53EB}" name="Column4925"/>
    <tableColumn id="4926" xr3:uid="{FB84B560-1FED-BE46-B202-9AC155D02EC8}" name="Column4926"/>
    <tableColumn id="4927" xr3:uid="{50D28830-A15E-3A41-AECF-8084A7629A6C}" name="Column4927"/>
    <tableColumn id="4928" xr3:uid="{B3F1D287-18BD-A040-B58A-4DB27EB490B5}" name="Column4928"/>
    <tableColumn id="4929" xr3:uid="{FE6FC4A1-A41B-1E49-BA2E-F1BAD0403D8A}" name="Column4929"/>
    <tableColumn id="4930" xr3:uid="{CEBC9E30-6323-5C40-90A3-3B21BEDCFA85}" name="Column4930"/>
    <tableColumn id="4931" xr3:uid="{50A4E663-0C37-C643-A5BB-F688D1BF39B9}" name="Column4931"/>
    <tableColumn id="4932" xr3:uid="{EB794BB7-9DF9-474E-9547-6E4E339058DE}" name="Column4932"/>
    <tableColumn id="4933" xr3:uid="{C7E5DC61-4484-1549-A884-3E15DFDFCC45}" name="Column4933"/>
    <tableColumn id="4934" xr3:uid="{A3DEFAAB-366F-224D-BB83-0E0D4B9130AA}" name="Column4934"/>
    <tableColumn id="4935" xr3:uid="{421C32F3-B212-3F40-81BB-83FDA95FDCF1}" name="Column4935"/>
    <tableColumn id="4936" xr3:uid="{EAA32882-1827-3349-98FB-6CE91E7F16A5}" name="Column4936"/>
    <tableColumn id="4937" xr3:uid="{442BD436-9DD4-B345-98C0-837C3FA6ADCC}" name="Column4937"/>
    <tableColumn id="4938" xr3:uid="{C9134800-7C8F-5B4B-9827-F0A18AC5C786}" name="Column4938"/>
    <tableColumn id="4939" xr3:uid="{60E09731-81E4-1645-AE7C-1B58C8EA9752}" name="Column4939"/>
    <tableColumn id="4940" xr3:uid="{5D702BA4-69F8-5647-B4FF-F85C2C1A0842}" name="Column4940"/>
    <tableColumn id="4941" xr3:uid="{BE175B6A-44C2-2243-B1D6-31846E80D6CE}" name="Column4941"/>
    <tableColumn id="4942" xr3:uid="{5B91DFC0-B21D-6943-B170-1D1F61562864}" name="Column4942"/>
    <tableColumn id="4943" xr3:uid="{30B533A4-A9E6-7C4F-AEAD-D90E5A2662FF}" name="Column4943"/>
    <tableColumn id="4944" xr3:uid="{E3E09520-A5CD-994E-BF2E-677BDCE93B38}" name="Column4944"/>
    <tableColumn id="4945" xr3:uid="{3FDAF72C-8FF1-8E48-85D8-70639AF22D4B}" name="Column4945"/>
    <tableColumn id="4946" xr3:uid="{B745A0E8-C6BD-404C-B8D7-D81C6306C795}" name="Column4946"/>
    <tableColumn id="4947" xr3:uid="{E148807C-F581-5449-90ED-72AA5E593A45}" name="Column4947"/>
    <tableColumn id="4948" xr3:uid="{1E4F5859-99B3-534E-928D-F312860F2C04}" name="Column4948"/>
    <tableColumn id="4949" xr3:uid="{28274502-B765-1845-8339-0F68B3F1F170}" name="Column4949"/>
    <tableColumn id="4950" xr3:uid="{2263CCA1-505B-EC43-846A-960920A4DF72}" name="Column4950"/>
    <tableColumn id="4951" xr3:uid="{B7476F1C-ABD3-0740-961E-954FE28543F9}" name="Column4951"/>
    <tableColumn id="4952" xr3:uid="{1D30666F-D85D-5F4F-9090-AA34DB2A56C7}" name="Column4952"/>
    <tableColumn id="4953" xr3:uid="{CC5C0D16-7511-BC41-B9A4-CEE515F34E26}" name="Column4953"/>
    <tableColumn id="4954" xr3:uid="{0FB6FBD2-1F26-9F42-ABAC-2160231E6975}" name="Column4954"/>
    <tableColumn id="4955" xr3:uid="{838CBE6E-CEDA-6A4E-A534-7B023E654358}" name="Column4955"/>
    <tableColumn id="4956" xr3:uid="{AC151732-7434-B14C-8AC1-CBF652762684}" name="Column4956"/>
    <tableColumn id="4957" xr3:uid="{D0E77983-FB98-354D-B1DB-5E2B2A26254C}" name="Column4957"/>
    <tableColumn id="4958" xr3:uid="{688C42AE-1226-4647-A4EC-AB1D395DCE0C}" name="Column4958"/>
    <tableColumn id="4959" xr3:uid="{687E61E0-B90E-2949-9CC5-296D694347A6}" name="Column4959"/>
    <tableColumn id="4960" xr3:uid="{381FEA1E-5560-CD46-9E9F-BE288AF6D915}" name="Column4960"/>
    <tableColumn id="4961" xr3:uid="{9E07A667-7C2D-0644-B1C2-146E1EB04DAE}" name="Column4961"/>
    <tableColumn id="4962" xr3:uid="{70FD3C31-C08B-8A46-9D93-863C948C3A6C}" name="Column4962"/>
    <tableColumn id="4963" xr3:uid="{CF61C662-1784-9B44-9B93-D56A734E98E9}" name="Column4963"/>
    <tableColumn id="4964" xr3:uid="{5F3AA9F2-DAB0-C444-9590-6B5D6CD7C917}" name="Column4964"/>
    <tableColumn id="4965" xr3:uid="{A95FF86D-D835-184E-8D49-3401442D3983}" name="Column4965"/>
    <tableColumn id="4966" xr3:uid="{C7F56E93-A6DE-8E47-A32C-C7FC871E033A}" name="Column4966"/>
    <tableColumn id="4967" xr3:uid="{AF814A63-C404-FE46-9BF1-C62B16EE5616}" name="Column4967"/>
    <tableColumn id="4968" xr3:uid="{ED5E5653-D0CA-F04B-BB3E-55CF7C38E19A}" name="Column4968"/>
    <tableColumn id="4969" xr3:uid="{CE851D57-AF12-7A43-9A2B-A1E9AA30FC38}" name="Column4969"/>
    <tableColumn id="4970" xr3:uid="{456A408E-7B4A-1441-AA17-B448173ED4C7}" name="Column4970"/>
    <tableColumn id="4971" xr3:uid="{CFA9B166-9EC8-B547-AAF9-86CBF6A9870B}" name="Column4971"/>
    <tableColumn id="4972" xr3:uid="{2F6F3FBF-9BEC-1544-B5DB-53041A7F7843}" name="Column4972"/>
    <tableColumn id="4973" xr3:uid="{ADE5732D-DCFD-AB41-90F9-FD2E05A4BB5D}" name="Column4973"/>
    <tableColumn id="4974" xr3:uid="{90F5B3B6-99F8-DE46-A77D-B565960D12B8}" name="Column4974"/>
    <tableColumn id="4975" xr3:uid="{40BC14FB-682C-974F-841A-7DCE2C44A17D}" name="Column4975"/>
    <tableColumn id="4976" xr3:uid="{880CA3DD-9D3C-1942-BBA9-4AB36ED674FF}" name="Column4976"/>
    <tableColumn id="4977" xr3:uid="{C7DB13BF-D5E7-4A4E-A186-A382A87AED35}" name="Column4977"/>
    <tableColumn id="4978" xr3:uid="{4A10DE40-1A8D-9F42-8E28-FFE23A7EF219}" name="Column4978"/>
    <tableColumn id="4979" xr3:uid="{B7FBD27B-DA4B-4C45-81B3-2E1ED5B6DD30}" name="Column4979"/>
    <tableColumn id="4980" xr3:uid="{C0A6D4D8-D8FF-8342-A943-199E1AFF03DD}" name="Column4980"/>
    <tableColumn id="4981" xr3:uid="{2292DF41-1FBC-7741-A2A5-11BFB718ADD0}" name="Column4981"/>
    <tableColumn id="4982" xr3:uid="{DBBBFAE4-5763-C545-AD2F-4CF5B7C673C2}" name="Column4982"/>
    <tableColumn id="4983" xr3:uid="{B305337D-B7F2-DA46-939F-D5303AA131B8}" name="Column4983"/>
    <tableColumn id="4984" xr3:uid="{43EAAB44-1FDA-2F48-AB0C-3FD6183BF613}" name="Column4984"/>
    <tableColumn id="4985" xr3:uid="{7C275B0A-D17B-D242-8C0C-04AE2357CF00}" name="Column4985"/>
    <tableColumn id="4986" xr3:uid="{44B2C3D6-B739-9841-A19B-E5F250742850}" name="Column4986"/>
    <tableColumn id="4987" xr3:uid="{002A4C28-BC32-5E45-9579-84E694B7E7F1}" name="Column4987"/>
    <tableColumn id="4988" xr3:uid="{498FF0D4-F8FF-DD46-A5E0-71770AA508A2}" name="Column4988"/>
    <tableColumn id="4989" xr3:uid="{4A8C80BC-A518-3249-B7A7-A7E49E340084}" name="Column4989"/>
    <tableColumn id="4990" xr3:uid="{34234991-7A7C-BA49-A6C6-39A493EBA195}" name="Column4990"/>
    <tableColumn id="4991" xr3:uid="{8AD1BD9C-ADAB-9A4B-B0BB-037CEB3484E0}" name="Column4991"/>
    <tableColumn id="4992" xr3:uid="{3D74EE72-DEB0-744A-A4FF-7F070F8FDD53}" name="Column4992"/>
    <tableColumn id="4993" xr3:uid="{665456C0-AF8A-1E4D-A541-753F56064AF9}" name="Column4993"/>
    <tableColumn id="4994" xr3:uid="{B3D5A39D-8334-B640-BEF5-684E8392939A}" name="Column4994"/>
    <tableColumn id="4995" xr3:uid="{EE419615-DEF6-C64C-AB00-B548B8686376}" name="Column4995"/>
    <tableColumn id="4996" xr3:uid="{3BE2396E-3B8D-6E45-AE38-FF7061F8643D}" name="Column4996"/>
    <tableColumn id="4997" xr3:uid="{3E9D3EE1-0607-D847-94FC-E1A8D04851FA}" name="Column4997"/>
    <tableColumn id="4998" xr3:uid="{F862E064-907B-B849-B08D-393E112E9AAC}" name="Column4998"/>
    <tableColumn id="4999" xr3:uid="{594F55BE-0566-2F4C-97F4-E13CF544A893}" name="Column4999"/>
    <tableColumn id="5000" xr3:uid="{69DFFDFF-A16A-664F-A3A1-E4F2C37AB254}" name="Column5000"/>
    <tableColumn id="5001" xr3:uid="{FC51E0C1-C194-6A44-BAEB-71FC350D0ED4}" name="Column5001"/>
    <tableColumn id="5002" xr3:uid="{7B363B9F-7B08-3641-81E1-0884F2EE3BFF}" name="Column5002"/>
    <tableColumn id="5003" xr3:uid="{AEC45D1D-58C9-EC4E-91B5-59D3BDA74382}" name="Column5003"/>
    <tableColumn id="5004" xr3:uid="{674245C8-3793-944E-84D0-47E8F0101B61}" name="Column5004"/>
    <tableColumn id="5005" xr3:uid="{B76108B2-DFB0-774D-A636-BB6218A095C5}" name="Column5005"/>
    <tableColumn id="5006" xr3:uid="{DB2FAA8D-A7CE-674B-8BD9-76BC590871A3}" name="Column5006"/>
    <tableColumn id="5007" xr3:uid="{E63A6E7C-92B4-FC4E-9A59-6F75E689024E}" name="Column5007"/>
    <tableColumn id="5008" xr3:uid="{A14F8F16-DAC4-1246-85A9-6A912B3DA4EF}" name="Column5008"/>
    <tableColumn id="5009" xr3:uid="{0BB6989A-4AB0-F74D-84D8-BA45FE29CE3F}" name="Column5009"/>
    <tableColumn id="5010" xr3:uid="{4058DFE0-B693-734E-B868-980C89D2DE76}" name="Column5010"/>
    <tableColumn id="5011" xr3:uid="{012B8450-99F3-514B-A8A0-C293DE158E3F}" name="Column5011"/>
    <tableColumn id="5012" xr3:uid="{5D72047C-2EEF-4647-BD9C-34F74503CCE2}" name="Column5012"/>
    <tableColumn id="5013" xr3:uid="{4552B0BA-5B60-7143-B44D-F1F143DE3E55}" name="Column5013"/>
    <tableColumn id="5014" xr3:uid="{D5D8FDA7-A4BA-4544-B10B-C196D35CCB5B}" name="Column5014"/>
    <tableColumn id="5015" xr3:uid="{2397BFF3-F84A-E84C-AAB8-CF5E62CF387B}" name="Column5015"/>
    <tableColumn id="5016" xr3:uid="{7F4EF232-2452-3547-BBAF-09C96AB283C2}" name="Column5016"/>
    <tableColumn id="5017" xr3:uid="{35E1263F-1A04-7046-B0CD-B098A24E518A}" name="Column5017"/>
    <tableColumn id="5018" xr3:uid="{D2FC6B67-71B6-B54F-881E-884558B894F2}" name="Column5018"/>
    <tableColumn id="5019" xr3:uid="{9661FB2D-B940-6747-AC38-5D503B43E06B}" name="Column5019"/>
    <tableColumn id="5020" xr3:uid="{30D5B1B0-1A87-0941-89F4-2D925CA769B0}" name="Column5020"/>
    <tableColumn id="5021" xr3:uid="{9E909591-7110-B646-88D6-B7570CBC0A08}" name="Column5021"/>
    <tableColumn id="5022" xr3:uid="{E928340B-2BE5-D347-8DC6-61794027CA87}" name="Column5022"/>
    <tableColumn id="5023" xr3:uid="{84DCE63E-16CF-F444-A05C-52B0B72CFEEC}" name="Column5023"/>
    <tableColumn id="5024" xr3:uid="{79707ACA-011D-C14C-B512-54D1ACF2759E}" name="Column5024"/>
    <tableColumn id="5025" xr3:uid="{EE6B6CAF-78DF-0E45-A3B2-E23846D6A333}" name="Column5025"/>
    <tableColumn id="5026" xr3:uid="{3CD3A507-650F-214E-9746-7E2A45823E0E}" name="Column5026"/>
    <tableColumn id="5027" xr3:uid="{6C7CA6D9-9D87-0441-8738-B061A1482E94}" name="Column5027"/>
    <tableColumn id="5028" xr3:uid="{F968E2C0-BF76-B94C-93DA-50AABD12AFC6}" name="Column5028"/>
    <tableColumn id="5029" xr3:uid="{97F93BD5-0A4F-5B48-A434-E85650041E34}" name="Column5029"/>
    <tableColumn id="5030" xr3:uid="{BBFBBE37-865B-8A48-AD46-287040EA3682}" name="Column5030"/>
    <tableColumn id="5031" xr3:uid="{405A5E2F-90C2-6143-BB4F-B2AB6A3715B5}" name="Column5031"/>
    <tableColumn id="5032" xr3:uid="{19624BFE-A585-F942-9160-170980D6AAC2}" name="Column5032"/>
    <tableColumn id="5033" xr3:uid="{6B6842AD-9B0A-D94F-86C0-BBA097E7F0D8}" name="Column5033"/>
    <tableColumn id="5034" xr3:uid="{BBF1EDDA-EB5C-074F-820D-4DCF8824F047}" name="Column5034"/>
    <tableColumn id="5035" xr3:uid="{4FF6EFCF-1F86-B54E-8221-C9B05C3B3573}" name="Column5035"/>
    <tableColumn id="5036" xr3:uid="{C91F6F29-8226-8745-B121-58034FE3E2D3}" name="Column5036"/>
    <tableColumn id="5037" xr3:uid="{5E6E1EA4-FB7D-1742-8D26-33B13A6F26E9}" name="Column5037"/>
    <tableColumn id="5038" xr3:uid="{BB388677-23CD-DD4E-96B8-6E2D099B6F7C}" name="Column5038"/>
    <tableColumn id="5039" xr3:uid="{F2BD47D7-DAA2-FD4A-968C-2C55DD18B12E}" name="Column5039"/>
    <tableColumn id="5040" xr3:uid="{CE955221-BA39-3147-A761-983CC24B0734}" name="Column5040"/>
    <tableColumn id="5041" xr3:uid="{CDB025B2-CF2C-0042-B3F4-6E8BBE37072F}" name="Column5041"/>
    <tableColumn id="5042" xr3:uid="{3ADDA1BA-93D8-7B41-AA41-CEC25697D33B}" name="Column5042"/>
    <tableColumn id="5043" xr3:uid="{BB3FA208-9A26-834D-B8BD-7991F115B5AA}" name="Column5043"/>
    <tableColumn id="5044" xr3:uid="{819CA086-6208-4146-A3AF-0843B4D20B90}" name="Column5044"/>
    <tableColumn id="5045" xr3:uid="{4E81CF83-B0D1-0C43-AA11-305E9B6F71D1}" name="Column5045"/>
    <tableColumn id="5046" xr3:uid="{529BE5E6-2BDF-2649-8FC8-30BF0A6A24EC}" name="Column5046"/>
    <tableColumn id="5047" xr3:uid="{A2FDE678-C05B-DB4D-8A49-75B1B41AE9CB}" name="Column5047"/>
    <tableColumn id="5048" xr3:uid="{944C24B7-CB6C-BE49-ACE0-97B04DB9EF46}" name="Column5048"/>
    <tableColumn id="5049" xr3:uid="{B8CBB44E-D497-3E40-85C2-002FD1D191A8}" name="Column5049"/>
    <tableColumn id="5050" xr3:uid="{EF542B65-40EC-7E4E-A581-1A54AAF609D1}" name="Column5050"/>
    <tableColumn id="5051" xr3:uid="{C6F08CBD-679D-DD4E-8044-C0F396EA071D}" name="Column5051"/>
    <tableColumn id="5052" xr3:uid="{353E85B2-77E4-4F4F-8BB7-002684488D9A}" name="Column5052"/>
    <tableColumn id="5053" xr3:uid="{DDE7A6D9-5976-A547-9601-E684CEAAA7B7}" name="Column5053"/>
    <tableColumn id="5054" xr3:uid="{F2B54D7B-EC21-AD48-B2AD-82F09504744C}" name="Column5054"/>
    <tableColumn id="5055" xr3:uid="{2400EBA1-A258-C04E-AD91-4B5BB9155025}" name="Column5055"/>
    <tableColumn id="5056" xr3:uid="{D54DE676-C14C-D245-9679-FA484C4F2C92}" name="Column5056"/>
    <tableColumn id="5057" xr3:uid="{91ECDC70-C964-4B45-863C-2376C9CC5B40}" name="Column5057"/>
    <tableColumn id="5058" xr3:uid="{D5F0170F-7AC1-E04E-948A-C8DF33790285}" name="Column5058"/>
    <tableColumn id="5059" xr3:uid="{9AD967CE-A603-2041-AC68-D06F855FFAEA}" name="Column5059"/>
    <tableColumn id="5060" xr3:uid="{1AF9F664-683C-D041-9E6D-FFB98B99F572}" name="Column5060"/>
    <tableColumn id="5061" xr3:uid="{9ABED9AB-610D-114B-AE3A-36ADD0EDC924}" name="Column5061"/>
    <tableColumn id="5062" xr3:uid="{A4F2C44F-E327-9544-8781-791C50C913A7}" name="Column5062"/>
    <tableColumn id="5063" xr3:uid="{176C2741-54C2-2F4B-B6BE-1B573BA7DE86}" name="Column5063"/>
    <tableColumn id="5064" xr3:uid="{2F788C22-C54F-094D-ACB5-B585DF6AA0A9}" name="Column5064"/>
    <tableColumn id="5065" xr3:uid="{A91A966F-A53B-B544-94D6-4019817F2A00}" name="Column5065"/>
    <tableColumn id="5066" xr3:uid="{C67C4B6A-FF3A-1749-BDE0-4F968FBBAEB5}" name="Column5066"/>
    <tableColumn id="5067" xr3:uid="{7BE267E5-8E3D-7C4D-8E0A-0AF3BFBE473F}" name="Column5067"/>
    <tableColumn id="5068" xr3:uid="{22918D6C-A1D5-8B47-9D67-6A6566811186}" name="Column5068"/>
    <tableColumn id="5069" xr3:uid="{30DF4E9C-F0E8-2148-A1D3-EF0C2388F104}" name="Column5069"/>
    <tableColumn id="5070" xr3:uid="{E633D805-451B-E041-ADB5-6C1405928164}" name="Column5070"/>
    <tableColumn id="5071" xr3:uid="{214E3DDC-ADED-C54C-AE5D-95CA55E68876}" name="Column5071"/>
    <tableColumn id="5072" xr3:uid="{4998B6A3-9C72-B146-9888-B3EEAB7CDEB3}" name="Column5072"/>
    <tableColumn id="5073" xr3:uid="{D00BA542-D827-8941-A4E7-C6D663180D24}" name="Column5073"/>
    <tableColumn id="5074" xr3:uid="{8429C6A6-2F92-5148-98F5-1F05780E18B6}" name="Column5074"/>
    <tableColumn id="5075" xr3:uid="{B21A2E55-C032-244F-80EC-51599E85BD87}" name="Column5075"/>
    <tableColumn id="5076" xr3:uid="{23519FA4-AF21-8D44-AB58-335A298F080C}" name="Column5076"/>
    <tableColumn id="5077" xr3:uid="{D94350D9-8DCB-DA4D-BF6A-ACB99F9BBE77}" name="Column5077"/>
    <tableColumn id="5078" xr3:uid="{967C0DC9-C929-E44A-8A09-BC2A25E4C521}" name="Column5078"/>
    <tableColumn id="5079" xr3:uid="{FA2B7081-7C4E-0446-94F6-9B25F1B3B28C}" name="Column5079"/>
    <tableColumn id="5080" xr3:uid="{0D7CAB4D-6AD0-BD40-A5AA-D14F7FEF679C}" name="Column5080"/>
    <tableColumn id="5081" xr3:uid="{D99F048D-953A-3844-AF13-009724DACA1F}" name="Column5081"/>
    <tableColumn id="5082" xr3:uid="{023DF8E9-62DD-F845-819F-9DEC94358EA9}" name="Column5082"/>
    <tableColumn id="5083" xr3:uid="{E985CE2A-D2AF-EC4C-9915-B823B83AC71F}" name="Column5083"/>
    <tableColumn id="5084" xr3:uid="{BB9FA5FD-BD39-4343-910C-90E110FA202C}" name="Column5084"/>
    <tableColumn id="5085" xr3:uid="{23FD9A58-BB2F-6C4B-A617-2EECB93C5E24}" name="Column5085"/>
    <tableColumn id="5086" xr3:uid="{4FAB25D5-DB82-9B46-A3C8-5544A36EE34D}" name="Column5086"/>
    <tableColumn id="5087" xr3:uid="{89D9FF3C-4D21-7F46-A6C8-CBB16C66EEC0}" name="Column5087"/>
    <tableColumn id="5088" xr3:uid="{0314657D-2334-DE41-86A6-39FEB6D51D94}" name="Column5088"/>
    <tableColumn id="5089" xr3:uid="{41456786-75ED-7048-8A43-E42C7BFE9E00}" name="Column5089"/>
    <tableColumn id="5090" xr3:uid="{3E657889-DFE7-0640-A32A-688DE0F2C59A}" name="Column5090"/>
    <tableColumn id="5091" xr3:uid="{5A843278-C005-5743-AFB8-1AC6BB0A3395}" name="Column5091"/>
    <tableColumn id="5092" xr3:uid="{F604F3F0-F7DE-104F-B951-C00DD359AE6C}" name="Column5092"/>
    <tableColumn id="5093" xr3:uid="{7B77342E-C73D-E04E-B78B-7F3B5326A505}" name="Column5093"/>
    <tableColumn id="5094" xr3:uid="{93423153-D812-2A4F-89B4-71A8EA839987}" name="Column5094"/>
    <tableColumn id="5095" xr3:uid="{0EE59264-1F4E-7448-886E-34BBB70BD51D}" name="Column5095"/>
    <tableColumn id="5096" xr3:uid="{1107B76C-99E4-5A46-80AD-6458C6A947F5}" name="Column5096"/>
    <tableColumn id="5097" xr3:uid="{A9C2075D-E7F3-0C45-A0F1-6E20EEE3736F}" name="Column5097"/>
    <tableColumn id="5098" xr3:uid="{29D7E795-1CDA-D947-BE1F-9A782842058E}" name="Column5098"/>
    <tableColumn id="5099" xr3:uid="{D2EAB373-DCBB-A645-A02D-A2F783764AD9}" name="Column5099"/>
    <tableColumn id="5100" xr3:uid="{65950E38-996D-CE4C-9D33-A8E2C31471D2}" name="Column5100"/>
    <tableColumn id="5101" xr3:uid="{6E7FE77F-FB2E-754A-9CF4-0702DB45E7AE}" name="Column5101"/>
    <tableColumn id="5102" xr3:uid="{CE7CBA5C-E746-B648-813A-D857AD32D94C}" name="Column5102"/>
    <tableColumn id="5103" xr3:uid="{3EA6AB4B-12CD-2641-A478-D76596C66CC8}" name="Column5103"/>
    <tableColumn id="5104" xr3:uid="{0F7FCBB5-8E69-FF44-BE7B-FF0CFD0D3BB1}" name="Column5104"/>
    <tableColumn id="5105" xr3:uid="{0C02949B-E06E-7842-BD3C-AFB452D92797}" name="Column5105"/>
    <tableColumn id="5106" xr3:uid="{6886A132-8AB1-1D45-AC25-B84305F0BF5C}" name="Column5106"/>
    <tableColumn id="5107" xr3:uid="{2364C120-5CF3-5E4A-9076-E75F0A325B72}" name="Column5107"/>
    <tableColumn id="5108" xr3:uid="{B4FDD4C6-2D10-9C40-B2A4-B48B2B1CFEF8}" name="Column5108"/>
    <tableColumn id="5109" xr3:uid="{62718214-43DF-8A46-98C2-7D6CFB6CDFFD}" name="Column5109"/>
    <tableColumn id="5110" xr3:uid="{0BF47E2C-22A8-EA44-9150-9A7A89BC3774}" name="Column5110"/>
    <tableColumn id="5111" xr3:uid="{5D5AC7C1-BF16-2541-8581-B5F8ABE558F7}" name="Column5111"/>
    <tableColumn id="5112" xr3:uid="{6C87D8F7-6063-2D41-8DE9-2CEC167901C8}" name="Column5112"/>
    <tableColumn id="5113" xr3:uid="{BED7A3A1-C2DF-714D-9C17-469AA8C0E9BC}" name="Column5113"/>
    <tableColumn id="5114" xr3:uid="{ABA73DF6-B429-AB4C-8378-ECF4B0B395B7}" name="Column5114"/>
    <tableColumn id="5115" xr3:uid="{94C7CCA4-BBF7-AB41-BE65-A93F61CDB55E}" name="Column5115"/>
    <tableColumn id="5116" xr3:uid="{7376B9E4-6C88-CC42-956F-FB0145A7BC62}" name="Column5116"/>
    <tableColumn id="5117" xr3:uid="{AE1B534B-6EC2-0748-B62C-DDA3C49BC26C}" name="Column5117"/>
    <tableColumn id="5118" xr3:uid="{A0867E28-2509-B443-9D44-8ECB97590A01}" name="Column5118"/>
    <tableColumn id="5119" xr3:uid="{DF0F2336-1B48-7D40-AA71-A2A40B2FCA18}" name="Column5119"/>
    <tableColumn id="5120" xr3:uid="{C301C0D6-3D6A-A042-9377-42999196EC6C}" name="Column5120"/>
    <tableColumn id="5121" xr3:uid="{9F232F12-B763-FC4B-9A26-6C07C0268567}" name="Column5121"/>
    <tableColumn id="5122" xr3:uid="{609B7651-0267-2540-B7ED-2BC148B9C3DA}" name="Column5122"/>
    <tableColumn id="5123" xr3:uid="{0E6B0969-D53F-254D-912B-0F7A2F3B5282}" name="Column5123"/>
    <tableColumn id="5124" xr3:uid="{598635F5-9921-AB45-9EE5-B6DA8AB76F72}" name="Column5124"/>
    <tableColumn id="5125" xr3:uid="{22192D05-39DB-7A4C-9FCD-AC2DD4D1BDF7}" name="Column5125"/>
    <tableColumn id="5126" xr3:uid="{8A039A1E-3D24-A741-995C-CD7A876DD9C0}" name="Column5126"/>
    <tableColumn id="5127" xr3:uid="{54CC3920-6EC8-4842-B478-9C7E55702F70}" name="Column5127"/>
    <tableColumn id="5128" xr3:uid="{889DC341-293F-2D4A-AF3E-3A65450154CC}" name="Column5128"/>
    <tableColumn id="5129" xr3:uid="{60B9213A-D135-B94E-91EB-C0955DBEE8EF}" name="Column5129"/>
    <tableColumn id="5130" xr3:uid="{DFAD789B-76F6-B24F-9CB1-2CB7F66E0CC7}" name="Column5130"/>
    <tableColumn id="5131" xr3:uid="{DC9E9948-44CB-3D4D-9A4E-728556C81CED}" name="Column5131"/>
    <tableColumn id="5132" xr3:uid="{9953DA76-D560-2347-A787-F7BBBE0A958E}" name="Column5132"/>
    <tableColumn id="5133" xr3:uid="{40C30DD2-2644-6549-8727-F0ECEEE9EF4E}" name="Column5133"/>
    <tableColumn id="5134" xr3:uid="{AF02CD23-DDE4-A445-B9B3-A927DE358BE4}" name="Column5134"/>
    <tableColumn id="5135" xr3:uid="{03134C43-96ED-BC4A-B918-10AE168F1451}" name="Column5135"/>
    <tableColumn id="5136" xr3:uid="{739F6BBF-6B88-0D4B-966C-47324C838ADD}" name="Column5136"/>
    <tableColumn id="5137" xr3:uid="{535E1B0C-45CA-CA41-8B8D-FC41257D83BD}" name="Column5137"/>
    <tableColumn id="5138" xr3:uid="{87756CC2-3B6B-C948-A8F2-06BE7A5F8B96}" name="Column5138"/>
    <tableColumn id="5139" xr3:uid="{2D68C355-F295-1649-AE80-ABE08AC8CA2D}" name="Column5139"/>
    <tableColumn id="5140" xr3:uid="{D210831F-9214-3D4A-A64C-B819A170F897}" name="Column5140"/>
    <tableColumn id="5141" xr3:uid="{AA79CC7D-F8F2-2F45-9BB4-A93EC4A3785C}" name="Column5141"/>
    <tableColumn id="5142" xr3:uid="{50DCB6AD-2313-8148-8001-23F2031CB66B}" name="Column5142"/>
    <tableColumn id="5143" xr3:uid="{DAF13E14-331E-AE41-95AC-5D7E42CD2BB3}" name="Column5143"/>
    <tableColumn id="5144" xr3:uid="{4C4CBF95-7016-DD48-A8D3-2825B42D233C}" name="Column5144"/>
    <tableColumn id="5145" xr3:uid="{EC09C0E2-6A78-3B42-8E17-D87E39E4CF76}" name="Column5145"/>
    <tableColumn id="5146" xr3:uid="{1B6EB5C7-5685-E741-B571-EF54BEB567AA}" name="Column5146"/>
    <tableColumn id="5147" xr3:uid="{F778DB49-7B20-F440-AF73-BC1700CA9BFA}" name="Column5147"/>
    <tableColumn id="5148" xr3:uid="{68864AF4-C017-8B4C-9AE7-E65472E2FE58}" name="Column5148"/>
    <tableColumn id="5149" xr3:uid="{08D4EE35-F24F-E342-A120-05E1C6A11EB5}" name="Column5149"/>
    <tableColumn id="5150" xr3:uid="{225478F3-9C46-384A-8988-FF3C06256E78}" name="Column5150"/>
    <tableColumn id="5151" xr3:uid="{A64DB852-5151-C847-BD2E-E3372A845BA5}" name="Column5151"/>
    <tableColumn id="5152" xr3:uid="{F660384B-0176-F54F-9738-935FCA3BEE78}" name="Column5152"/>
    <tableColumn id="5153" xr3:uid="{DA09CD93-2694-4448-85FE-287F82BC6D9C}" name="Column5153"/>
    <tableColumn id="5154" xr3:uid="{119F15F0-0BAB-D04A-8915-858B1E11099D}" name="Column5154"/>
    <tableColumn id="5155" xr3:uid="{2A7F4FFA-4D9C-0744-98F3-1B69145AAE48}" name="Column5155"/>
    <tableColumn id="5156" xr3:uid="{72EE5923-6450-324E-ABA4-43A37F64FABA}" name="Column5156"/>
    <tableColumn id="5157" xr3:uid="{E3EDCC95-B4E2-FE41-9C31-92D95E033B3F}" name="Column5157"/>
    <tableColumn id="5158" xr3:uid="{2720D5E2-09BA-0946-860C-9C542234D841}" name="Column5158"/>
    <tableColumn id="5159" xr3:uid="{B5F3EB97-7D20-074B-9941-536F1D826D84}" name="Column5159"/>
    <tableColumn id="5160" xr3:uid="{044C0B49-BDDE-DC46-917E-D62E262C573C}" name="Column5160"/>
    <tableColumn id="5161" xr3:uid="{E889E067-5288-164F-B049-33336C8444C6}" name="Column5161"/>
    <tableColumn id="5162" xr3:uid="{8D2EEBF0-6DF6-4F44-9887-68D0E6929504}" name="Column5162"/>
    <tableColumn id="5163" xr3:uid="{F313375A-71F8-0D40-A7D1-891C126E3ED5}" name="Column5163"/>
    <tableColumn id="5164" xr3:uid="{032E675C-EA1D-1E48-B97D-1765E273098F}" name="Column5164"/>
    <tableColumn id="5165" xr3:uid="{C21A60C8-D967-244B-9852-469B9482F04C}" name="Column5165"/>
    <tableColumn id="5166" xr3:uid="{7975BA25-5E6D-0E45-973F-C1F9BB6E4DE1}" name="Column5166"/>
    <tableColumn id="5167" xr3:uid="{C884E765-486F-4649-913A-7337570C0EDF}" name="Column5167"/>
    <tableColumn id="5168" xr3:uid="{4CF36340-C4E2-0F4E-B801-C6EA8541766B}" name="Column5168"/>
    <tableColumn id="5169" xr3:uid="{4B290304-4122-C442-B2F7-B4913D8AB3CF}" name="Column5169"/>
    <tableColumn id="5170" xr3:uid="{B78BEE43-6DD5-9A4C-AC66-E5BED012A6CB}" name="Column5170"/>
    <tableColumn id="5171" xr3:uid="{F34273FA-8214-054B-A510-0E1D2BA81B0C}" name="Column5171"/>
    <tableColumn id="5172" xr3:uid="{BD9E126E-C7DF-064A-9445-6A4174CC0F98}" name="Column5172"/>
    <tableColumn id="5173" xr3:uid="{DFD41710-A08A-8946-ABEE-0AE480E4CC39}" name="Column5173"/>
    <tableColumn id="5174" xr3:uid="{FE5312B7-BB50-7540-9400-2845770DB995}" name="Column5174"/>
    <tableColumn id="5175" xr3:uid="{E48566E3-45BB-0D4A-9F8E-425B99E6630B}" name="Column5175"/>
    <tableColumn id="5176" xr3:uid="{0F8C9871-F3C5-6B49-93D1-16B096E59BD6}" name="Column5176"/>
    <tableColumn id="5177" xr3:uid="{C6BE7F2B-FD2C-6B45-95B6-DC61137AA597}" name="Column5177"/>
    <tableColumn id="5178" xr3:uid="{50A325BD-5B4E-4640-AAD5-6192A97FFC84}" name="Column5178"/>
    <tableColumn id="5179" xr3:uid="{2B02B0E0-D963-4541-A69C-BF931903B657}" name="Column5179"/>
    <tableColumn id="5180" xr3:uid="{CA8E4B0C-96A0-1848-BF24-2E1936531677}" name="Column5180"/>
    <tableColumn id="5181" xr3:uid="{62B77802-8515-CE46-BE95-D9BC2950C17B}" name="Column5181"/>
    <tableColumn id="5182" xr3:uid="{80A78FDC-FE8E-C541-A574-841A1C278F05}" name="Column5182"/>
    <tableColumn id="5183" xr3:uid="{827E699B-36E5-F44C-968D-C3586A63141F}" name="Column5183"/>
    <tableColumn id="5184" xr3:uid="{8A44E306-64DD-BE44-B801-D0CC712F4184}" name="Column5184"/>
    <tableColumn id="5185" xr3:uid="{DD290497-ECE3-4748-9CB8-18B2A4285E6E}" name="Column5185"/>
    <tableColumn id="5186" xr3:uid="{BE1109E4-792C-9042-96E4-1652CE601AC7}" name="Column5186"/>
    <tableColumn id="5187" xr3:uid="{B63BF56F-D823-E44A-9C11-EEA20D6805F3}" name="Column5187"/>
    <tableColumn id="5188" xr3:uid="{905623B8-62B0-9441-9054-5FC9B437E809}" name="Column5188"/>
    <tableColumn id="5189" xr3:uid="{52FE73FC-4C47-0A47-AB9E-C82E25728886}" name="Column5189"/>
    <tableColumn id="5190" xr3:uid="{BB34352E-8F21-1545-8D49-6297628B6736}" name="Column5190"/>
    <tableColumn id="5191" xr3:uid="{CA5FC796-326D-5341-BA14-C88C1213B492}" name="Column5191"/>
    <tableColumn id="5192" xr3:uid="{B97D2629-C99F-1C42-A0C9-3FAF31DE972D}" name="Column5192"/>
    <tableColumn id="5193" xr3:uid="{1CC2728D-40FC-264F-8627-3D3DD1BE25AE}" name="Column5193"/>
    <tableColumn id="5194" xr3:uid="{F167786B-0104-B141-886C-8A159A00CD7C}" name="Column5194"/>
    <tableColumn id="5195" xr3:uid="{AFF483E0-7581-0744-9574-CF80C11B4FCA}" name="Column5195"/>
    <tableColumn id="5196" xr3:uid="{D051CE4B-C69E-A341-B7FA-326471AB3D14}" name="Column5196"/>
    <tableColumn id="5197" xr3:uid="{7FA37929-3E7C-634F-A814-3CB6BA7F67FE}" name="Column5197"/>
    <tableColumn id="5198" xr3:uid="{C05A9B56-D067-1940-9911-1E651272943E}" name="Column5198"/>
    <tableColumn id="5199" xr3:uid="{61B9B7D5-FF2E-604B-8304-D02E069D0D4C}" name="Column5199"/>
    <tableColumn id="5200" xr3:uid="{E27BA591-BD64-A443-90F4-E6FCA787120D}" name="Column5200"/>
    <tableColumn id="5201" xr3:uid="{CC9BFAA0-7964-A744-8A0F-B3E9E54334E4}" name="Column5201"/>
    <tableColumn id="5202" xr3:uid="{4146AAE1-5009-CF4E-A911-D2E050B42813}" name="Column5202"/>
    <tableColumn id="5203" xr3:uid="{11177EB2-979A-9D4C-8C7B-EEBE22BECB5B}" name="Column5203"/>
    <tableColumn id="5204" xr3:uid="{42D64788-0108-0940-A5E4-1F06346B44E9}" name="Column5204"/>
    <tableColumn id="5205" xr3:uid="{B53CBCC0-8456-B14B-BB99-E171CA814EE1}" name="Column5205"/>
    <tableColumn id="5206" xr3:uid="{89CA2520-0FDB-BD43-A0FD-9C73CD9A5A6D}" name="Column5206"/>
    <tableColumn id="5207" xr3:uid="{A7296AB9-6D35-7348-934F-23B0C7DEE606}" name="Column5207"/>
    <tableColumn id="5208" xr3:uid="{BC024186-67C7-F142-B39A-D7401D6CEC01}" name="Column5208"/>
    <tableColumn id="5209" xr3:uid="{1F97C572-0105-0D4C-A86E-8054BBEC1088}" name="Column5209"/>
    <tableColumn id="5210" xr3:uid="{97BADEB6-DC7E-9247-ACC0-545C4026988E}" name="Column5210"/>
    <tableColumn id="5211" xr3:uid="{2E959F0F-04F5-444B-B946-C6EB2DD0011A}" name="Column5211"/>
    <tableColumn id="5212" xr3:uid="{B9424E4D-8293-6D47-B2B8-5D64DA86716F}" name="Column5212"/>
    <tableColumn id="5213" xr3:uid="{A4939A4C-62F5-114A-9E3C-42F49EF841D8}" name="Column5213"/>
    <tableColumn id="5214" xr3:uid="{3F970955-3E2F-FC4F-BB85-A9592CA569C4}" name="Column5214"/>
    <tableColumn id="5215" xr3:uid="{12922375-E741-CB4A-9276-5AD5A7522AB1}" name="Column5215"/>
    <tableColumn id="5216" xr3:uid="{A4902D20-2ECA-8B4F-9938-06091328487C}" name="Column5216"/>
    <tableColumn id="5217" xr3:uid="{4E2D49D6-C032-3A48-B86C-1EFCB2CEDAFE}" name="Column5217"/>
    <tableColumn id="5218" xr3:uid="{68408539-6DB1-9C49-B55D-7458D8AFF7F2}" name="Column5218"/>
    <tableColumn id="5219" xr3:uid="{7B0EB520-A9A6-5341-9EAE-BEA9670BFD0D}" name="Column5219"/>
    <tableColumn id="5220" xr3:uid="{84E7AAF9-BEC0-4F44-883E-05E47C0A377C}" name="Column5220"/>
    <tableColumn id="5221" xr3:uid="{E04BE8AA-613B-694C-B914-E1791ACD9F1F}" name="Column5221"/>
    <tableColumn id="5222" xr3:uid="{76BD1730-4712-1749-993E-AABE9292A638}" name="Column5222"/>
    <tableColumn id="5223" xr3:uid="{54ED6EBE-03B8-A54B-9CDC-6DB99EC348F0}" name="Column5223"/>
    <tableColumn id="5224" xr3:uid="{914703B5-9CDF-784F-A49C-8E14EAEB32B1}" name="Column5224"/>
    <tableColumn id="5225" xr3:uid="{128A4F69-1AF0-0640-878B-34EA74124210}" name="Column5225"/>
    <tableColumn id="5226" xr3:uid="{7ABE534A-BF8B-F945-B209-A769B935D49F}" name="Column5226"/>
    <tableColumn id="5227" xr3:uid="{328CD56F-E9B3-C843-BDA4-E49599313F6E}" name="Column5227"/>
    <tableColumn id="5228" xr3:uid="{C82AA16E-516B-D542-8E81-24061F84D36F}" name="Column5228"/>
    <tableColumn id="5229" xr3:uid="{80DE88E3-A5E2-DF4B-B902-A37A6A004EDD}" name="Column5229"/>
    <tableColumn id="5230" xr3:uid="{F09D9A14-A5C4-DC47-82E8-E1E0737F79A5}" name="Column5230"/>
    <tableColumn id="5231" xr3:uid="{F9A95BCF-382E-1549-A25F-B41AAA394C9B}" name="Column5231"/>
    <tableColumn id="5232" xr3:uid="{35EF2068-76B5-C74E-9ED0-15839D0290FD}" name="Column5232"/>
    <tableColumn id="5233" xr3:uid="{A8160CB1-A222-D144-AACB-0C342042148E}" name="Column5233"/>
    <tableColumn id="5234" xr3:uid="{A886ADCE-D60E-2142-97AC-E8643DE601F0}" name="Column5234"/>
    <tableColumn id="5235" xr3:uid="{84D4AF1C-20AA-C949-B189-23C98B56E377}" name="Column5235"/>
    <tableColumn id="5236" xr3:uid="{2B84B9BD-EA86-E742-8CC6-B135C7B3851F}" name="Column5236"/>
    <tableColumn id="5237" xr3:uid="{4FD96065-2047-7047-8122-8DB161920341}" name="Column5237"/>
    <tableColumn id="5238" xr3:uid="{237FAC5C-15BA-5A46-8ACA-527A1A7C43BA}" name="Column5238"/>
    <tableColumn id="5239" xr3:uid="{C412BCD5-99D8-9548-802D-72CAE9750EA8}" name="Column5239"/>
    <tableColumn id="5240" xr3:uid="{763E5322-E3B7-9C4D-B810-DB91F675C2B2}" name="Column5240"/>
    <tableColumn id="5241" xr3:uid="{D7B6DD46-C98F-4D40-AC1D-D7AB9DA09675}" name="Column5241"/>
    <tableColumn id="5242" xr3:uid="{E64135ED-0FDA-F54A-8828-56F7A154326D}" name="Column5242"/>
    <tableColumn id="5243" xr3:uid="{7139D7F9-6FAF-3241-94EF-39A5E3C69D31}" name="Column5243"/>
    <tableColumn id="5244" xr3:uid="{2433A435-88B5-9347-B934-5B00FB1DDAB7}" name="Column5244"/>
    <tableColumn id="5245" xr3:uid="{3E23F983-89EB-CB44-B4CB-CE373AFBE7BF}" name="Column5245"/>
    <tableColumn id="5246" xr3:uid="{AA5E14EA-0856-604C-83CE-1BF43049E991}" name="Column5246"/>
    <tableColumn id="5247" xr3:uid="{B685AB55-5CAC-4146-B1E5-B21EE4CA51EC}" name="Column5247"/>
    <tableColumn id="5248" xr3:uid="{5D25F136-C2EC-334A-963E-92B242A0878E}" name="Column5248"/>
    <tableColumn id="5249" xr3:uid="{A513BDBE-03B1-D64A-9E65-EA1153AA590A}" name="Column5249"/>
    <tableColumn id="5250" xr3:uid="{FDAD22DE-BEE9-1E4B-B59F-C150C7693082}" name="Column5250"/>
    <tableColumn id="5251" xr3:uid="{793EB4A7-76B3-3140-A192-79B804E63D1F}" name="Column5251"/>
    <tableColumn id="5252" xr3:uid="{AF6D4C72-DDAF-AA42-AE66-996DB2D20DF2}" name="Column5252"/>
    <tableColumn id="5253" xr3:uid="{FF7FB275-6A84-C14C-ACDA-EB82F7F3ECDF}" name="Column5253"/>
    <tableColumn id="5254" xr3:uid="{AED3C702-5DF2-AC42-ADE8-8157EED0B96D}" name="Column5254"/>
    <tableColumn id="5255" xr3:uid="{87A8CDC3-A3C6-844C-99CC-8DCA38D4FC29}" name="Column5255"/>
    <tableColumn id="5256" xr3:uid="{07559CE0-CBF1-8C44-961E-E6523E187B76}" name="Column5256"/>
    <tableColumn id="5257" xr3:uid="{FAC68D23-6491-7048-880F-3870B8A64C48}" name="Column5257"/>
    <tableColumn id="5258" xr3:uid="{255CBD6B-6867-4244-99CB-CA37D39E302F}" name="Column5258"/>
    <tableColumn id="5259" xr3:uid="{6CA0E9A7-9524-A246-82D5-E3ECA357603C}" name="Column5259"/>
    <tableColumn id="5260" xr3:uid="{7D7BE537-047C-2444-AAC7-9F642720E48D}" name="Column5260"/>
    <tableColumn id="5261" xr3:uid="{165F7E9D-6DBE-424D-92D2-3D3EB335F682}" name="Column5261"/>
    <tableColumn id="5262" xr3:uid="{819B34BB-2387-DB40-A587-2D77DACAD31C}" name="Column5262"/>
    <tableColumn id="5263" xr3:uid="{A13F49B6-BE0F-AA41-B61A-A97DD1942472}" name="Column5263"/>
    <tableColumn id="5264" xr3:uid="{7677C5BE-61C5-6643-8F4D-1A149CD78968}" name="Column5264"/>
    <tableColumn id="5265" xr3:uid="{C28EC55F-3D93-5D4C-998D-05A0E314C0E1}" name="Column5265"/>
    <tableColumn id="5266" xr3:uid="{B473B441-A34F-2F46-A53F-7544671B28C2}" name="Column5266"/>
    <tableColumn id="5267" xr3:uid="{31C23FF9-B8CF-E847-AECA-4A78EF5812D4}" name="Column5267"/>
    <tableColumn id="5268" xr3:uid="{E7DDF7F8-2D37-4345-8241-524B4EB11C32}" name="Column5268"/>
    <tableColumn id="5269" xr3:uid="{03163D73-247D-2143-9AD8-7166156BEB50}" name="Column5269"/>
    <tableColumn id="5270" xr3:uid="{E6442D6A-D909-094E-8DE5-E5010A59C9C3}" name="Column5270"/>
    <tableColumn id="5271" xr3:uid="{065F3E51-F6F0-964B-AADC-BD1651A08916}" name="Column5271"/>
    <tableColumn id="5272" xr3:uid="{EF009822-4ECD-3849-A747-C647F4AD7E24}" name="Column5272"/>
    <tableColumn id="5273" xr3:uid="{096C46B8-43B7-1F43-A805-AD5A744B1807}" name="Column5273"/>
    <tableColumn id="5274" xr3:uid="{E2AF8A0E-A3ED-174C-8F91-70A623C3088F}" name="Column5274"/>
    <tableColumn id="5275" xr3:uid="{CA4636E2-17B4-E44C-AF71-3F1E474A7D6C}" name="Column5275"/>
    <tableColumn id="5276" xr3:uid="{116E4EAF-5D24-9D4A-9B87-4D0D8B895433}" name="Column5276"/>
    <tableColumn id="5277" xr3:uid="{F14D6273-41EB-D94A-836B-FB4159F31022}" name="Column5277"/>
    <tableColumn id="5278" xr3:uid="{99127679-806A-4B4D-8693-0A250B6F36EA}" name="Column5278"/>
    <tableColumn id="5279" xr3:uid="{FE67B1EA-C092-FA4E-B3C3-3E993A8B03A1}" name="Column5279"/>
    <tableColumn id="5280" xr3:uid="{E225A93F-9327-4D44-ADFA-F558FA02C107}" name="Column5280"/>
    <tableColumn id="5281" xr3:uid="{F34C1DDA-A7F0-9B4E-94B1-A622E6F91EF7}" name="Column5281"/>
    <tableColumn id="5282" xr3:uid="{B9BCEE63-E7BA-9341-A392-A1A3A9E2B8BF}" name="Column5282"/>
    <tableColumn id="5283" xr3:uid="{BA925A43-CF07-A149-9FD3-6F11E686A3E4}" name="Column5283"/>
    <tableColumn id="5284" xr3:uid="{62707524-844A-B04F-892D-FADEB60C8384}" name="Column5284"/>
    <tableColumn id="5285" xr3:uid="{C66C6D63-D9A9-AF46-81B9-B1B7845BD76D}" name="Column5285"/>
    <tableColumn id="5286" xr3:uid="{C449082A-267C-1A42-9ED0-83B2E3275F3E}" name="Column5286"/>
    <tableColumn id="5287" xr3:uid="{A6582508-47F7-314F-A578-9FC274B5821F}" name="Column5287"/>
    <tableColumn id="5288" xr3:uid="{A2DE970C-3A7A-F24D-B765-E8F65C544215}" name="Column5288"/>
    <tableColumn id="5289" xr3:uid="{A7258B88-EE63-9746-B44B-82F66972F3DF}" name="Column5289"/>
    <tableColumn id="5290" xr3:uid="{FD76E5E4-B56D-C543-A689-857BA2EBBEB7}" name="Column5290"/>
    <tableColumn id="5291" xr3:uid="{DB63C9F1-888C-2B4F-9BC2-007A393D2BFB}" name="Column5291"/>
    <tableColumn id="5292" xr3:uid="{B1C98C03-EE28-6548-98BB-3E0344C9A0FE}" name="Column5292"/>
    <tableColumn id="5293" xr3:uid="{494E2DE1-4EC7-6D41-BF1A-4DCF840ADACE}" name="Column5293"/>
    <tableColumn id="5294" xr3:uid="{8F6CFCC7-8F10-E44B-B252-0816CFB67762}" name="Column5294"/>
    <tableColumn id="5295" xr3:uid="{4372D17B-72F1-F942-A6EC-C54993CB4C5E}" name="Column5295"/>
    <tableColumn id="5296" xr3:uid="{DE7AAE65-C0DA-8E40-BF26-AB990280F094}" name="Column5296"/>
    <tableColumn id="5297" xr3:uid="{1A894151-95E3-224C-B2C5-78FA941CA6A9}" name="Column5297"/>
    <tableColumn id="5298" xr3:uid="{8ABAF61F-6E28-4D40-AB3B-A6D3896211E5}" name="Column5298"/>
    <tableColumn id="5299" xr3:uid="{6B97F6D0-2AA0-2A4D-9FA1-129379DB5C70}" name="Column5299"/>
    <tableColumn id="5300" xr3:uid="{EB4A21CA-D595-A84A-B053-23B66FF7BDE9}" name="Column5300"/>
    <tableColumn id="5301" xr3:uid="{7AD49912-30FA-D243-8DA3-457606B31BEC}" name="Column5301"/>
    <tableColumn id="5302" xr3:uid="{662CC512-8ADD-0C4E-ACED-30DC50951560}" name="Column5302"/>
    <tableColumn id="5303" xr3:uid="{CB0BC11D-EAC9-2B41-BC9C-ADC9FC2CABC4}" name="Column5303"/>
    <tableColumn id="5304" xr3:uid="{A242126C-F9C7-054A-8856-3172DF32D0BC}" name="Column5304"/>
    <tableColumn id="5305" xr3:uid="{D1138DCA-746B-D442-926E-7FF1E81E11B1}" name="Column5305"/>
    <tableColumn id="5306" xr3:uid="{0B0A349D-B349-4643-A23E-7CCC375CFC56}" name="Column5306"/>
    <tableColumn id="5307" xr3:uid="{4897B607-1D77-3E44-8149-A801BD176CDE}" name="Column5307"/>
    <tableColumn id="5308" xr3:uid="{A3A39B8B-D3C6-0849-8DD6-279C7F3A97FD}" name="Column5308"/>
    <tableColumn id="5309" xr3:uid="{68DE14F8-9696-5643-82E2-D3DBB427871A}" name="Column5309"/>
    <tableColumn id="5310" xr3:uid="{4F520F52-7F5A-0341-8651-3D619634A9FA}" name="Column5310"/>
    <tableColumn id="5311" xr3:uid="{B61AB75A-3F2D-F84B-9C04-DEFA58682DCF}" name="Column5311"/>
    <tableColumn id="5312" xr3:uid="{5BC55004-7BBE-1746-B2B7-304B1D2A0A34}" name="Column5312"/>
    <tableColumn id="5313" xr3:uid="{B633F719-D6D9-494B-AE19-54F2C6ABC49F}" name="Column5313"/>
    <tableColumn id="5314" xr3:uid="{819B061F-F2F0-8747-912A-5D3C33681128}" name="Column5314"/>
    <tableColumn id="5315" xr3:uid="{2FEC9C40-0106-4142-BA93-7011C8C8DD5C}" name="Column5315"/>
    <tableColumn id="5316" xr3:uid="{B9AEEFCE-5BBE-7243-8614-E3605055EFF1}" name="Column5316"/>
    <tableColumn id="5317" xr3:uid="{4C47CBB3-3E6A-034A-BA66-4EC992CC21A1}" name="Column5317"/>
    <tableColumn id="5318" xr3:uid="{9CEF0271-5AAB-1546-AB13-D54313A910E7}" name="Column5318"/>
    <tableColumn id="5319" xr3:uid="{B3E94256-A584-B24D-8D2F-A6AD9ED1A99B}" name="Column5319"/>
    <tableColumn id="5320" xr3:uid="{320A4BFE-D9A8-ED4F-9151-387F8056C5A1}" name="Column5320"/>
    <tableColumn id="5321" xr3:uid="{18FE56C3-FB7F-7D42-B930-E9FAF13B1D05}" name="Column5321"/>
    <tableColumn id="5322" xr3:uid="{29FE3A2C-8450-CB4A-8A7A-48F38A4B222E}" name="Column5322"/>
    <tableColumn id="5323" xr3:uid="{BC20744F-3522-5E49-B337-7D30AE703DC7}" name="Column5323"/>
    <tableColumn id="5324" xr3:uid="{A05F76F3-B378-A94F-B672-7781AB3AB244}" name="Column5324"/>
    <tableColumn id="5325" xr3:uid="{BFDF0ADB-9495-1F4F-9AAF-87C9C2717371}" name="Column5325"/>
    <tableColumn id="5326" xr3:uid="{F167EF15-2802-5246-9219-DDF0C7E81608}" name="Column5326"/>
    <tableColumn id="5327" xr3:uid="{6B9B63A9-4457-D249-81B9-38316ED6FDA1}" name="Column5327"/>
    <tableColumn id="5328" xr3:uid="{481F6815-C50E-B542-97DC-CBBAD8DBEFB4}" name="Column5328"/>
    <tableColumn id="5329" xr3:uid="{8FB8E15B-15F2-B246-849B-4B1750D22CDB}" name="Column5329"/>
    <tableColumn id="5330" xr3:uid="{F5CF1F06-CEEE-C141-B1E2-8A663538E9B1}" name="Column5330"/>
    <tableColumn id="5331" xr3:uid="{410ABCF9-11C8-3348-BFBB-9EF9AF68432B}" name="Column5331"/>
    <tableColumn id="5332" xr3:uid="{16BA9DBD-A9C5-2844-9584-AB485CE5FD61}" name="Column5332"/>
    <tableColumn id="5333" xr3:uid="{E5C68DF1-947D-1A46-A638-77CAF54DA325}" name="Column5333"/>
    <tableColumn id="5334" xr3:uid="{97C81E6C-6764-B249-9FF3-28556D561C7A}" name="Column5334"/>
    <tableColumn id="5335" xr3:uid="{79DCE97C-A788-924A-8137-52D3048F266E}" name="Column5335"/>
    <tableColumn id="5336" xr3:uid="{BF563663-BED0-7D49-91E2-47DBAAFD05EC}" name="Column5336"/>
    <tableColumn id="5337" xr3:uid="{F427B78C-01A9-2743-A2A7-EE424CB073CF}" name="Column5337"/>
    <tableColumn id="5338" xr3:uid="{44783B2D-701D-454D-870E-C99210F7FEF8}" name="Column5338"/>
    <tableColumn id="5339" xr3:uid="{ACC7955B-76CA-6B46-AE51-5DC95877AB70}" name="Column5339"/>
    <tableColumn id="5340" xr3:uid="{B0FA3BCB-A039-FA42-90E8-DA678028609A}" name="Column5340"/>
    <tableColumn id="5341" xr3:uid="{BD267D4B-33F6-ED4E-B29E-ECB1C8D0310E}" name="Column5341"/>
    <tableColumn id="5342" xr3:uid="{0F2E5E66-7969-0A40-B8B0-B4FD9185336A}" name="Column5342"/>
    <tableColumn id="5343" xr3:uid="{AA4E817F-31D2-284E-B23C-3D9C68E34057}" name="Column5343"/>
    <tableColumn id="5344" xr3:uid="{47B5D1D5-FF46-B247-B4CA-00ADA9DC68BD}" name="Column5344"/>
    <tableColumn id="5345" xr3:uid="{209814D5-BF5C-9B44-8A24-24928CD9CB6A}" name="Column5345"/>
    <tableColumn id="5346" xr3:uid="{28C183D4-08F3-1D43-8507-54F0E3683DB9}" name="Column5346"/>
    <tableColumn id="5347" xr3:uid="{F5091FEA-357A-404E-897E-62D6092B5425}" name="Column5347"/>
    <tableColumn id="5348" xr3:uid="{85785602-9B74-C441-A254-A3676200460E}" name="Column5348"/>
    <tableColumn id="5349" xr3:uid="{53E79219-D9C8-5245-B207-B1E484FDF60A}" name="Column5349"/>
    <tableColumn id="5350" xr3:uid="{19BCBFD3-C064-6347-8AD8-B1736FBF22DA}" name="Column5350"/>
    <tableColumn id="5351" xr3:uid="{A237760B-9C87-4149-A8C3-899F72806279}" name="Column5351"/>
    <tableColumn id="5352" xr3:uid="{37030231-5375-6648-93DC-9302C5B643A3}" name="Column5352"/>
    <tableColumn id="5353" xr3:uid="{46823A8C-8CB4-764B-B0DE-C1058E3B162A}" name="Column5353"/>
    <tableColumn id="5354" xr3:uid="{E1AE4F5E-AFCF-364E-A1C3-EBB4E956B09F}" name="Column5354"/>
    <tableColumn id="5355" xr3:uid="{B7CEE934-B4E7-0043-9277-89846490CDB4}" name="Column5355"/>
    <tableColumn id="5356" xr3:uid="{224CF477-1271-674C-9F1A-55FAA39F48D9}" name="Column5356"/>
    <tableColumn id="5357" xr3:uid="{3B727936-A3E5-F44C-9A57-75F865F75EE3}" name="Column5357"/>
    <tableColumn id="5358" xr3:uid="{8B3D6D38-A49C-C242-9F0C-651E6C405399}" name="Column5358"/>
    <tableColumn id="5359" xr3:uid="{962CAC69-BCE1-5148-9FF3-6FBC1889CC2E}" name="Column5359"/>
    <tableColumn id="5360" xr3:uid="{20140173-112A-8343-891C-F9FF51169A72}" name="Column5360"/>
    <tableColumn id="5361" xr3:uid="{C8EF1C76-90B2-2940-9C8A-8DFE3CE85A5B}" name="Column5361"/>
    <tableColumn id="5362" xr3:uid="{E266CEBD-B55B-164A-995F-3B50C4FC385B}" name="Column5362"/>
    <tableColumn id="5363" xr3:uid="{6FC50EAD-EE5A-2542-8516-1378FBE95D34}" name="Column5363"/>
    <tableColumn id="5364" xr3:uid="{2573CF58-4D71-E142-AC4B-A63928F20D27}" name="Column5364"/>
    <tableColumn id="5365" xr3:uid="{ED3991FC-35F4-1644-B15A-C64582776B19}" name="Column5365"/>
    <tableColumn id="5366" xr3:uid="{3143857C-E08A-1D45-B34D-01C62AA8D398}" name="Column5366"/>
    <tableColumn id="5367" xr3:uid="{ED4A416D-6C9F-3E40-9BEF-9652C2DB3A3C}" name="Column5367"/>
    <tableColumn id="5368" xr3:uid="{0C28BF5B-E8A9-8247-8F9B-F037E897E83D}" name="Column5368"/>
    <tableColumn id="5369" xr3:uid="{9F80F72B-5F67-5E43-8FC0-85A7A71F5317}" name="Column5369"/>
    <tableColumn id="5370" xr3:uid="{089C4DF4-BB76-444F-AFCD-53E815E6B286}" name="Column5370"/>
    <tableColumn id="5371" xr3:uid="{17C05CAD-0652-8440-A4D3-F2091DE72F97}" name="Column5371"/>
    <tableColumn id="5372" xr3:uid="{34A1F8D5-EE73-4A40-95F1-F9F87EADC658}" name="Column5372"/>
    <tableColumn id="5373" xr3:uid="{90706A28-0F3C-6544-8875-768ADAE3B9A4}" name="Column5373"/>
    <tableColumn id="5374" xr3:uid="{0AB34FA8-9C7F-8747-AA48-A2C50F4595E5}" name="Column5374"/>
    <tableColumn id="5375" xr3:uid="{5D646C03-F616-FF46-99CB-A310945EF039}" name="Column5375"/>
    <tableColumn id="5376" xr3:uid="{43E40284-2BFE-5D41-83B5-C0127F017511}" name="Column5376"/>
    <tableColumn id="5377" xr3:uid="{7A10E432-1780-E342-BEF0-28B5F22B544F}" name="Column5377"/>
    <tableColumn id="5378" xr3:uid="{610984EF-7223-694C-8023-31AC0E6BB874}" name="Column5378"/>
    <tableColumn id="5379" xr3:uid="{20265A60-3F82-A24F-9A36-631E7E0EF810}" name="Column5379"/>
    <tableColumn id="5380" xr3:uid="{D938E498-AC67-2547-81D6-FC8AA971C345}" name="Column5380"/>
    <tableColumn id="5381" xr3:uid="{266F0A40-2CF1-534D-BF3E-B0B0E5437C56}" name="Column5381"/>
    <tableColumn id="5382" xr3:uid="{76F50E85-4325-CC47-BD65-912FE1622841}" name="Column5382"/>
    <tableColumn id="5383" xr3:uid="{A7F920D4-19A5-9A4D-931C-E13109E4E64A}" name="Column5383"/>
    <tableColumn id="5384" xr3:uid="{677C7EFC-C581-FD43-9682-59CBD47DC8AC}" name="Column5384"/>
    <tableColumn id="5385" xr3:uid="{BCC08D3C-00FB-2541-9C39-C966543AD328}" name="Column5385"/>
    <tableColumn id="5386" xr3:uid="{E205E206-3F19-5F43-89B4-3A5863BBEB26}" name="Column5386"/>
    <tableColumn id="5387" xr3:uid="{635050CF-6D46-CB49-8068-E9FA525E9EE0}" name="Column5387"/>
    <tableColumn id="5388" xr3:uid="{DBBE5713-6113-9C4B-94C0-C0E9666A9CF5}" name="Column5388"/>
    <tableColumn id="5389" xr3:uid="{F101C7F9-5B86-3141-8A3B-7AB8FF6BDFAC}" name="Column5389"/>
    <tableColumn id="5390" xr3:uid="{7D42F364-2C52-2D40-93D0-BF5248E40D9C}" name="Column5390"/>
    <tableColumn id="5391" xr3:uid="{97C2846C-40B0-FC44-A9EB-5DB0FDCEE98B}" name="Column5391"/>
    <tableColumn id="5392" xr3:uid="{98C4B9B6-A67C-8F46-91C8-E5F689A9FEB8}" name="Column5392"/>
    <tableColumn id="5393" xr3:uid="{B19B22A4-8619-B241-AEE7-FA12E81BB2A2}" name="Column5393"/>
    <tableColumn id="5394" xr3:uid="{08CD610E-E2A6-AD4D-9C89-7EBB5F8339B7}" name="Column5394"/>
    <tableColumn id="5395" xr3:uid="{8F37B066-76B8-C04B-BAA5-F0C285C5A353}" name="Column5395"/>
    <tableColumn id="5396" xr3:uid="{2B9D9C56-E71E-FB49-8319-00C283DF1E0B}" name="Column5396"/>
    <tableColumn id="5397" xr3:uid="{43F06D95-EE44-CD43-865D-41FEE8EB4CE6}" name="Column5397"/>
    <tableColumn id="5398" xr3:uid="{C8BC4CA2-D417-3846-9DBA-1F39BB8CDF09}" name="Column5398"/>
    <tableColumn id="5399" xr3:uid="{51200109-4DE2-4342-B7D0-559D1DD96623}" name="Column5399"/>
    <tableColumn id="5400" xr3:uid="{6AF5E054-6122-C346-94A6-E58A74D10E56}" name="Column5400"/>
    <tableColumn id="5401" xr3:uid="{3D477EBD-EF72-2D4E-8787-01DCCC89C862}" name="Column5401"/>
    <tableColumn id="5402" xr3:uid="{1ABB17A6-9E79-BF42-B047-D2A2BB832E01}" name="Column5402"/>
    <tableColumn id="5403" xr3:uid="{B632557C-C00C-264B-8088-CBA35710F8EE}" name="Column5403"/>
    <tableColumn id="5404" xr3:uid="{BEA8F90A-3B61-8749-9411-AC0EA9643131}" name="Column5404"/>
    <tableColumn id="5405" xr3:uid="{E62BD753-C55F-1245-85BB-6C7615C72000}" name="Column5405"/>
    <tableColumn id="5406" xr3:uid="{A256A82C-2717-6049-8E53-12C3E7662C9C}" name="Column5406"/>
    <tableColumn id="5407" xr3:uid="{123C845D-7F26-F54C-B73E-059CE6F02F59}" name="Column5407"/>
    <tableColumn id="5408" xr3:uid="{5BFAAD8B-1A35-B54B-9D39-6F39E0494942}" name="Column5408"/>
    <tableColumn id="5409" xr3:uid="{805278A1-CAAF-124D-86C5-F50CF19F76C4}" name="Column5409"/>
    <tableColumn id="5410" xr3:uid="{15A486EB-B97A-6447-B670-2829695AD282}" name="Column5410"/>
    <tableColumn id="5411" xr3:uid="{0A91F520-3187-B84C-B4C1-5083BACDE7F7}" name="Column5411"/>
    <tableColumn id="5412" xr3:uid="{3BCBC5DD-FA57-1D48-8074-B26F38238F46}" name="Column5412"/>
    <tableColumn id="5413" xr3:uid="{FA14CCA6-5F9E-EB4D-BB0B-E2DE47EDF154}" name="Column5413"/>
    <tableColumn id="5414" xr3:uid="{F324DEF2-AC71-A849-8D7A-10C545000838}" name="Column5414"/>
    <tableColumn id="5415" xr3:uid="{53E675FB-4459-084B-A279-ED5A1589826E}" name="Column5415"/>
    <tableColumn id="5416" xr3:uid="{4F3E0E7F-F716-EE43-8E9E-81B2B51CC999}" name="Column5416"/>
    <tableColumn id="5417" xr3:uid="{7DA75E44-B46C-DF43-8CF2-06D34D3240E5}" name="Column5417"/>
    <tableColumn id="5418" xr3:uid="{1111E42F-5105-A64E-B9CB-A82D508DA0D5}" name="Column5418"/>
    <tableColumn id="5419" xr3:uid="{4AF2C49F-3FFD-4340-A214-D17ADA14127E}" name="Column5419"/>
    <tableColumn id="5420" xr3:uid="{BB4A64EA-F03E-4541-8641-50F867300981}" name="Column5420"/>
    <tableColumn id="5421" xr3:uid="{C8DC0C67-99E4-854F-A0EE-45EAB3B79EEF}" name="Column5421"/>
    <tableColumn id="5422" xr3:uid="{0FD5E960-9700-0F49-A423-21EBE36E25BD}" name="Column5422"/>
    <tableColumn id="5423" xr3:uid="{C323C53F-3D02-E743-BAED-2C9F97AC02BD}" name="Column5423"/>
    <tableColumn id="5424" xr3:uid="{E60BC6E6-AAF2-A643-80BE-0FD57E5DE668}" name="Column5424"/>
    <tableColumn id="5425" xr3:uid="{5887B960-7845-784A-9020-33E07BFB1E49}" name="Column5425"/>
    <tableColumn id="5426" xr3:uid="{CF5F921A-FB56-4643-B828-BEE77FF68024}" name="Column5426"/>
    <tableColumn id="5427" xr3:uid="{A6A2A578-930D-D745-8FAB-9DE9A20BBBF3}" name="Column5427"/>
    <tableColumn id="5428" xr3:uid="{925B3442-33E1-A542-B802-3CFDF0A28355}" name="Column5428"/>
    <tableColumn id="5429" xr3:uid="{006C6AB1-1395-B447-BC0D-3632DB588AC6}" name="Column5429"/>
    <tableColumn id="5430" xr3:uid="{558ED8DA-F8D0-7A4D-AE34-8B6A3E4714E8}" name="Column5430"/>
    <tableColumn id="5431" xr3:uid="{AE5985CC-FA75-F349-9F6D-3C07C3A5B13F}" name="Column5431"/>
    <tableColumn id="5432" xr3:uid="{AE108C9B-119C-DB4F-BE40-3DC796F60300}" name="Column5432"/>
    <tableColumn id="5433" xr3:uid="{6BB1F845-4A71-8C40-8F83-18984530C889}" name="Column5433"/>
    <tableColumn id="5434" xr3:uid="{1083881C-300A-E24C-AEFD-DD4E9D0AD481}" name="Column5434"/>
    <tableColumn id="5435" xr3:uid="{80C2C3CA-8E5B-2741-836D-AC04664E6934}" name="Column5435"/>
    <tableColumn id="5436" xr3:uid="{52971E62-C492-3742-9922-E48D7A8FD803}" name="Column5436"/>
    <tableColumn id="5437" xr3:uid="{01672B81-5E47-7B48-BC7C-070B1CF5FEBB}" name="Column5437"/>
    <tableColumn id="5438" xr3:uid="{55861225-51FD-6E4A-85FC-08D479108416}" name="Column5438"/>
    <tableColumn id="5439" xr3:uid="{182E3BC9-A2FD-BE46-99F7-5A412A8E55D8}" name="Column5439"/>
    <tableColumn id="5440" xr3:uid="{9E0D2604-5609-FD44-B3B6-5548E9BFFC8C}" name="Column5440"/>
    <tableColumn id="5441" xr3:uid="{300462EF-A7CA-9F49-ABF3-39F74F7AF86E}" name="Column5441"/>
    <tableColumn id="5442" xr3:uid="{E6D8483A-D47D-1542-984D-994B6DF56BAD}" name="Column5442"/>
    <tableColumn id="5443" xr3:uid="{18BEBE7C-07AB-CB43-883B-A401CECAE6CA}" name="Column5443"/>
    <tableColumn id="5444" xr3:uid="{365D5CD7-1A08-4D46-95EF-32EB6803248E}" name="Column5444"/>
    <tableColumn id="5445" xr3:uid="{C60E517F-9204-6E49-AF34-8FEE78CBD697}" name="Column5445"/>
    <tableColumn id="5446" xr3:uid="{740A3F1E-604A-D642-8913-153CF33AC070}" name="Column5446"/>
    <tableColumn id="5447" xr3:uid="{6BB931DF-85A7-944A-B993-5BF7B442AFA3}" name="Column5447"/>
    <tableColumn id="5448" xr3:uid="{5EAFED76-BF57-D141-8FBF-A384609787DB}" name="Column5448"/>
    <tableColumn id="5449" xr3:uid="{79F2A5F6-1294-3E43-8F2D-0C3A315186CE}" name="Column5449"/>
    <tableColumn id="5450" xr3:uid="{D4F5F6F7-1FDE-C740-B0A4-BD176990DA91}" name="Column5450"/>
    <tableColumn id="5451" xr3:uid="{9A6748EC-7143-D449-B0AF-FBAD282BEA80}" name="Column5451"/>
    <tableColumn id="5452" xr3:uid="{5F7ECE2C-01C0-D14D-8483-4F101AFDA618}" name="Column5452"/>
    <tableColumn id="5453" xr3:uid="{C8377E09-79F3-6444-B846-647EFB7D91C4}" name="Column5453"/>
    <tableColumn id="5454" xr3:uid="{F4C12310-1605-394E-9189-E4E9A3504BE0}" name="Column5454"/>
    <tableColumn id="5455" xr3:uid="{74D931E1-97BE-574F-845B-E83FAFE99EE4}" name="Column5455"/>
    <tableColumn id="5456" xr3:uid="{C65218B0-9D19-2D42-811A-EC616CE6762F}" name="Column5456"/>
    <tableColumn id="5457" xr3:uid="{DB92C2BA-1E12-764B-AF8B-3A8D1107376A}" name="Column5457"/>
    <tableColumn id="5458" xr3:uid="{AA5CCA8E-645F-5348-B115-81EE5C91FC3F}" name="Column5458"/>
    <tableColumn id="5459" xr3:uid="{631E7A6D-8824-AB4F-AD5F-D1DE7C63550C}" name="Column5459"/>
    <tableColumn id="5460" xr3:uid="{1E4D8E0A-BC1A-C947-BBDF-88B9D3E0C11C}" name="Column5460"/>
    <tableColumn id="5461" xr3:uid="{847BF027-0F09-3B46-AE29-F908275794B0}" name="Column5461"/>
    <tableColumn id="5462" xr3:uid="{1C685DD6-C934-D649-88EC-3C9BB6C856D3}" name="Column5462"/>
    <tableColumn id="5463" xr3:uid="{40F742AD-F113-6D43-B304-A899D0C38148}" name="Column5463"/>
    <tableColumn id="5464" xr3:uid="{7FE8C2CD-16CE-2E41-8BC5-28E72AB29236}" name="Column5464"/>
    <tableColumn id="5465" xr3:uid="{DD3F6DE5-80DD-D046-A426-A8BE6D45842F}" name="Column5465"/>
    <tableColumn id="5466" xr3:uid="{41D45357-0077-5349-AD3C-1C260BA5D67F}" name="Column5466"/>
    <tableColumn id="5467" xr3:uid="{9D2558F6-4E62-514B-9A8F-73EC15A183D3}" name="Column5467"/>
    <tableColumn id="5468" xr3:uid="{BDCEA7F7-7DCC-E548-8075-01A642AA7A57}" name="Column5468"/>
    <tableColumn id="5469" xr3:uid="{7E6429CE-9255-FA4C-B1B3-AF9AE1C3FCAA}" name="Column5469"/>
    <tableColumn id="5470" xr3:uid="{53D03DBD-055A-474B-A6EA-957DB35AAFB2}" name="Column5470"/>
    <tableColumn id="5471" xr3:uid="{6DB55F8C-2CD9-DB4F-A5AF-669E613A75C5}" name="Column5471"/>
    <tableColumn id="5472" xr3:uid="{15424CA3-66D0-3D48-B9F3-BDFBF25559F1}" name="Column5472"/>
    <tableColumn id="5473" xr3:uid="{708DF1C7-B47B-8446-9B54-2723919A52A3}" name="Column5473"/>
    <tableColumn id="5474" xr3:uid="{988857A9-1D6D-3043-AF18-4395B780F6DF}" name="Column5474"/>
    <tableColumn id="5475" xr3:uid="{BEA5AD4F-EE75-E643-B583-EE095F0CF7E1}" name="Column5475"/>
    <tableColumn id="5476" xr3:uid="{D98281FC-1C5C-4042-81E1-CBF241394B58}" name="Column5476"/>
    <tableColumn id="5477" xr3:uid="{6F57181C-A66D-4B4F-9576-4BCA4BD9B894}" name="Column5477"/>
    <tableColumn id="5478" xr3:uid="{86C56109-F3F7-1440-9665-4FB4AA2D3F3D}" name="Column5478"/>
    <tableColumn id="5479" xr3:uid="{0794673F-D840-1345-801C-9B8032528AEF}" name="Column5479"/>
    <tableColumn id="5480" xr3:uid="{1E99185D-DA43-9648-8F59-56D6BD907D43}" name="Column5480"/>
    <tableColumn id="5481" xr3:uid="{4114A22F-C334-454A-82DA-D44757D37FD2}" name="Column5481"/>
    <tableColumn id="5482" xr3:uid="{F31D4A1C-A436-9F4F-B701-4F457A01450D}" name="Column5482"/>
    <tableColumn id="5483" xr3:uid="{24CF8D2A-B5C8-6C48-AEE4-A24DC1C77137}" name="Column5483"/>
    <tableColumn id="5484" xr3:uid="{6CDA6630-D21C-3144-84CB-1F594DE11BAB}" name="Column5484"/>
    <tableColumn id="5485" xr3:uid="{97B66060-71ED-7348-A4E9-291B6961D966}" name="Column5485"/>
    <tableColumn id="5486" xr3:uid="{02575861-34BC-E740-BAB7-9DB3A1EB933E}" name="Column5486"/>
    <tableColumn id="5487" xr3:uid="{CC93B0A0-4403-5744-8249-B7018CAEACD2}" name="Column5487"/>
    <tableColumn id="5488" xr3:uid="{5DEF91BC-807B-0E41-950F-D562318D0E3D}" name="Column5488"/>
    <tableColumn id="5489" xr3:uid="{F0B4402B-E9D9-6646-926F-20271B79E2D9}" name="Column5489"/>
    <tableColumn id="5490" xr3:uid="{5D1DBCAA-A45B-404A-A9DC-65EFBD690649}" name="Column5490"/>
    <tableColumn id="5491" xr3:uid="{C253AB9D-286D-A84D-B1E5-A2B2685A6E3F}" name="Column5491"/>
    <tableColumn id="5492" xr3:uid="{4C86E519-19BB-8F48-906F-07036BE082B8}" name="Column5492"/>
    <tableColumn id="5493" xr3:uid="{14FDF2AD-47C5-C543-A20F-A9FDA69061F9}" name="Column5493"/>
    <tableColumn id="5494" xr3:uid="{06045DEA-E3A2-B448-B187-BDDC5489646D}" name="Column5494"/>
    <tableColumn id="5495" xr3:uid="{ED8572D8-A6AC-694E-991E-89D3995BCFC6}" name="Column5495"/>
    <tableColumn id="5496" xr3:uid="{3717C31B-2054-2A44-AF07-8B674D7834E0}" name="Column5496"/>
    <tableColumn id="5497" xr3:uid="{23EA7133-3450-AC4B-8157-E20DAA98E074}" name="Column5497"/>
    <tableColumn id="5498" xr3:uid="{8595974D-7225-764E-B2D7-EFEC2586C9B5}" name="Column5498"/>
    <tableColumn id="5499" xr3:uid="{622AB34D-8690-3B40-BEE6-BAE18B6900EC}" name="Column5499"/>
    <tableColumn id="5500" xr3:uid="{491C5044-76FD-A042-88AC-64765ACF3646}" name="Column5500"/>
    <tableColumn id="5501" xr3:uid="{742C6CC5-E2C3-2D46-BE0D-14D8AA1440B5}" name="Column5501"/>
    <tableColumn id="5502" xr3:uid="{CF271856-4028-F842-BCF4-5F84BE9716DA}" name="Column5502"/>
    <tableColumn id="5503" xr3:uid="{D37F0127-D524-734A-8572-64ED967A27A5}" name="Column5503"/>
    <tableColumn id="5504" xr3:uid="{C47B51E5-56E2-7444-8DD4-3BE11AC1C892}" name="Column5504"/>
    <tableColumn id="5505" xr3:uid="{E4C19435-E62A-514A-8625-75B4D75B97C2}" name="Column5505"/>
    <tableColumn id="5506" xr3:uid="{C4E99DEF-4525-B64D-B771-434489D83D8B}" name="Column5506"/>
    <tableColumn id="5507" xr3:uid="{09723E3B-FE0A-CA4D-8374-942F76316F21}" name="Column5507"/>
    <tableColumn id="5508" xr3:uid="{D137174F-F49D-9243-9100-E2F777C69AAD}" name="Column5508"/>
    <tableColumn id="5509" xr3:uid="{9C5B86DA-962A-A648-8B42-38527300E8D1}" name="Column5509"/>
    <tableColumn id="5510" xr3:uid="{9E88E64D-9E2C-9046-B883-EBA44B85435A}" name="Column5510"/>
    <tableColumn id="5511" xr3:uid="{3A81026D-AAC9-F64F-8B84-9E87F12A9A1C}" name="Column5511"/>
    <tableColumn id="5512" xr3:uid="{5850C66F-9C36-5246-8AAE-8E19F37A5567}" name="Column5512"/>
    <tableColumn id="5513" xr3:uid="{215C8C02-B606-5644-ABAF-B96169584E8E}" name="Column5513"/>
    <tableColumn id="5514" xr3:uid="{25F6C16F-8C28-D945-9DA8-600F6E0B3049}" name="Column5514"/>
    <tableColumn id="5515" xr3:uid="{73051089-78E3-6D43-8A31-7B02A9410B3C}" name="Column5515"/>
    <tableColumn id="5516" xr3:uid="{92179662-1C25-8B49-B411-B0703DA2547A}" name="Column5516"/>
    <tableColumn id="5517" xr3:uid="{340242DF-7528-2349-B80E-3E1710C486BF}" name="Column5517"/>
    <tableColumn id="5518" xr3:uid="{BC98AE58-5D2C-0C43-8B39-DEA514B784F0}" name="Column5518"/>
    <tableColumn id="5519" xr3:uid="{98F0FFEE-357C-0145-BF08-0123E51FAE9A}" name="Column5519"/>
    <tableColumn id="5520" xr3:uid="{B01DB5C1-3743-E147-93CB-D7F12E69A9ED}" name="Column5520"/>
    <tableColumn id="5521" xr3:uid="{94EF93F9-68ED-A44F-AF52-03BCFF127118}" name="Column5521"/>
    <tableColumn id="5522" xr3:uid="{A23B444A-65AE-AD4C-928C-BCBEF63E6E94}" name="Column5522"/>
    <tableColumn id="5523" xr3:uid="{805E3D05-7AF3-3445-9353-E2CA4B874063}" name="Column5523"/>
    <tableColumn id="5524" xr3:uid="{97530A56-B243-A040-B443-8DD34B31A047}" name="Column5524"/>
    <tableColumn id="5525" xr3:uid="{12BC7B51-13CF-2349-8584-08871FDB4F9F}" name="Column5525"/>
    <tableColumn id="5526" xr3:uid="{F4959B34-9BBE-5E4E-B994-E1986959044B}" name="Column5526"/>
    <tableColumn id="5527" xr3:uid="{415A9DEB-C696-874E-8F99-92C9C34B47D0}" name="Column5527"/>
    <tableColumn id="5528" xr3:uid="{576F76CF-CF9C-A34D-AD51-C596E6551948}" name="Column5528"/>
    <tableColumn id="5529" xr3:uid="{EB5941D3-8DC4-C945-A411-DE13E873A1ED}" name="Column5529"/>
    <tableColumn id="5530" xr3:uid="{BBF17809-BAB8-2E42-AA8C-A9007B4CDEE8}" name="Column5530"/>
    <tableColumn id="5531" xr3:uid="{45CC3BD7-F0DF-584F-A772-1E44C1597B16}" name="Column5531"/>
    <tableColumn id="5532" xr3:uid="{B53A8328-6D4C-AB4E-91F8-058B3889B7BC}" name="Column5532"/>
    <tableColumn id="5533" xr3:uid="{BDC7F217-107E-C345-992D-6D212FD0045B}" name="Column5533"/>
    <tableColumn id="5534" xr3:uid="{AA209AD1-9909-4346-87D3-0B8DFF101FD5}" name="Column5534"/>
    <tableColumn id="5535" xr3:uid="{1EFF761E-BBEF-BC49-B531-A9495498498E}" name="Column5535"/>
    <tableColumn id="5536" xr3:uid="{29184D7E-3B6F-7E40-B234-6E5A12305D84}" name="Column5536"/>
    <tableColumn id="5537" xr3:uid="{6B73BD40-F6AE-CD4A-9F41-84B6856C5C15}" name="Column5537"/>
    <tableColumn id="5538" xr3:uid="{A465F09D-26A8-9E48-949C-896F643D4252}" name="Column5538"/>
    <tableColumn id="5539" xr3:uid="{76A7EA74-18A4-9249-B6BC-8F1AE2E9C230}" name="Column5539"/>
    <tableColumn id="5540" xr3:uid="{E8D5276D-224A-634C-9D29-08DBA13285B9}" name="Column5540"/>
    <tableColumn id="5541" xr3:uid="{21823B5A-3462-7D44-9CA2-3A73404D4B3C}" name="Column5541"/>
    <tableColumn id="5542" xr3:uid="{3B67CA43-D5D5-D344-B21D-5A2821A115E8}" name="Column5542"/>
    <tableColumn id="5543" xr3:uid="{19EFB53D-80A1-2C42-80C2-C279D12B32EF}" name="Column5543"/>
    <tableColumn id="5544" xr3:uid="{74F77995-F0D4-884A-AB63-30512E2C1BDF}" name="Column5544"/>
    <tableColumn id="5545" xr3:uid="{D6E6B932-13E0-CA4F-BB29-D0B3CF58184B}" name="Column5545"/>
    <tableColumn id="5546" xr3:uid="{FAEDAA62-A0ED-BE4A-8E0B-2F546EADD2CA}" name="Column5546"/>
    <tableColumn id="5547" xr3:uid="{1B3A7A22-8361-D144-939C-7AB1738DC5A1}" name="Column5547"/>
    <tableColumn id="5548" xr3:uid="{29A0FA66-C297-3B47-81C0-B34E5DC036DD}" name="Column5548"/>
    <tableColumn id="5549" xr3:uid="{C9DA550E-AD65-D446-9EA6-B121E9D56E84}" name="Column5549"/>
    <tableColumn id="5550" xr3:uid="{B369B1DD-A09A-9B4F-A3F6-3197581A7270}" name="Column5550"/>
    <tableColumn id="5551" xr3:uid="{63AACBA5-81C4-8E48-85C2-8D5D5EAD55A7}" name="Column5551"/>
    <tableColumn id="5552" xr3:uid="{3DB02147-CE9F-0242-B5E2-E6B23D8E4D8C}" name="Column5552"/>
    <tableColumn id="5553" xr3:uid="{EA725D35-18D3-124E-BF44-CCA03970062B}" name="Column5553"/>
    <tableColumn id="5554" xr3:uid="{09DC6A74-7793-4B46-B817-2658A2EC3B70}" name="Column5554"/>
    <tableColumn id="5555" xr3:uid="{B5480E1C-2241-D948-841B-850871B99452}" name="Column5555"/>
    <tableColumn id="5556" xr3:uid="{FB260623-390B-FC41-89F0-F7F44076BEAC}" name="Column5556"/>
    <tableColumn id="5557" xr3:uid="{3876CCA3-C4DB-054D-B06E-D64A771B6DB3}" name="Column5557"/>
    <tableColumn id="5558" xr3:uid="{5521A895-589D-C942-830C-86022F7C948F}" name="Column5558"/>
    <tableColumn id="5559" xr3:uid="{3D0869F5-981A-7F41-AEA0-798CD1FEB277}" name="Column5559"/>
    <tableColumn id="5560" xr3:uid="{E9C9ABDA-6D6E-E347-A960-2AA9CA406381}" name="Column5560"/>
    <tableColumn id="5561" xr3:uid="{80B48BDD-1091-A54A-A671-8C9AE43875C7}" name="Column5561"/>
    <tableColumn id="5562" xr3:uid="{D32359DA-51AA-A544-A88A-84BEF7F5DF51}" name="Column5562"/>
    <tableColumn id="5563" xr3:uid="{C16F6045-D0FB-3D4D-A01D-5340672689C7}" name="Column5563"/>
    <tableColumn id="5564" xr3:uid="{0DEA5F8D-2505-F546-97FB-11BEA8DDBD4D}" name="Column5564"/>
    <tableColumn id="5565" xr3:uid="{150EB52F-3D02-6544-A10C-EAA1A46AFAF8}" name="Column5565"/>
    <tableColumn id="5566" xr3:uid="{4ED871DF-8E99-E24A-971A-232AEE50DD2D}" name="Column5566"/>
    <tableColumn id="5567" xr3:uid="{D6C2E304-1548-694D-BC29-B05EB50A9154}" name="Column5567"/>
    <tableColumn id="5568" xr3:uid="{A3A7059B-CB0B-084D-8D25-970B25777687}" name="Column5568"/>
    <tableColumn id="5569" xr3:uid="{190CB055-71AB-B74A-8E36-150F1877DEAE}" name="Column5569"/>
    <tableColumn id="5570" xr3:uid="{CF7134B8-FF98-674C-932D-71B5FA47257D}" name="Column5570"/>
    <tableColumn id="5571" xr3:uid="{CAF263CF-1E4B-7D4F-8927-C9DA0AF9A0E4}" name="Column5571"/>
    <tableColumn id="5572" xr3:uid="{48599D17-05E4-B04B-BF0F-A81920FE4B70}" name="Column5572"/>
    <tableColumn id="5573" xr3:uid="{84E297BD-C003-6245-AB4E-6019B900B61E}" name="Column5573"/>
    <tableColumn id="5574" xr3:uid="{76971F32-C18F-0646-B821-A9C9A8354A94}" name="Column5574"/>
    <tableColumn id="5575" xr3:uid="{42CE1AB1-0970-6044-9848-42BEA0B93F28}" name="Column5575"/>
    <tableColumn id="5576" xr3:uid="{C4BFC13B-9EF4-314F-8C64-BCFA2C278B5C}" name="Column5576"/>
    <tableColumn id="5577" xr3:uid="{AA8715B8-655B-E843-8FA7-F994D211DC9F}" name="Column5577"/>
    <tableColumn id="5578" xr3:uid="{A8BE6172-29FE-B347-9328-8A5E17F61709}" name="Column5578"/>
    <tableColumn id="5579" xr3:uid="{C185174D-1EDF-C04C-992E-8F71201E0D29}" name="Column5579"/>
    <tableColumn id="5580" xr3:uid="{55E04F9C-8510-9F49-B2E4-B713D50CD915}" name="Column5580"/>
    <tableColumn id="5581" xr3:uid="{C33C1D96-0B30-D84F-A0A3-A7B76709DBCC}" name="Column5581"/>
    <tableColumn id="5582" xr3:uid="{A625A38B-06D2-9945-8ACC-C519A61B0CC9}" name="Column5582"/>
    <tableColumn id="5583" xr3:uid="{D5922FC1-593E-F740-B428-87A297569115}" name="Column5583"/>
    <tableColumn id="5584" xr3:uid="{4F4A48C9-50B5-EB4C-AE56-B2217A1E696A}" name="Column5584"/>
    <tableColumn id="5585" xr3:uid="{A390B015-ADE6-CA49-8E7E-E19C3CF63A8C}" name="Column5585"/>
    <tableColumn id="5586" xr3:uid="{F45DC56C-BCCE-6B4B-87F7-F49BF9712822}" name="Column5586"/>
    <tableColumn id="5587" xr3:uid="{BEF910F8-AC4E-6943-9C74-4767167A0CE5}" name="Column5587"/>
    <tableColumn id="5588" xr3:uid="{4FC31DF8-98C5-4349-B8BB-C470CAD65DB2}" name="Column5588"/>
    <tableColumn id="5589" xr3:uid="{26613937-2215-AC45-BF62-078CE3EF9A10}" name="Column5589"/>
    <tableColumn id="5590" xr3:uid="{57C3A1F5-7C4F-BF47-A5E7-25C9D3D0B26E}" name="Column5590"/>
    <tableColumn id="5591" xr3:uid="{CD24CEA9-1F64-E249-961F-96154961ABDC}" name="Column5591"/>
    <tableColumn id="5592" xr3:uid="{FD64BAD0-7741-E942-99F2-840945B4E70E}" name="Column5592"/>
    <tableColumn id="5593" xr3:uid="{9CDB7979-136D-9145-AB6F-EA4DFA9E8C08}" name="Column5593"/>
    <tableColumn id="5594" xr3:uid="{0E366DFD-2BFF-0C4B-A369-A665FBAAB173}" name="Column5594"/>
    <tableColumn id="5595" xr3:uid="{8ECC495A-0B57-1441-9F15-955E81CB85D1}" name="Column5595"/>
    <tableColumn id="5596" xr3:uid="{6412FA27-2947-6141-A982-D64DF4E3C1A0}" name="Column5596"/>
    <tableColumn id="5597" xr3:uid="{3815A435-2C93-6C40-8305-00AB5861D8CF}" name="Column5597"/>
    <tableColumn id="5598" xr3:uid="{0CB1979D-CAAD-0E44-9BFF-65EFA972A40F}" name="Column5598"/>
    <tableColumn id="5599" xr3:uid="{08709FBD-EE89-8D45-B1CA-27682292618D}" name="Column5599"/>
    <tableColumn id="5600" xr3:uid="{CAD81A7D-D884-F443-B6E3-259D3F0FF823}" name="Column5600"/>
    <tableColumn id="5601" xr3:uid="{F2B6546C-C82C-8E40-9FD8-91E80FFBD809}" name="Column5601"/>
    <tableColumn id="5602" xr3:uid="{6CB7D867-2E2A-044D-AC13-F2F3891115C0}" name="Column5602"/>
    <tableColumn id="5603" xr3:uid="{63002596-D793-9447-B74E-1C96FC7C39E4}" name="Column5603"/>
    <tableColumn id="5604" xr3:uid="{77EEFAE7-2233-7245-AFE3-D8ADF95BB29C}" name="Column5604"/>
    <tableColumn id="5605" xr3:uid="{B2BE5179-18BF-EE40-89CF-5C96B6648E65}" name="Column5605"/>
    <tableColumn id="5606" xr3:uid="{02776E7D-04B0-5345-923B-7A6077B01995}" name="Column5606"/>
    <tableColumn id="5607" xr3:uid="{C4D32240-DA74-2049-80D9-6917D0D96861}" name="Column5607"/>
    <tableColumn id="5608" xr3:uid="{E1AFB94F-80C8-874D-A4AA-098001CCC3C1}" name="Column5608"/>
    <tableColumn id="5609" xr3:uid="{B3A93B66-1114-6343-894C-88DAE6534268}" name="Column5609"/>
    <tableColumn id="5610" xr3:uid="{5CDB5C8E-3D0F-D144-83FA-2DAFDCB8F0C0}" name="Column5610"/>
    <tableColumn id="5611" xr3:uid="{D210511C-CDC0-4941-B1DD-4B3DE82917F8}" name="Column5611"/>
    <tableColumn id="5612" xr3:uid="{581C0107-99DF-854A-A390-CBFC2D92873B}" name="Column5612"/>
    <tableColumn id="5613" xr3:uid="{8F6D0F1C-027F-DC40-B57D-E68652C0A3E4}" name="Column5613"/>
    <tableColumn id="5614" xr3:uid="{8CC39AF7-AC87-224B-93B6-420989E60AB5}" name="Column5614"/>
    <tableColumn id="5615" xr3:uid="{940B30F6-024E-7B46-B60B-4FEB0F258350}" name="Column5615"/>
    <tableColumn id="5616" xr3:uid="{D2FF0A9C-8062-FF4D-905A-FF989BEAAA48}" name="Column5616"/>
    <tableColumn id="5617" xr3:uid="{95D98755-0FE9-1044-AE0E-47A921BD05D4}" name="Column5617"/>
    <tableColumn id="5618" xr3:uid="{0C4FDB48-A704-D248-AB77-58DB20A5516F}" name="Column5618"/>
    <tableColumn id="5619" xr3:uid="{92D0F049-CED8-A44B-A11B-166AC06CD57B}" name="Column5619"/>
    <tableColumn id="5620" xr3:uid="{61384AC8-D50F-7E4C-936D-56759042C597}" name="Column5620"/>
    <tableColumn id="5621" xr3:uid="{6CC11994-761C-F543-95C1-B2BD9C057C26}" name="Column5621"/>
    <tableColumn id="5622" xr3:uid="{72080D76-F889-DF4E-A17E-2C7F3F299332}" name="Column5622"/>
    <tableColumn id="5623" xr3:uid="{AFEF0837-6BCA-0F4F-B27C-B9836F9CBD55}" name="Column5623"/>
    <tableColumn id="5624" xr3:uid="{F81CC8C1-D088-8442-870A-6F51622E904B}" name="Column5624"/>
    <tableColumn id="5625" xr3:uid="{4B5929FD-8569-A84A-BA54-B47297FED374}" name="Column5625"/>
    <tableColumn id="5626" xr3:uid="{5E4B2E97-3642-0E45-83B1-E034FAB77576}" name="Column5626"/>
    <tableColumn id="5627" xr3:uid="{A27208A4-57EC-5E4B-99E2-3C318828D27E}" name="Column5627"/>
    <tableColumn id="5628" xr3:uid="{E92307D9-1413-644F-8931-D12E2B53295C}" name="Column5628"/>
    <tableColumn id="5629" xr3:uid="{1B8E1366-2AA6-F247-B1A1-9F0F4797108D}" name="Column5629"/>
    <tableColumn id="5630" xr3:uid="{E0A4CC13-2AC6-5E4E-858D-31F161864601}" name="Column5630"/>
    <tableColumn id="5631" xr3:uid="{AB39BF5B-2733-7547-805C-7DA040A74133}" name="Column5631"/>
    <tableColumn id="5632" xr3:uid="{66328722-B70F-B843-8B9D-95FE3A41C027}" name="Column5632"/>
    <tableColumn id="5633" xr3:uid="{B5D800F7-DCD4-E14A-8803-D03E0CAC428C}" name="Column5633"/>
    <tableColumn id="5634" xr3:uid="{08B7E7DA-8842-B749-A65E-A3F227EF9EAD}" name="Column5634"/>
    <tableColumn id="5635" xr3:uid="{8D38AB7F-753F-3F47-85CE-C8A08E8BF0F1}" name="Column5635"/>
    <tableColumn id="5636" xr3:uid="{4A0C25AC-8EC7-254C-A000-45953F356583}" name="Column5636"/>
    <tableColumn id="5637" xr3:uid="{6B3E9D53-0247-D240-BF00-4E10B44A8F54}" name="Column5637"/>
    <tableColumn id="5638" xr3:uid="{C7269175-B98A-E24F-8B32-A1EA153A9D72}" name="Column5638"/>
    <tableColumn id="5639" xr3:uid="{F2D8EC77-08E0-E945-98D0-BBE146EABC5E}" name="Column5639"/>
    <tableColumn id="5640" xr3:uid="{2D78B4EE-4560-2349-870A-400927AE173A}" name="Column5640"/>
    <tableColumn id="5641" xr3:uid="{D90FB072-7BF6-F84C-ADAC-A751203087E1}" name="Column5641"/>
    <tableColumn id="5642" xr3:uid="{E57D7E05-57C0-BF4B-B924-B42CE679B559}" name="Column5642"/>
    <tableColumn id="5643" xr3:uid="{9C44217B-34CB-6041-9560-C3C07362F63F}" name="Column5643"/>
    <tableColumn id="5644" xr3:uid="{6F0D82A9-1777-2440-B09B-6A449330BD59}" name="Column5644"/>
    <tableColumn id="5645" xr3:uid="{50297C6C-847B-CA4F-981F-34797E381DC8}" name="Column5645"/>
    <tableColumn id="5646" xr3:uid="{8431E673-E9E9-774B-A557-B1374B29B6F7}" name="Column5646"/>
    <tableColumn id="5647" xr3:uid="{79E2FAA2-EF17-DD40-A70B-FA883D998603}" name="Column5647"/>
    <tableColumn id="5648" xr3:uid="{113E8862-681E-5C4D-A08F-2B55519F0036}" name="Column5648"/>
    <tableColumn id="5649" xr3:uid="{05DFBB73-6A9B-4C40-82D9-463CCABCF638}" name="Column5649"/>
    <tableColumn id="5650" xr3:uid="{EC719048-6016-9D4B-8EEC-BC280F167DD6}" name="Column5650"/>
    <tableColumn id="5651" xr3:uid="{6AA5F818-A626-B942-9AA8-9F6F933677DC}" name="Column5651"/>
    <tableColumn id="5652" xr3:uid="{DC1D9255-E1DF-8E45-9AD4-A35DC3EE2A17}" name="Column5652"/>
    <tableColumn id="5653" xr3:uid="{751B4C8A-A82A-834B-A22C-44B5C09099A8}" name="Column5653"/>
    <tableColumn id="5654" xr3:uid="{84B66856-4838-D24F-A669-D3CDBAA08858}" name="Column5654"/>
    <tableColumn id="5655" xr3:uid="{2621A1FF-0E1F-BC44-9448-4C27B26A6F6D}" name="Column5655"/>
    <tableColumn id="5656" xr3:uid="{BC2D7BA8-4A5B-464B-A678-AA2AAC165ED6}" name="Column5656"/>
    <tableColumn id="5657" xr3:uid="{1C533335-1FC5-6149-B493-EFCED9051AF8}" name="Column5657"/>
    <tableColumn id="5658" xr3:uid="{E976BA30-EDDF-1B4F-A0E0-0AAF17424170}" name="Column5658"/>
    <tableColumn id="5659" xr3:uid="{3F44646C-152C-744E-8AFE-5BA124D56DB5}" name="Column5659"/>
    <tableColumn id="5660" xr3:uid="{08B1DDFA-1CC9-B142-A8E4-B281790D9EF8}" name="Column5660"/>
    <tableColumn id="5661" xr3:uid="{F08E9734-4C88-2941-80FA-A6EDE1022F19}" name="Column5661"/>
    <tableColumn id="5662" xr3:uid="{EAAF5303-18BF-9040-8EB4-AC5389F326FB}" name="Column5662"/>
    <tableColumn id="5663" xr3:uid="{9A02BE90-32B1-874C-88DF-EC0186294410}" name="Column5663"/>
    <tableColumn id="5664" xr3:uid="{21540D1A-4F94-BC44-A535-75EEE0410FAF}" name="Column5664"/>
    <tableColumn id="5665" xr3:uid="{6E8FD065-122F-7A42-84DD-FD9A5F7ADC1D}" name="Column5665"/>
    <tableColumn id="5666" xr3:uid="{A64CF4AC-5B8E-9D46-B3EC-87978A150572}" name="Column5666"/>
    <tableColumn id="5667" xr3:uid="{1CE38259-22F3-4C43-B946-4D2598613EA2}" name="Column5667"/>
    <tableColumn id="5668" xr3:uid="{7AE650E0-3AA8-E848-9930-447306F8AC3B}" name="Column5668"/>
    <tableColumn id="5669" xr3:uid="{216F421C-717B-6645-99FE-D8A40D9159F1}" name="Column5669"/>
    <tableColumn id="5670" xr3:uid="{2D31D219-B2AA-F643-BDEE-F57034FA460C}" name="Column5670"/>
    <tableColumn id="5671" xr3:uid="{876EDD91-7EFF-5C4D-AA0A-C4EBAC991EA8}" name="Column5671"/>
    <tableColumn id="5672" xr3:uid="{00D324EF-99A7-0445-81A6-B6F6D814BC85}" name="Column5672"/>
    <tableColumn id="5673" xr3:uid="{1F579CDC-62B4-2F42-A971-2954189DC609}" name="Column5673"/>
    <tableColumn id="5674" xr3:uid="{086D2800-8AB2-BA47-8807-A3E81350CB53}" name="Column5674"/>
    <tableColumn id="5675" xr3:uid="{CC906160-DC79-9A4B-991B-525C81FAA9A9}" name="Column5675"/>
    <tableColumn id="5676" xr3:uid="{73139DF1-1208-D34D-89CD-C83E29ABDF41}" name="Column5676"/>
    <tableColumn id="5677" xr3:uid="{A692574A-84A8-B34C-B5C7-9C672816BF50}" name="Column5677"/>
    <tableColumn id="5678" xr3:uid="{6E95436D-2073-FB4D-9993-EECC75185976}" name="Column5678"/>
    <tableColumn id="5679" xr3:uid="{EA0C5EEE-81F1-7E46-9EC7-9E873233ABE2}" name="Column5679"/>
    <tableColumn id="5680" xr3:uid="{88A284B7-C57C-4748-BC7F-F7DA0DB3A15B}" name="Column5680"/>
    <tableColumn id="5681" xr3:uid="{4D2B31C1-86E8-9744-9705-16F8748C39E9}" name="Column5681"/>
    <tableColumn id="5682" xr3:uid="{7213B171-808E-5D41-A6B3-20B03FDA5F0C}" name="Column5682"/>
    <tableColumn id="5683" xr3:uid="{9B38D436-F4F6-AE43-860A-1AC338C5A311}" name="Column5683"/>
    <tableColumn id="5684" xr3:uid="{2445B90D-F5A3-AF41-9B53-8DF268E7A317}" name="Column5684"/>
    <tableColumn id="5685" xr3:uid="{180C1C00-C410-9F43-AEE1-E6A29D980F42}" name="Column5685"/>
    <tableColumn id="5686" xr3:uid="{BC6FAB76-8E2A-4C41-AD15-8DFC0B83C0A1}" name="Column5686"/>
    <tableColumn id="5687" xr3:uid="{00C5082E-1BB4-7644-A9CA-39B3EC239044}" name="Column5687"/>
    <tableColumn id="5688" xr3:uid="{A1362D4B-F807-A845-A205-E40CD18C5B27}" name="Column5688"/>
    <tableColumn id="5689" xr3:uid="{28E0F500-5C0A-CF48-A857-99CE2F73F807}" name="Column5689"/>
    <tableColumn id="5690" xr3:uid="{E05F316A-41D2-E540-9334-1D73775D6921}" name="Column5690"/>
    <tableColumn id="5691" xr3:uid="{255ECF89-DA42-7C45-A8F8-3996692270F1}" name="Column5691"/>
    <tableColumn id="5692" xr3:uid="{42F26A5C-B06C-3146-8002-C9EF5E65BBEF}" name="Column5692"/>
    <tableColumn id="5693" xr3:uid="{71C483BF-88FA-3C4E-B10E-8237689717FF}" name="Column5693"/>
    <tableColumn id="5694" xr3:uid="{207B04D6-AE5F-4A46-8691-5748372A59DA}" name="Column5694"/>
    <tableColumn id="5695" xr3:uid="{4FA8E6BA-9C5B-B944-B49F-85D46D0E84DD}" name="Column5695"/>
    <tableColumn id="5696" xr3:uid="{8B39B17B-49EF-1544-B8B1-AD0AD861DE9C}" name="Column5696"/>
    <tableColumn id="5697" xr3:uid="{35EBCDC7-71F2-9D42-83C7-63CCA5F752CD}" name="Column5697"/>
    <tableColumn id="5698" xr3:uid="{452A6F04-180D-7147-87BF-0E996192863D}" name="Column5698"/>
    <tableColumn id="5699" xr3:uid="{7DF11377-6031-DB44-95A5-73FC14DB65CD}" name="Column5699"/>
    <tableColumn id="5700" xr3:uid="{3CD33074-2FB1-D246-84C8-E4E693C6A723}" name="Column5700"/>
    <tableColumn id="5701" xr3:uid="{7A45C7C5-88E5-9142-9BAC-EC3532F02E38}" name="Column5701"/>
    <tableColumn id="5702" xr3:uid="{9803127F-C52E-D74F-8319-21DCA7211BC0}" name="Column5702"/>
    <tableColumn id="5703" xr3:uid="{6482F09C-21F8-6C4F-B354-330F91E14BEF}" name="Column5703"/>
    <tableColumn id="5704" xr3:uid="{002435C7-46D1-EB4E-9610-D471FC227B2E}" name="Column5704"/>
    <tableColumn id="5705" xr3:uid="{B028F3AA-F88D-D241-BEC2-0342BE22E564}" name="Column5705"/>
    <tableColumn id="5706" xr3:uid="{9873066F-9F23-DC4A-9FF5-43B41D2B6867}" name="Column5706"/>
    <tableColumn id="5707" xr3:uid="{8FBB2A16-42B7-3449-B638-851A9E010730}" name="Column5707"/>
    <tableColumn id="5708" xr3:uid="{6AB42E18-0A04-4E47-A64D-3C6B33ED3E1F}" name="Column5708"/>
    <tableColumn id="5709" xr3:uid="{4728B8D8-33AE-7140-B97B-F95254F23DA7}" name="Column5709"/>
    <tableColumn id="5710" xr3:uid="{BDFA1DB6-12C9-294D-B510-317136EF921A}" name="Column5710"/>
    <tableColumn id="5711" xr3:uid="{CCA93E00-3908-0844-8959-28292BB9A7F5}" name="Column5711"/>
    <tableColumn id="5712" xr3:uid="{770D311B-A357-5F4C-A6A6-21C51BB8D79B}" name="Column5712"/>
    <tableColumn id="5713" xr3:uid="{7349E8EF-FAE5-D54C-92C6-E7D3CB14A964}" name="Column5713"/>
    <tableColumn id="5714" xr3:uid="{748424C4-B9B5-FA42-876E-182D9CFA5BE0}" name="Column5714"/>
    <tableColumn id="5715" xr3:uid="{1D629A9A-3758-E84D-AC02-CF12A7D7857B}" name="Column5715"/>
    <tableColumn id="5716" xr3:uid="{7573FBA7-E7A9-1D48-98F4-C837AC6B3206}" name="Column5716"/>
    <tableColumn id="5717" xr3:uid="{A2C4F8B6-F242-CC42-B184-9C375C24FA7B}" name="Column5717"/>
    <tableColumn id="5718" xr3:uid="{7A9AAE44-5180-A94C-B410-456E5258D39F}" name="Column5718"/>
    <tableColumn id="5719" xr3:uid="{F34A5166-4066-824B-8444-11DED53EDA03}" name="Column5719"/>
    <tableColumn id="5720" xr3:uid="{C9857C1F-4493-FA4E-BE73-870707229D88}" name="Column5720"/>
    <tableColumn id="5721" xr3:uid="{2BC639D8-DE43-5749-A65B-B915636BF39F}" name="Column5721"/>
    <tableColumn id="5722" xr3:uid="{8AECEB35-893F-AD4F-9B8D-3020DFD213FF}" name="Column5722"/>
    <tableColumn id="5723" xr3:uid="{126D8B04-3318-BA46-B43F-9727499F9C51}" name="Column5723"/>
    <tableColumn id="5724" xr3:uid="{5756E609-F512-5A44-9EE8-77064BBC0137}" name="Column5724"/>
    <tableColumn id="5725" xr3:uid="{BE677631-F016-5D40-8D56-B6F97DCE1B82}" name="Column5725"/>
    <tableColumn id="5726" xr3:uid="{583D3B00-8669-8045-BF4A-1BF0DBE786A3}" name="Column5726"/>
    <tableColumn id="5727" xr3:uid="{0E447CAA-0AAD-1B4E-8898-A67E75814E31}" name="Column5727"/>
    <tableColumn id="5728" xr3:uid="{BD2F25C4-71C1-A34A-91E9-C49F8836DACD}" name="Column5728"/>
    <tableColumn id="5729" xr3:uid="{600BA583-983B-BF4C-8178-93DFE793CC20}" name="Column5729"/>
    <tableColumn id="5730" xr3:uid="{DB4C2D0D-16D9-714A-838A-42F9E44AC358}" name="Column5730"/>
    <tableColumn id="5731" xr3:uid="{BAE2409F-09CF-EA43-B375-8DDBC78D5503}" name="Column5731"/>
    <tableColumn id="5732" xr3:uid="{7838EC27-A883-9D42-9589-ACC1B386541E}" name="Column5732"/>
    <tableColumn id="5733" xr3:uid="{B8BAD19B-23C9-A043-9020-7F857E23D899}" name="Column5733"/>
    <tableColumn id="5734" xr3:uid="{2B567BDD-C095-5C42-BADD-5D1448519665}" name="Column5734"/>
    <tableColumn id="5735" xr3:uid="{B56FCC88-3929-DE44-88A4-A010486CCA8E}" name="Column5735"/>
    <tableColumn id="5736" xr3:uid="{4DD06A4E-9045-5C47-A8C7-743653DF01DE}" name="Column5736"/>
    <tableColumn id="5737" xr3:uid="{B972C8B9-116E-C94A-9DF7-D5467CD566F8}" name="Column5737"/>
    <tableColumn id="5738" xr3:uid="{F1424434-1AD4-D14B-8DAA-9148523CC624}" name="Column5738"/>
    <tableColumn id="5739" xr3:uid="{E2762C4A-5254-B44A-924E-8B9F8713EC03}" name="Column5739"/>
    <tableColumn id="5740" xr3:uid="{5E66CB08-899D-C647-966B-685F1E6177C3}" name="Column5740"/>
    <tableColumn id="5741" xr3:uid="{066C7B77-A7DA-7244-A6EE-F50A9CC32320}" name="Column5741"/>
    <tableColumn id="5742" xr3:uid="{B8F7F13F-383C-F643-A697-6A061E4456E3}" name="Column5742"/>
    <tableColumn id="5743" xr3:uid="{B74F3081-29AD-2144-8871-76D6F95ABC5F}" name="Column5743"/>
    <tableColumn id="5744" xr3:uid="{13EF75DE-E54D-D142-9E3A-B45344C95C60}" name="Column5744"/>
    <tableColumn id="5745" xr3:uid="{0FE692F8-DFA4-7845-9A59-DEC962350404}" name="Column5745"/>
    <tableColumn id="5746" xr3:uid="{71B9D922-366A-D142-B80D-9194BEA592BD}" name="Column5746"/>
    <tableColumn id="5747" xr3:uid="{6B2A718D-85DF-954F-BB0E-861AB60DF538}" name="Column5747"/>
    <tableColumn id="5748" xr3:uid="{4A026D1B-4AE3-2946-B434-414AF91AA2B9}" name="Column5748"/>
    <tableColumn id="5749" xr3:uid="{EE4C73CD-2441-9342-8B42-E7F304375E47}" name="Column5749"/>
    <tableColumn id="5750" xr3:uid="{59CF2FDD-D3B7-5C4E-8257-EAE59BA915D2}" name="Column5750"/>
    <tableColumn id="5751" xr3:uid="{01769A42-BAE6-CA44-B2D9-747CDBF0EF41}" name="Column5751"/>
    <tableColumn id="5752" xr3:uid="{F8D59A54-7727-314C-ACD4-8C16B530F967}" name="Column5752"/>
    <tableColumn id="5753" xr3:uid="{636AF3F9-A8DF-1F48-929A-31CFE00DB23D}" name="Column5753"/>
    <tableColumn id="5754" xr3:uid="{1A5FE9CA-72FF-AC43-A60F-E5F50DD6A27E}" name="Column5754"/>
    <tableColumn id="5755" xr3:uid="{3CEE189D-650F-534B-8DF5-7605F7184A1C}" name="Column5755"/>
    <tableColumn id="5756" xr3:uid="{FC540D1E-98CC-5642-95F4-81C9ED5297FB}" name="Column5756"/>
    <tableColumn id="5757" xr3:uid="{A102553F-B361-9142-8272-1D4A9B3BCFFD}" name="Column5757"/>
    <tableColumn id="5758" xr3:uid="{DE4B54EE-4ACD-1241-A4E9-384F071CB1FE}" name="Column5758"/>
    <tableColumn id="5759" xr3:uid="{8C0F02E8-4C80-3E49-BF26-31F3C12AAD77}" name="Column5759"/>
    <tableColumn id="5760" xr3:uid="{8F7C1395-0760-D748-B795-4B734F2876C3}" name="Column5760"/>
    <tableColumn id="5761" xr3:uid="{497D2DA0-A31B-EE4C-9024-F163D6F1CB65}" name="Column5761"/>
    <tableColumn id="5762" xr3:uid="{6F61CEC8-6E3F-754C-A0F1-0566954A30C4}" name="Column5762"/>
    <tableColumn id="5763" xr3:uid="{12A6236E-121D-1B46-B161-1E465635E56C}" name="Column5763"/>
    <tableColumn id="5764" xr3:uid="{D300257A-DCBE-5640-BE74-8C8E8403F2FA}" name="Column5764"/>
    <tableColumn id="5765" xr3:uid="{3BE61D0F-AB80-D049-BEB9-0A52F1589CF8}" name="Column5765"/>
    <tableColumn id="5766" xr3:uid="{EE17C33B-4C42-EE4E-84D0-D524E274BA26}" name="Column5766"/>
    <tableColumn id="5767" xr3:uid="{34D38379-A898-044C-A37D-80BEE4D69D27}" name="Column5767"/>
    <tableColumn id="5768" xr3:uid="{B50A0123-2C9C-9D41-9932-BD728ABAF1F0}" name="Column5768"/>
    <tableColumn id="5769" xr3:uid="{A0146BFE-6E99-524E-80A7-ACFEECDC8CCA}" name="Column5769"/>
    <tableColumn id="5770" xr3:uid="{08EE13C8-708F-B949-A22C-C4C12D79DF28}" name="Column5770"/>
    <tableColumn id="5771" xr3:uid="{994AA1E7-1E98-4044-877A-755C79A52088}" name="Column5771"/>
    <tableColumn id="5772" xr3:uid="{38D59ACA-753F-6842-A5E4-C3AC8044E462}" name="Column5772"/>
    <tableColumn id="5773" xr3:uid="{4AE0D3C0-2B32-C14A-BF31-A64786EAF5D9}" name="Column5773"/>
    <tableColumn id="5774" xr3:uid="{A4DD9CAF-CAA8-C04D-B02E-970583CDAC76}" name="Column5774"/>
    <tableColumn id="5775" xr3:uid="{18DD4882-F91E-F044-A2BE-A66CDF3F2425}" name="Column5775"/>
    <tableColumn id="5776" xr3:uid="{B4181180-2BEE-0B49-A6D9-8C6D1AAABEC1}" name="Column5776"/>
    <tableColumn id="5777" xr3:uid="{6F68FF70-41FC-1E4F-A5F2-24C50CA80D0B}" name="Column5777"/>
    <tableColumn id="5778" xr3:uid="{28ECBD47-7C5B-D34B-95A0-CA8248304D11}" name="Column5778"/>
    <tableColumn id="5779" xr3:uid="{1AFA1FB5-AC84-5440-B00F-E5DEAD4A6D10}" name="Column5779"/>
    <tableColumn id="5780" xr3:uid="{E68992FD-1CD0-2B4B-8249-A6A4A417DE43}" name="Column5780"/>
    <tableColumn id="5781" xr3:uid="{5B8CD89C-A616-5042-BD38-17C44966D5AB}" name="Column5781"/>
    <tableColumn id="5782" xr3:uid="{D1E54415-479F-BF4F-B39F-17187AF3A8FF}" name="Column5782"/>
    <tableColumn id="5783" xr3:uid="{C4AF5558-F2E8-7D43-B0CA-512926D7CAE6}" name="Column5783"/>
    <tableColumn id="5784" xr3:uid="{07079C77-8D2B-524E-90AA-E6E334B14516}" name="Column5784"/>
    <tableColumn id="5785" xr3:uid="{7B05C444-69B8-A741-AD2E-3FC278CBADFE}" name="Column5785"/>
    <tableColumn id="5786" xr3:uid="{26307CC9-C7F5-ED4C-B781-9116F39CCF85}" name="Column5786"/>
    <tableColumn id="5787" xr3:uid="{8F455466-31ED-084D-AADD-E0FBA7D7CFCD}" name="Column5787"/>
    <tableColumn id="5788" xr3:uid="{9B21553B-4A67-7B49-BCED-AD75003EF8B6}" name="Column5788"/>
    <tableColumn id="5789" xr3:uid="{16C73F42-C3F3-E243-8BE9-8BC1406AD6F2}" name="Column5789"/>
    <tableColumn id="5790" xr3:uid="{8E236F9C-AAC1-A142-BEE5-F935DD4F4C04}" name="Column5790"/>
    <tableColumn id="5791" xr3:uid="{A288BDD6-3628-9D49-B022-84AE8DCF7CAB}" name="Column5791"/>
    <tableColumn id="5792" xr3:uid="{0C43A10F-5B42-BC4C-B551-D05DDEE63109}" name="Column5792"/>
    <tableColumn id="5793" xr3:uid="{56535DCD-0865-754B-9BCC-23830D58B858}" name="Column5793"/>
    <tableColumn id="5794" xr3:uid="{0CCE7023-1B0B-844D-941E-DF58A53F4D97}" name="Column5794"/>
    <tableColumn id="5795" xr3:uid="{38264DC4-524F-E747-AB7C-4B6F211813B2}" name="Column5795"/>
    <tableColumn id="5796" xr3:uid="{E8FD6490-06B1-7741-8FF4-D396A2AE3040}" name="Column5796"/>
    <tableColumn id="5797" xr3:uid="{DDB9A595-9E8F-074F-8543-F251F68D3C5A}" name="Column5797"/>
    <tableColumn id="5798" xr3:uid="{28FBED1E-E69D-7C47-A8E1-B2EA923343ED}" name="Column5798"/>
    <tableColumn id="5799" xr3:uid="{34EDA5E1-F5FB-FA44-9B31-73D26CD5DE02}" name="Column5799"/>
    <tableColumn id="5800" xr3:uid="{2A5A1FBA-AD2C-C44E-937F-E62F307941D1}" name="Column5800"/>
    <tableColumn id="5801" xr3:uid="{94AB3795-C6CF-4D45-9650-1EA03B226FBB}" name="Column5801"/>
    <tableColumn id="5802" xr3:uid="{41F5AEB5-374D-5942-8DA6-29D849F7530C}" name="Column5802"/>
    <tableColumn id="5803" xr3:uid="{AA444413-26C2-0547-8705-550AEFC7AABB}" name="Column5803"/>
    <tableColumn id="5804" xr3:uid="{9ED664A5-B022-D546-AA83-9F30F5E75E95}" name="Column5804"/>
    <tableColumn id="5805" xr3:uid="{BE4E178F-3623-6A4B-9F7A-5BE689D194CC}" name="Column5805"/>
    <tableColumn id="5806" xr3:uid="{7501474A-A24E-B74C-9796-6E6D7E6854B3}" name="Column5806"/>
    <tableColumn id="5807" xr3:uid="{C6F5039F-96FC-084F-B168-4148058503D4}" name="Column5807"/>
    <tableColumn id="5808" xr3:uid="{28644D0A-EB21-744D-9230-5D58E5212161}" name="Column5808"/>
    <tableColumn id="5809" xr3:uid="{5B4B349F-3277-A141-86AA-E71F012D3D5C}" name="Column5809"/>
    <tableColumn id="5810" xr3:uid="{6CA0EF9C-DFB0-254D-9EA5-76D0F7C88BC5}" name="Column5810"/>
    <tableColumn id="5811" xr3:uid="{7AD864FE-2575-BA48-96C8-1070DAD6B156}" name="Column5811"/>
    <tableColumn id="5812" xr3:uid="{3838CDD6-DAC0-4A46-AA43-02F7018606EC}" name="Column5812"/>
    <tableColumn id="5813" xr3:uid="{F8F2AE69-A47D-3440-A51E-D60AE0448D43}" name="Column5813"/>
    <tableColumn id="5814" xr3:uid="{F6902B8D-176B-2545-903E-8607A6157DCD}" name="Column5814"/>
    <tableColumn id="5815" xr3:uid="{D63FDD3A-42DA-B64F-988A-502F8C59891C}" name="Column5815"/>
    <tableColumn id="5816" xr3:uid="{4E20FA68-DFEE-AE45-8E63-292967990129}" name="Column5816"/>
    <tableColumn id="5817" xr3:uid="{83CD546D-8AA8-B648-BFCC-FC5458A9D61B}" name="Column5817"/>
    <tableColumn id="5818" xr3:uid="{A392CDAF-9276-2A4D-9383-E04BD224B0D6}" name="Column5818"/>
    <tableColumn id="5819" xr3:uid="{B648C301-C8A5-484E-98B0-1D428FFEDB80}" name="Column5819"/>
    <tableColumn id="5820" xr3:uid="{B958E83B-6A89-7248-8020-3C840AB3F1B0}" name="Column5820"/>
    <tableColumn id="5821" xr3:uid="{C3ADF187-90FF-E648-818C-5F93B3EFF5D9}" name="Column5821"/>
    <tableColumn id="5822" xr3:uid="{E53B0E24-CD35-794C-B78F-CD8A3495E624}" name="Column5822"/>
    <tableColumn id="5823" xr3:uid="{AC0EE277-C5EA-204A-8880-571FE6C295E3}" name="Column5823"/>
    <tableColumn id="5824" xr3:uid="{CE995FC4-3F50-F040-85D9-B88B76BB355C}" name="Column5824"/>
    <tableColumn id="5825" xr3:uid="{1FF8CA7F-E791-3D48-A373-72F9547CEF4F}" name="Column5825"/>
    <tableColumn id="5826" xr3:uid="{B086A33E-E4D9-FB43-A52D-D94FF407ADC0}" name="Column5826"/>
    <tableColumn id="5827" xr3:uid="{9EA82B09-FD85-8649-9310-1F19C92AEB0C}" name="Column5827"/>
    <tableColumn id="5828" xr3:uid="{8C6EBF30-F94F-6F4F-93E7-69CD63DDD981}" name="Column5828"/>
    <tableColumn id="5829" xr3:uid="{4513A9D3-BBF9-9F49-B3E9-690414FC8230}" name="Column5829"/>
    <tableColumn id="5830" xr3:uid="{0F063D87-8736-3C4D-A009-7C8510EDDBFB}" name="Column5830"/>
    <tableColumn id="5831" xr3:uid="{D4D663C0-28C6-E040-878F-B28E1B81615C}" name="Column5831"/>
    <tableColumn id="5832" xr3:uid="{B4383A9D-5AAB-DF4A-BC92-64D61B83D307}" name="Column5832"/>
    <tableColumn id="5833" xr3:uid="{77C3760E-6235-4041-BB61-D57C731F580D}" name="Column5833"/>
    <tableColumn id="5834" xr3:uid="{76B47AE2-3DC7-FD44-ACDE-FA7577520F4C}" name="Column5834"/>
    <tableColumn id="5835" xr3:uid="{CCA03C9D-6ADC-FA43-A494-1ED4C7349A83}" name="Column5835"/>
    <tableColumn id="5836" xr3:uid="{18A518C1-DCEE-8741-8D3F-FB7A04F033FA}" name="Column5836"/>
    <tableColumn id="5837" xr3:uid="{B85EA449-3239-9441-A222-900850E5208D}" name="Column5837"/>
    <tableColumn id="5838" xr3:uid="{5DF7ECE8-7B47-394F-96C7-B4C4943F0F21}" name="Column5838"/>
    <tableColumn id="5839" xr3:uid="{E1139DED-5AC1-5C42-B30B-2C436DFC1D28}" name="Column5839"/>
    <tableColumn id="5840" xr3:uid="{8C528377-47B9-1B4E-9A31-FC8D333256F8}" name="Column5840"/>
    <tableColumn id="5841" xr3:uid="{46BD4D71-CBFD-3144-BC4C-33814460B809}" name="Column5841"/>
    <tableColumn id="5842" xr3:uid="{335A67FD-7C97-A24A-BA08-E7A9D3DDFC1B}" name="Column5842"/>
    <tableColumn id="5843" xr3:uid="{37B7D70B-E7C3-D447-9797-8EA61F608B3C}" name="Column5843"/>
    <tableColumn id="5844" xr3:uid="{88229DBC-129C-7E4E-A3DC-834DEF60C180}" name="Column5844"/>
    <tableColumn id="5845" xr3:uid="{3E4D8C3A-2C4C-3546-96D1-770E742812F2}" name="Column5845"/>
    <tableColumn id="5846" xr3:uid="{06A3031A-DC05-CD48-9BC7-03E2F375157D}" name="Column5846"/>
    <tableColumn id="5847" xr3:uid="{959D1168-AF41-E442-9DFD-AFCEE873AEA6}" name="Column5847"/>
    <tableColumn id="5848" xr3:uid="{E53ADE42-79B8-914D-BD31-7D0FA6EFF700}" name="Column5848"/>
    <tableColumn id="5849" xr3:uid="{BC71F34E-D4BD-1B4B-80DF-792B86DA9A22}" name="Column5849"/>
    <tableColumn id="5850" xr3:uid="{99B7A11A-4338-7B4B-9334-9C3DCBAA1B22}" name="Column5850"/>
    <tableColumn id="5851" xr3:uid="{52177201-5E7F-4340-B0FD-A02AFA34CBB4}" name="Column5851"/>
    <tableColumn id="5852" xr3:uid="{F8084A69-9A27-814F-9B70-3A565E138F7D}" name="Column5852"/>
    <tableColumn id="5853" xr3:uid="{3DA064E3-073C-9E4C-A89B-8FFD07D75BD7}" name="Column5853"/>
    <tableColumn id="5854" xr3:uid="{68816600-B613-174E-BC34-F6ECD2861870}" name="Column5854"/>
    <tableColumn id="5855" xr3:uid="{03751F39-83EA-A24D-A15B-4029821B80BF}" name="Column5855"/>
    <tableColumn id="5856" xr3:uid="{4752BD11-D9C0-554C-B138-BD82854A656F}" name="Column5856"/>
    <tableColumn id="5857" xr3:uid="{DC0100DE-E0B1-E849-91D8-BA0F7105564B}" name="Column5857"/>
    <tableColumn id="5858" xr3:uid="{48FB0DEB-5E56-544B-A4BD-E325E8D69F31}" name="Column5858"/>
    <tableColumn id="5859" xr3:uid="{94A8408D-0DB5-1F42-A437-99566EDE7184}" name="Column5859"/>
    <tableColumn id="5860" xr3:uid="{A8973085-1A4A-EF44-AD99-EA8165AB1926}" name="Column5860"/>
    <tableColumn id="5861" xr3:uid="{7E45F647-7398-4D4C-A36A-41679FA60396}" name="Column5861"/>
    <tableColumn id="5862" xr3:uid="{D4427321-C74E-4646-9D87-03F134CE76F8}" name="Column5862"/>
    <tableColumn id="5863" xr3:uid="{7F01B561-9442-0046-9222-F8CBF2A8F0FD}" name="Column5863"/>
    <tableColumn id="5864" xr3:uid="{410B6D18-2E04-D74A-8B68-603CDE2FECC2}" name="Column5864"/>
    <tableColumn id="5865" xr3:uid="{D3483444-02B1-7541-BAA9-8C7856832C95}" name="Column5865"/>
    <tableColumn id="5866" xr3:uid="{094E770F-C19A-F04E-ACD2-2E90C3A08F05}" name="Column5866"/>
    <tableColumn id="5867" xr3:uid="{6E627A74-8E6D-1445-90DC-01846A03B83C}" name="Column5867"/>
    <tableColumn id="5868" xr3:uid="{CECC8EE0-2336-1C42-9295-F1B3573CB0B8}" name="Column5868"/>
    <tableColumn id="5869" xr3:uid="{67E1EC8A-9859-3340-A25C-FF0C0E132A3C}" name="Column5869"/>
    <tableColumn id="5870" xr3:uid="{00892C78-0E6F-7E46-8971-054448492C56}" name="Column5870"/>
    <tableColumn id="5871" xr3:uid="{C6455D69-A094-2E46-966B-C19AB12324DB}" name="Column5871"/>
    <tableColumn id="5872" xr3:uid="{4B5BC667-DFB4-EA43-AE59-02B41E8CAA3D}" name="Column5872"/>
    <tableColumn id="5873" xr3:uid="{CF27D3F4-7489-3246-BB93-85428F32CB33}" name="Column5873"/>
    <tableColumn id="5874" xr3:uid="{A5639A3D-0DF5-B247-B66B-D5CE61B706E3}" name="Column5874"/>
    <tableColumn id="5875" xr3:uid="{8AFCD5D8-2ECF-F143-BE2B-97E05BA4DB22}" name="Column5875"/>
    <tableColumn id="5876" xr3:uid="{EC5FD46D-58CF-9C42-8CEC-02E988840F61}" name="Column5876"/>
    <tableColumn id="5877" xr3:uid="{993BF555-1B46-2845-B975-219D0299B1EF}" name="Column5877"/>
    <tableColumn id="5878" xr3:uid="{3A7E0AD3-81E3-1540-A56A-9C7E0473FD46}" name="Column5878"/>
    <tableColumn id="5879" xr3:uid="{5D53A86E-C9F1-484C-8C67-487C5A7BE5D8}" name="Column5879"/>
    <tableColumn id="5880" xr3:uid="{2A0D05F5-AAEF-1649-8837-3B97555D7896}" name="Column5880"/>
    <tableColumn id="5881" xr3:uid="{B77FB886-C496-4246-B542-A063575B4EB3}" name="Column5881"/>
    <tableColumn id="5882" xr3:uid="{DB2B37DE-4417-7448-AE74-E600CAAC45F1}" name="Column5882"/>
    <tableColumn id="5883" xr3:uid="{79C38F63-5593-EB46-9914-FF17C6843BD8}" name="Column5883"/>
    <tableColumn id="5884" xr3:uid="{34F67DAB-3137-8443-8BEF-65440B992022}" name="Column5884"/>
    <tableColumn id="5885" xr3:uid="{D6FD744E-E0B1-3D44-9E62-939E898AEA07}" name="Column5885"/>
    <tableColumn id="5886" xr3:uid="{B3534165-1567-2A43-B450-F35A3760D226}" name="Column5886"/>
    <tableColumn id="5887" xr3:uid="{09BC815C-7F8C-A64B-B308-61AE4BE14D2C}" name="Column5887"/>
    <tableColumn id="5888" xr3:uid="{EB4526DE-D5D6-CD4B-8A4F-70AA13AB71F7}" name="Column5888"/>
    <tableColumn id="5889" xr3:uid="{704A1004-6B78-F647-AE9D-E450F3FE1E37}" name="Column5889"/>
    <tableColumn id="5890" xr3:uid="{11373724-C042-D440-8463-05D6C107A61D}" name="Column5890"/>
    <tableColumn id="5891" xr3:uid="{4E2B614F-F023-C74C-8BA8-BE72B722B5FF}" name="Column5891"/>
    <tableColumn id="5892" xr3:uid="{013B858D-6A02-1B46-B01B-81FC04B141F1}" name="Column5892"/>
    <tableColumn id="5893" xr3:uid="{8E531BAD-3A70-3B41-A8B7-3DDABE7C68F8}" name="Column5893"/>
    <tableColumn id="5894" xr3:uid="{971B6F62-EEDF-D940-BB96-991783D64FF8}" name="Column5894"/>
    <tableColumn id="5895" xr3:uid="{A180BFE0-BAE8-0140-BCF3-E0D1E6D87961}" name="Column5895"/>
    <tableColumn id="5896" xr3:uid="{D2964FB9-BDF6-D24C-95F7-6F337E1C5453}" name="Column5896"/>
    <tableColumn id="5897" xr3:uid="{E87305E5-A2CE-1045-8C8E-75555E0F11C8}" name="Column5897"/>
    <tableColumn id="5898" xr3:uid="{ABA509DF-3714-AC4B-A006-635C652A2EF7}" name="Column5898"/>
    <tableColumn id="5899" xr3:uid="{0CCE304B-626E-D34F-A9AA-1F1E235D90EA}" name="Column5899"/>
    <tableColumn id="5900" xr3:uid="{9D4A4535-1266-9D41-AC32-8DCDC113021E}" name="Column5900"/>
    <tableColumn id="5901" xr3:uid="{336961A9-09CD-D340-95F9-6F625035DCCA}" name="Column5901"/>
    <tableColumn id="5902" xr3:uid="{1B6A5AAA-017E-784A-9C90-F9B81579B6BE}" name="Column5902"/>
    <tableColumn id="5903" xr3:uid="{CEB1613F-B825-3E4C-BB46-C95DF9B468EA}" name="Column5903"/>
    <tableColumn id="5904" xr3:uid="{D282A877-B095-5248-932C-D0EAE766B32E}" name="Column5904"/>
    <tableColumn id="5905" xr3:uid="{F52B7B4D-C89E-1941-88AC-790B58919D14}" name="Column5905"/>
    <tableColumn id="5906" xr3:uid="{6FE75279-DA64-9241-A870-0B59F4D3BD64}" name="Column5906"/>
    <tableColumn id="5907" xr3:uid="{D6B3CC66-BECB-BA41-BA92-75E569923F7E}" name="Column5907"/>
    <tableColumn id="5908" xr3:uid="{F7038FAB-F6CC-0F48-B3DE-D623F25B71BD}" name="Column5908"/>
    <tableColumn id="5909" xr3:uid="{ED700A36-5066-0A42-8C29-8E372649CB88}" name="Column5909"/>
    <tableColumn id="5910" xr3:uid="{360F01E0-9297-3B40-AD03-3BAABF6751FB}" name="Column5910"/>
    <tableColumn id="5911" xr3:uid="{182063A9-EA7D-8941-B01C-FA48C20AFD07}" name="Column5911"/>
    <tableColumn id="5912" xr3:uid="{E23703FD-974A-EB49-82AE-41DF983E137D}" name="Column5912"/>
    <tableColumn id="5913" xr3:uid="{9C628AD8-2A3C-1146-9C84-5DCD484FC594}" name="Column5913"/>
    <tableColumn id="5914" xr3:uid="{CABEE94A-0D35-2D4E-871E-0CDBF382E969}" name="Column5914"/>
    <tableColumn id="5915" xr3:uid="{8B313526-8B2F-684C-94DB-E816183CCC94}" name="Column5915"/>
    <tableColumn id="5916" xr3:uid="{1AAFB724-C11C-FA46-88F8-176B49CB6C66}" name="Column5916"/>
    <tableColumn id="5917" xr3:uid="{AE4B10EE-905C-704B-B92C-2A9B1734DBD0}" name="Column5917"/>
    <tableColumn id="5918" xr3:uid="{CAF005CD-5A29-BE42-B4BA-7D89CF9F7C9C}" name="Column5918"/>
    <tableColumn id="5919" xr3:uid="{B8251070-7C06-6C4A-B546-6D1E1F79AACB}" name="Column5919"/>
    <tableColumn id="5920" xr3:uid="{C6E45227-5BA4-DE45-970A-B50F21986449}" name="Column5920"/>
    <tableColumn id="5921" xr3:uid="{D6213AF0-5CCB-D345-A61C-00B6C78BF47B}" name="Column5921"/>
    <tableColumn id="5922" xr3:uid="{233B74F4-239F-E64C-829D-78FE0C799649}" name="Column5922"/>
    <tableColumn id="5923" xr3:uid="{4A449F55-7EA6-A949-8605-0FA2172D52FA}" name="Column5923"/>
    <tableColumn id="5924" xr3:uid="{245B571F-F4D1-EE4F-8915-CCBB959EC219}" name="Column5924"/>
    <tableColumn id="5925" xr3:uid="{EE9A6FF9-28B7-7D4E-B81A-C266C0E53B94}" name="Column5925"/>
    <tableColumn id="5926" xr3:uid="{B8A00F07-4561-6B40-820C-BBFF99E62AD7}" name="Column5926"/>
    <tableColumn id="5927" xr3:uid="{43755414-906F-AF42-B6D9-1D526503A98B}" name="Column5927"/>
    <tableColumn id="5928" xr3:uid="{D320E3B7-18BC-C740-9442-E3C3C30ED412}" name="Column5928"/>
    <tableColumn id="5929" xr3:uid="{372E8D21-3F77-E145-BEF2-3EA1C44BDEBC}" name="Column5929"/>
    <tableColumn id="5930" xr3:uid="{52B26ADB-375D-EF48-91B9-556FE76DA695}" name="Column5930"/>
    <tableColumn id="5931" xr3:uid="{27547D56-5310-CA43-B2DB-A726D834F8BD}" name="Column5931"/>
    <tableColumn id="5932" xr3:uid="{3DCD9A1B-92EE-2A46-B561-07931DC0561E}" name="Column5932"/>
    <tableColumn id="5933" xr3:uid="{8529E1CE-300B-DE44-B2ED-D137C01A0C8C}" name="Column5933"/>
    <tableColumn id="5934" xr3:uid="{EC10FFF3-FFDF-7E4D-9136-42A521334C5B}" name="Column5934"/>
    <tableColumn id="5935" xr3:uid="{70B6E5BF-09FE-7A49-8FCB-0178C4D04F72}" name="Column5935"/>
    <tableColumn id="5936" xr3:uid="{DB642940-A571-3D4B-AC2D-D73EBA7685A6}" name="Column5936"/>
    <tableColumn id="5937" xr3:uid="{E7E97E8F-53E9-954D-8C05-76941908828B}" name="Column5937"/>
    <tableColumn id="5938" xr3:uid="{1C1BCFB1-F59D-D541-B5DD-27F303732842}" name="Column5938"/>
    <tableColumn id="5939" xr3:uid="{3DA540E0-EF7B-A845-AF1D-99256808BBA9}" name="Column5939"/>
    <tableColumn id="5940" xr3:uid="{897505A7-17D7-3341-9100-6CA45F32CFB4}" name="Column5940"/>
    <tableColumn id="5941" xr3:uid="{ECC860DB-5E82-7647-A97D-B7A765F22A1E}" name="Column5941"/>
    <tableColumn id="5942" xr3:uid="{C1EFE4A7-67AC-4D40-897D-324891DC341B}" name="Column5942"/>
    <tableColumn id="5943" xr3:uid="{3E7FD5C5-E3EC-AC4A-A4A3-0BD86183A9F4}" name="Column5943"/>
    <tableColumn id="5944" xr3:uid="{DCFBEC45-8362-7B4A-BD4A-85B131E19AE1}" name="Column5944"/>
    <tableColumn id="5945" xr3:uid="{B85273C8-58BC-394D-9BA5-2B4C2334E3FA}" name="Column5945"/>
    <tableColumn id="5946" xr3:uid="{B44D4C37-C5DC-144F-8DEF-58CB4D8B2AFA}" name="Column5946"/>
    <tableColumn id="5947" xr3:uid="{DBE2B8D0-A6FF-AD44-B95F-F01F6AE67090}" name="Column5947"/>
    <tableColumn id="5948" xr3:uid="{D6634F1D-7F0F-2242-B0A9-6FB044FDFDAD}" name="Column5948"/>
    <tableColumn id="5949" xr3:uid="{1358BD5F-397E-8849-BDDD-E2B7AC29D82F}" name="Column5949"/>
    <tableColumn id="5950" xr3:uid="{7BD0EC7A-D54B-4F45-B7B7-77D386C975D2}" name="Column5950"/>
    <tableColumn id="5951" xr3:uid="{574B8301-6888-ED4A-BF66-38E68D4978C9}" name="Column5951"/>
    <tableColumn id="5952" xr3:uid="{3AE46C91-0693-BE49-8E57-FA8E9EEE2FC4}" name="Column5952"/>
    <tableColumn id="5953" xr3:uid="{01838F95-803B-E74D-9FFB-603D790BD4BD}" name="Column5953"/>
    <tableColumn id="5954" xr3:uid="{4BA675B2-4346-B04B-A0F8-0BF8F39EAD88}" name="Column5954"/>
    <tableColumn id="5955" xr3:uid="{C9C88ECC-47D0-A74A-9E96-12E0E2A54E3C}" name="Column5955"/>
    <tableColumn id="5956" xr3:uid="{1D0A8FA7-D9B3-5343-A335-D56188A41F82}" name="Column5956"/>
    <tableColumn id="5957" xr3:uid="{3F04E450-92EE-174A-956F-A67D5C239DB1}" name="Column5957"/>
    <tableColumn id="5958" xr3:uid="{B0B71E91-9F37-0347-B467-7C692C290DC0}" name="Column5958"/>
    <tableColumn id="5959" xr3:uid="{75BDED70-FA00-564A-94D1-B741E726349C}" name="Column5959"/>
    <tableColumn id="5960" xr3:uid="{B56CCC45-D567-BA4A-9ECD-381CEF156919}" name="Column5960"/>
    <tableColumn id="5961" xr3:uid="{60EE8D07-7093-A547-9030-DB248FAB1B05}" name="Column5961"/>
    <tableColumn id="5962" xr3:uid="{7DC15E4C-3797-F145-9353-C37B0253A219}" name="Column5962"/>
    <tableColumn id="5963" xr3:uid="{67CB4F7F-0D4A-1F4B-B998-E5511B23843A}" name="Column5963"/>
    <tableColumn id="5964" xr3:uid="{8B01FD76-CD97-E244-9328-4B0E04C19152}" name="Column5964"/>
    <tableColumn id="5965" xr3:uid="{0E62EEA8-3298-744B-B95E-6670DE2ACA15}" name="Column5965"/>
    <tableColumn id="5966" xr3:uid="{B4CAA5CE-9E21-CA4F-B18D-58A1291A0F62}" name="Column5966"/>
    <tableColumn id="5967" xr3:uid="{7163A69C-E0F4-F648-9AC8-CEDB2C209119}" name="Column5967"/>
    <tableColumn id="5968" xr3:uid="{CD1AC6DC-E64F-C048-A74A-1555F9B253E7}" name="Column5968"/>
    <tableColumn id="5969" xr3:uid="{49708877-03C8-444C-8096-F8A5C2AEB188}" name="Column5969"/>
    <tableColumn id="5970" xr3:uid="{FB4B83E7-E587-1640-9658-3B0BDE10DD84}" name="Column5970"/>
    <tableColumn id="5971" xr3:uid="{21F17410-E835-284F-BFE3-6B2A7198F464}" name="Column5971"/>
    <tableColumn id="5972" xr3:uid="{92AE2797-3707-3D43-B501-4B23FB1F1F1B}" name="Column5972"/>
    <tableColumn id="5973" xr3:uid="{6DA156FD-EC4A-7947-AA5F-B0D20D93EFA1}" name="Column5973"/>
    <tableColumn id="5974" xr3:uid="{1FFF59B3-744B-6442-809F-7BAE0FBE7504}" name="Column5974"/>
    <tableColumn id="5975" xr3:uid="{9C296B16-7B33-454F-8C22-6B0E18209D3B}" name="Column5975"/>
    <tableColumn id="5976" xr3:uid="{56FF76B3-F6E0-0042-BFD6-74FB79AC4B44}" name="Column5976"/>
    <tableColumn id="5977" xr3:uid="{D09BADEF-765D-9145-9780-A258A2A19E86}" name="Column5977"/>
    <tableColumn id="5978" xr3:uid="{ED0CDCD8-E7D4-9341-A11A-C3BF4AB70CBE}" name="Column5978"/>
    <tableColumn id="5979" xr3:uid="{FDFAB27D-AE75-7F47-AA2F-F1531C90C1D8}" name="Column5979"/>
    <tableColumn id="5980" xr3:uid="{E8823816-1B70-094E-BD78-0F14860A245B}" name="Column5980"/>
    <tableColumn id="5981" xr3:uid="{B1DC3C62-6624-E741-916C-F82F7E4BE70D}" name="Column5981"/>
    <tableColumn id="5982" xr3:uid="{A91B3E6E-7AC5-8C4E-8988-5312D513EFDD}" name="Column5982"/>
    <tableColumn id="5983" xr3:uid="{09C3AFB8-F190-7647-BCD3-C8AED09A8CFC}" name="Column5983"/>
    <tableColumn id="5984" xr3:uid="{7E01B72E-B6FC-CD47-A775-2B2A2CB6D6BC}" name="Column5984"/>
    <tableColumn id="5985" xr3:uid="{95294FEA-4441-C543-893E-7D89112E3A93}" name="Column5985"/>
    <tableColumn id="5986" xr3:uid="{79D655C0-5616-924E-B5E4-30FDA0788DEE}" name="Column5986"/>
    <tableColumn id="5987" xr3:uid="{294477EF-45EE-1A46-B661-2A134837FB0C}" name="Column5987"/>
    <tableColumn id="5988" xr3:uid="{5B6D05D6-9E73-094A-A18F-5F689C5923C1}" name="Column5988"/>
    <tableColumn id="5989" xr3:uid="{AE828697-5DD5-BC46-B807-ECFBC2C841F7}" name="Column5989"/>
    <tableColumn id="5990" xr3:uid="{A4231175-B842-254C-825D-BDF269F88929}" name="Column5990"/>
    <tableColumn id="5991" xr3:uid="{51EA7CA4-BD47-5E41-9801-9CEF2583EC3C}" name="Column5991"/>
    <tableColumn id="5992" xr3:uid="{A17E3E9E-A059-1E4F-9C27-1CB799E1A97C}" name="Column5992"/>
    <tableColumn id="5993" xr3:uid="{D3D85A94-1C7A-9C42-86F4-F7B073628C11}" name="Column5993"/>
    <tableColumn id="5994" xr3:uid="{55CF8A3A-FFAD-4140-A7BC-4A32024C950A}" name="Column5994"/>
    <tableColumn id="5995" xr3:uid="{580BEAFC-F0DE-9E4A-9280-C3D2A874608B}" name="Column5995"/>
    <tableColumn id="5996" xr3:uid="{A0B814F4-71F6-A04C-97E6-8A229150E43E}" name="Column5996"/>
    <tableColumn id="5997" xr3:uid="{6D93F728-627E-BF49-A73D-6D3E440F7B97}" name="Column5997"/>
    <tableColumn id="5998" xr3:uid="{37261FB2-FD7F-6D46-9EA9-17CF0023DF59}" name="Column5998"/>
    <tableColumn id="5999" xr3:uid="{0DC91C51-9148-F840-B137-5AA3BE2D8723}" name="Column5999"/>
    <tableColumn id="6000" xr3:uid="{9A1BFDC1-9020-2646-855A-A8B1A9A9745B}" name="Column6000"/>
    <tableColumn id="6001" xr3:uid="{BFA65979-894D-4142-A15A-524DB283F06D}" name="Column6001"/>
    <tableColumn id="6002" xr3:uid="{42D06068-01A1-6641-A7A3-95C4275E7DFC}" name="Column6002"/>
    <tableColumn id="6003" xr3:uid="{7D90B3B8-56D7-1542-BF14-36AD59F0B27B}" name="Column6003"/>
    <tableColumn id="6004" xr3:uid="{382D5849-0AFA-E045-B3A4-E072F5D1D704}" name="Column6004"/>
    <tableColumn id="6005" xr3:uid="{CE111FAF-CC62-AE43-91E1-C9C6359B6972}" name="Column6005"/>
    <tableColumn id="6006" xr3:uid="{6B64AD4A-6AE1-1542-9120-9E5242EDB39D}" name="Column6006"/>
    <tableColumn id="6007" xr3:uid="{2DB399F5-F0EC-F143-9206-6384F244CABD}" name="Column6007"/>
    <tableColumn id="6008" xr3:uid="{0748C1C4-4395-2A47-B3E4-BCE2DBB1026F}" name="Column6008"/>
    <tableColumn id="6009" xr3:uid="{6A6187C6-1DB8-CE40-BFE8-666CE1463D0E}" name="Column6009"/>
    <tableColumn id="6010" xr3:uid="{BFA353B9-B147-C547-B882-5D7184E20861}" name="Column6010"/>
    <tableColumn id="6011" xr3:uid="{D3985427-B4BE-5D40-9D50-3A3525B8173E}" name="Column6011"/>
    <tableColumn id="6012" xr3:uid="{DDCD44CE-636B-754F-AD05-2B9DEFFAFAE1}" name="Column6012"/>
    <tableColumn id="6013" xr3:uid="{A56963C0-355B-4347-853E-0D3984A46548}" name="Column6013"/>
    <tableColumn id="6014" xr3:uid="{A80F28F3-0A92-1A4E-9CAD-DA0AC68E87A1}" name="Column6014"/>
    <tableColumn id="6015" xr3:uid="{EB66F685-FD78-CC45-9D55-6503C4412748}" name="Column6015"/>
    <tableColumn id="6016" xr3:uid="{57A282B8-D089-D24D-8442-E6438F2977F3}" name="Column6016"/>
    <tableColumn id="6017" xr3:uid="{6EC2080F-35B9-594B-91E9-1A10682786BA}" name="Column6017"/>
    <tableColumn id="6018" xr3:uid="{F7F92C2A-E11A-244E-8F16-87916D43FE45}" name="Column6018"/>
    <tableColumn id="6019" xr3:uid="{CC78A8B9-3464-BF43-879E-C4C89D246ECC}" name="Column6019"/>
    <tableColumn id="6020" xr3:uid="{D5C5347C-F43D-2E48-BD6F-34A0FC96AA66}" name="Column6020"/>
    <tableColumn id="6021" xr3:uid="{4DB3DE0F-B9F7-5842-94D9-5378C48892B6}" name="Column6021"/>
    <tableColumn id="6022" xr3:uid="{78BBC2E8-35B4-FE4A-B6FE-410A93AC0469}" name="Column6022"/>
    <tableColumn id="6023" xr3:uid="{6AD6E905-86D7-E64E-AC05-9773511445B6}" name="Column6023"/>
    <tableColumn id="6024" xr3:uid="{F2B75BBD-2C9A-0448-9552-2C5E5DA4C5CB}" name="Column6024"/>
    <tableColumn id="6025" xr3:uid="{C303FA22-307B-1948-839F-AA19E28F9464}" name="Column6025"/>
    <tableColumn id="6026" xr3:uid="{1CED8851-2524-434B-A7A1-986C0BBDC635}" name="Column6026"/>
    <tableColumn id="6027" xr3:uid="{1E69547C-C406-D647-AEDE-33C74514863A}" name="Column6027"/>
    <tableColumn id="6028" xr3:uid="{B3E86F7F-8A3D-2C43-94D0-A4386DADB121}" name="Column6028"/>
    <tableColumn id="6029" xr3:uid="{6306C6C6-7CCD-E34C-877E-79209B16E13E}" name="Column6029"/>
    <tableColumn id="6030" xr3:uid="{BB108AF0-37E0-BC4E-9F77-535B3EB5C946}" name="Column6030"/>
    <tableColumn id="6031" xr3:uid="{B810D894-257B-9B4F-82D5-22E43F982B76}" name="Column6031"/>
    <tableColumn id="6032" xr3:uid="{22E47BDD-D38F-0B48-B577-781E5BBD8D51}" name="Column6032"/>
    <tableColumn id="6033" xr3:uid="{0A396FBA-A86D-AB47-8B77-6D7DBBB55FFA}" name="Column6033"/>
    <tableColumn id="6034" xr3:uid="{E67D66F0-BAA9-074B-A501-FA722E06A653}" name="Column6034"/>
    <tableColumn id="6035" xr3:uid="{037660CA-F30B-0349-B44B-6B9884A4CE17}" name="Column6035"/>
    <tableColumn id="6036" xr3:uid="{0D2830CE-444D-F447-94F0-BADFBFBAA8B4}" name="Column6036"/>
    <tableColumn id="6037" xr3:uid="{C0B3B2E4-69D2-0B41-BC06-D035B5C915D4}" name="Column6037"/>
    <tableColumn id="6038" xr3:uid="{915CD700-72A7-FD49-95F6-A780BBFA7559}" name="Column6038"/>
    <tableColumn id="6039" xr3:uid="{962D19B6-6AD8-8D43-AB32-87AE24CEC622}" name="Column6039"/>
    <tableColumn id="6040" xr3:uid="{AC6EBFDC-A022-5A42-8319-0383504B2A87}" name="Column6040"/>
    <tableColumn id="6041" xr3:uid="{DCAFF8C8-91AE-DC4D-8DED-85D4AF3A2C29}" name="Column6041"/>
    <tableColumn id="6042" xr3:uid="{1610BF66-2903-164D-9221-34604050CB4D}" name="Column6042"/>
    <tableColumn id="6043" xr3:uid="{2810CC5A-AF0E-8D43-908C-0688DD57BE25}" name="Column6043"/>
    <tableColumn id="6044" xr3:uid="{602B02CE-B9A9-CF4F-8F3C-5375039417FE}" name="Column6044"/>
    <tableColumn id="6045" xr3:uid="{085259CF-A502-B145-B4DF-156B019A9D9A}" name="Column6045"/>
    <tableColumn id="6046" xr3:uid="{6CF261D0-DEC4-1647-A695-93B51174899B}" name="Column6046"/>
    <tableColumn id="6047" xr3:uid="{3C5FE5C3-A34A-1A45-9BC1-034ACF2ACADB}" name="Column6047"/>
    <tableColumn id="6048" xr3:uid="{56A3F5F1-6EFF-164B-9513-0E1D0E22412C}" name="Column6048"/>
    <tableColumn id="6049" xr3:uid="{E66023D8-3233-4D4E-A66E-CE7E001CC58F}" name="Column6049"/>
    <tableColumn id="6050" xr3:uid="{0CF74DA1-C07C-1847-A2B6-27E0401A0872}" name="Column6050"/>
    <tableColumn id="6051" xr3:uid="{99725171-7BD7-D146-9211-12F15F1E0D71}" name="Column6051"/>
    <tableColumn id="6052" xr3:uid="{361A4962-FFF0-2A44-BA61-15BF54136A9F}" name="Column6052"/>
    <tableColumn id="6053" xr3:uid="{F9E8A73F-811B-4041-BB1E-AB119CCD2D52}" name="Column6053"/>
    <tableColumn id="6054" xr3:uid="{C33456C2-41C1-F14D-B96E-F245DB7FB44E}" name="Column6054"/>
    <tableColumn id="6055" xr3:uid="{FAB5828B-B0DE-C24A-A468-919816EBA1B0}" name="Column6055"/>
    <tableColumn id="6056" xr3:uid="{6C1C22BC-A0E5-D642-963D-A46555A1049A}" name="Column6056"/>
    <tableColumn id="6057" xr3:uid="{FD3467AC-3F54-6F44-B1FF-C6E249007D0B}" name="Column6057"/>
    <tableColumn id="6058" xr3:uid="{198D9393-5FC8-F244-BF7C-CCFAD5355302}" name="Column6058"/>
    <tableColumn id="6059" xr3:uid="{BB03DE19-A542-834E-8B23-17CF3C4A92AB}" name="Column6059"/>
    <tableColumn id="6060" xr3:uid="{CD22BD16-7363-C74B-A516-E78BB6770E85}" name="Column6060"/>
    <tableColumn id="6061" xr3:uid="{3A07DBCF-4EA7-9F46-958B-2606DE2D7C3E}" name="Column6061"/>
    <tableColumn id="6062" xr3:uid="{6BAE53E6-D21D-2147-B79C-F492B19EA48C}" name="Column6062"/>
    <tableColumn id="6063" xr3:uid="{896E8859-375F-284B-B830-659982521135}" name="Column6063"/>
    <tableColumn id="6064" xr3:uid="{49242C09-1167-0042-86D2-21A1E8E035F8}" name="Column6064"/>
    <tableColumn id="6065" xr3:uid="{F29F3BC3-DBC6-FF46-8CB8-2A0DE7AB7425}" name="Column6065"/>
    <tableColumn id="6066" xr3:uid="{F7917FB7-1678-6E4B-88E3-0ACAA496AEF8}" name="Column6066"/>
    <tableColumn id="6067" xr3:uid="{A649FC46-38E8-1E41-91C5-174DE5F098AD}" name="Column6067"/>
    <tableColumn id="6068" xr3:uid="{7BCB97C9-60D7-474B-B8C8-D9DB9D2E0AC2}" name="Column6068"/>
    <tableColumn id="6069" xr3:uid="{19A04AE6-E682-5046-BC4E-81F4C2D0CB57}" name="Column6069"/>
    <tableColumn id="6070" xr3:uid="{355F3108-C852-794A-BBD3-C9D264C1D9F4}" name="Column6070"/>
    <tableColumn id="6071" xr3:uid="{444B819F-0967-C24D-BF06-B449FB8B9437}" name="Column6071"/>
    <tableColumn id="6072" xr3:uid="{A9D619CF-574D-9B4C-BE4A-5DAE9CC88BEA}" name="Column6072"/>
    <tableColumn id="6073" xr3:uid="{5D6E1D7F-7B0F-884F-B3ED-3C1EB0F290D2}" name="Column6073"/>
    <tableColumn id="6074" xr3:uid="{537FA94B-04E0-CF49-9C6B-BC59F6EC5699}" name="Column6074"/>
    <tableColumn id="6075" xr3:uid="{69F2FDC3-7C42-B549-8127-4790D7C12EDE}" name="Column6075"/>
    <tableColumn id="6076" xr3:uid="{25794880-F7BB-4049-957B-D488886218C0}" name="Column6076"/>
    <tableColumn id="6077" xr3:uid="{EEFDDFC6-A3C3-E447-9F75-A7AFF5E91783}" name="Column6077"/>
    <tableColumn id="6078" xr3:uid="{7208D8C6-E93E-7141-9523-FB283DE85031}" name="Column6078"/>
    <tableColumn id="6079" xr3:uid="{A40DAD4C-624C-034E-843D-720FC7F96E26}" name="Column6079"/>
    <tableColumn id="6080" xr3:uid="{C7FFADDE-9D5A-8B4C-A2FB-9D8E8AEBDFF1}" name="Column6080"/>
    <tableColumn id="6081" xr3:uid="{567E536B-7A8F-434C-ACE1-2AC75B73AB14}" name="Column6081"/>
    <tableColumn id="6082" xr3:uid="{D809F229-B859-1645-B2BF-FEFB1EC3081A}" name="Column6082"/>
    <tableColumn id="6083" xr3:uid="{73259AA9-FC52-244E-BDA0-9DB5CEAAEB45}" name="Column6083"/>
    <tableColumn id="6084" xr3:uid="{5AFC57E3-FC80-E443-9B6F-EFE5CB5BDF81}" name="Column6084"/>
    <tableColumn id="6085" xr3:uid="{BE2D29AE-7F0C-6D4D-85A7-E64E1FD0087C}" name="Column6085"/>
    <tableColumn id="6086" xr3:uid="{25FFD9B0-E273-034D-B253-22F730037CE8}" name="Column6086"/>
    <tableColumn id="6087" xr3:uid="{BD739C85-A1E8-3D44-A1E5-0D3FF8CD5BD4}" name="Column6087"/>
    <tableColumn id="6088" xr3:uid="{E2DDEC97-7453-3B44-B453-6B0A19E6DE68}" name="Column6088"/>
    <tableColumn id="6089" xr3:uid="{58C4E6CC-F04D-1E4F-A070-F76D40A39672}" name="Column6089"/>
    <tableColumn id="6090" xr3:uid="{FA3C7B53-C429-C241-BF2D-24A2972449ED}" name="Column6090"/>
    <tableColumn id="6091" xr3:uid="{D9211CCB-674B-C648-8CEA-67380850F810}" name="Column6091"/>
    <tableColumn id="6092" xr3:uid="{D9BCE35C-A50C-6E47-A785-1D69460D8BBB}" name="Column6092"/>
    <tableColumn id="6093" xr3:uid="{3700575F-11A6-524D-9902-DEA960C8899F}" name="Column6093"/>
    <tableColumn id="6094" xr3:uid="{52B02E69-9A0F-CE41-9BC7-7721C53E31BC}" name="Column6094"/>
    <tableColumn id="6095" xr3:uid="{1960D9CA-E6DB-4B44-84A1-3608ABADC78B}" name="Column6095"/>
    <tableColumn id="6096" xr3:uid="{3F97D123-275A-8141-84E2-0A87EFABABC9}" name="Column6096"/>
    <tableColumn id="6097" xr3:uid="{0F8059E0-A2E8-BF4E-844D-FA19A24EB29D}" name="Column6097"/>
    <tableColumn id="6098" xr3:uid="{F9458BE2-5E97-E44A-9E3A-1544B92C80E6}" name="Column6098"/>
    <tableColumn id="6099" xr3:uid="{6E863038-5F96-9B43-8278-30DA9A7DBC65}" name="Column6099"/>
    <tableColumn id="6100" xr3:uid="{16C1A80B-B1BA-2B42-9B77-1DDFC7E20403}" name="Column6100"/>
    <tableColumn id="6101" xr3:uid="{FA0891C7-F4EC-5C47-8F20-CF6BD2F0F91E}" name="Column6101"/>
    <tableColumn id="6102" xr3:uid="{648E2BD7-BB27-A144-9577-B82E5C06A450}" name="Column6102"/>
    <tableColumn id="6103" xr3:uid="{B734C6BB-F2DB-8446-B5C6-118A69B05380}" name="Column6103"/>
    <tableColumn id="6104" xr3:uid="{3192B2C7-A1D6-CD4F-99F1-F7F26D80AECC}" name="Column6104"/>
    <tableColumn id="6105" xr3:uid="{098EDB41-4505-1E45-BDC5-DF8F06CEAAFE}" name="Column6105"/>
    <tableColumn id="6106" xr3:uid="{D70830C2-AFAC-0B44-9946-2DA4620F52C9}" name="Column6106"/>
    <tableColumn id="6107" xr3:uid="{C3A977EE-C6E4-B845-8741-63183C0C407F}" name="Column6107"/>
    <tableColumn id="6108" xr3:uid="{B8770BE6-B709-0740-9D1A-5B6DE8F1D442}" name="Column6108"/>
    <tableColumn id="6109" xr3:uid="{D50191C0-BA0C-634E-8052-DEC591F22652}" name="Column6109"/>
    <tableColumn id="6110" xr3:uid="{210F81F8-A5A0-C145-A12E-0C88D2BBECDE}" name="Column6110"/>
    <tableColumn id="6111" xr3:uid="{B3098130-CCD6-B245-BC82-CF38A41CA3B2}" name="Column6111"/>
    <tableColumn id="6112" xr3:uid="{B442C5B2-2FAF-F349-B5EC-87822EAE1C67}" name="Column6112"/>
    <tableColumn id="6113" xr3:uid="{19C3BCFD-B12E-2047-B77B-FA86BCB3B4D4}" name="Column6113"/>
    <tableColumn id="6114" xr3:uid="{653CEF57-DD2E-824F-99AC-FBF94D39BFDC}" name="Column6114"/>
    <tableColumn id="6115" xr3:uid="{3F5683E6-C6ED-B246-A543-83BCDBBBBC05}" name="Column6115"/>
    <tableColumn id="6116" xr3:uid="{7C4334CD-BFDE-3F40-B9B5-48AB1D9D869E}" name="Column6116"/>
    <tableColumn id="6117" xr3:uid="{C3487693-E183-C14E-97B7-F918543DE330}" name="Column6117"/>
    <tableColumn id="6118" xr3:uid="{BA6DE85A-4E7E-EC42-9E4E-0ABCD5D9585D}" name="Column6118"/>
    <tableColumn id="6119" xr3:uid="{FD1666D2-5663-CE49-8557-0C05799CC3A9}" name="Column6119"/>
    <tableColumn id="6120" xr3:uid="{E82703FA-46EB-2347-983E-CC4A68D972D5}" name="Column6120"/>
    <tableColumn id="6121" xr3:uid="{C8BD5F80-1A00-EE4E-9B84-6DFD55F2EEA7}" name="Column6121"/>
    <tableColumn id="6122" xr3:uid="{C6B77469-C1AA-6042-B29E-8A1C2CD3506F}" name="Column6122"/>
    <tableColumn id="6123" xr3:uid="{7D0D0AB6-ECA5-9648-B038-E135252CA4CD}" name="Column6123"/>
    <tableColumn id="6124" xr3:uid="{75966E39-8D66-B443-A8F3-8B8E42211474}" name="Column6124"/>
    <tableColumn id="6125" xr3:uid="{62E88E21-2D54-8843-97DF-7BAA895DA7BD}" name="Column6125"/>
    <tableColumn id="6126" xr3:uid="{E4586D26-5BD3-A442-B083-18C7814CF4AF}" name="Column6126"/>
    <tableColumn id="6127" xr3:uid="{5D4C0256-F2A3-9F4B-B3C4-1FBAE5D9764B}" name="Column6127"/>
    <tableColumn id="6128" xr3:uid="{87B886DF-6007-DB4C-8CB2-89881B664A13}" name="Column6128"/>
    <tableColumn id="6129" xr3:uid="{C7927438-EB2D-574B-ACEE-D948C3685D71}" name="Column6129"/>
    <tableColumn id="6130" xr3:uid="{CF0AE4C0-889C-464A-B70C-4AB1ED4C5FF0}" name="Column6130"/>
    <tableColumn id="6131" xr3:uid="{9EB4ED3A-782B-6845-B9C7-6B60F3931CEB}" name="Column6131"/>
    <tableColumn id="6132" xr3:uid="{E19439B8-DE57-BD41-8A20-E6808FBF13A8}" name="Column6132"/>
    <tableColumn id="6133" xr3:uid="{27DCA804-10E2-5542-881F-313CFCDD31BE}" name="Column6133"/>
    <tableColumn id="6134" xr3:uid="{669CFCB5-3E50-0E43-A7CE-CDA16F07B473}" name="Column6134"/>
    <tableColumn id="6135" xr3:uid="{F34A4EAE-A1B8-8B4C-9AFF-54A03ABECBDB}" name="Column6135"/>
    <tableColumn id="6136" xr3:uid="{F0655E77-CF5E-6D41-B498-FD8477BC5E5B}" name="Column6136"/>
    <tableColumn id="6137" xr3:uid="{E4119359-134F-A64C-909F-F116A2AFCF3E}" name="Column6137"/>
    <tableColumn id="6138" xr3:uid="{B1CDD0F8-DFCA-344E-80B6-7FC6AA9F8015}" name="Column6138"/>
    <tableColumn id="6139" xr3:uid="{E04F62D7-7B85-D547-8C3B-4D97B883DAEF}" name="Column6139"/>
    <tableColumn id="6140" xr3:uid="{3D59D2C7-CAE7-6C4C-9784-25A0200B9C13}" name="Column6140"/>
    <tableColumn id="6141" xr3:uid="{7B6EC07E-1ED9-F848-B6A2-28E266FD9C67}" name="Column6141"/>
    <tableColumn id="6142" xr3:uid="{43F4FDB6-31F2-8B4B-859D-D7B967C85AAE}" name="Column6142"/>
    <tableColumn id="6143" xr3:uid="{A6AFB2F7-E463-8443-B94F-B928D983913C}" name="Column6143"/>
    <tableColumn id="6144" xr3:uid="{60754E09-F27C-4A4B-8369-C90F94C27B90}" name="Column6144"/>
    <tableColumn id="6145" xr3:uid="{8C390DB4-6449-C647-903E-3D3378DE627A}" name="Column6145"/>
    <tableColumn id="6146" xr3:uid="{AB914932-3FB2-974C-A9AE-20AC4D15AFD6}" name="Column6146"/>
    <tableColumn id="6147" xr3:uid="{CFFA5C0B-D7FB-F94B-8FA9-C2FB01216571}" name="Column6147"/>
    <tableColumn id="6148" xr3:uid="{0E510F03-1E27-BE46-A370-F3D27435D7D9}" name="Column6148"/>
    <tableColumn id="6149" xr3:uid="{2A622CE5-DD34-084E-95FD-894F33EB0007}" name="Column6149"/>
    <tableColumn id="6150" xr3:uid="{CC9F25B7-C993-3345-BF3A-9D749262EA5D}" name="Column6150"/>
    <tableColumn id="6151" xr3:uid="{B539CD32-B506-E64D-BC6C-4C78E36D90B5}" name="Column6151"/>
    <tableColumn id="6152" xr3:uid="{B58B81E3-C65E-B543-8F1B-CDA51DDEC7AD}" name="Column6152"/>
    <tableColumn id="6153" xr3:uid="{C51BD0E8-9495-C941-B516-F432722DB4AC}" name="Column6153"/>
    <tableColumn id="6154" xr3:uid="{F62C91A7-6A10-C145-9B07-721E336E1E1A}" name="Column6154"/>
    <tableColumn id="6155" xr3:uid="{25D4A221-5739-9043-8A3F-50A651C32261}" name="Column6155"/>
    <tableColumn id="6156" xr3:uid="{F3043798-4C19-8B44-9BA5-EFCEC8366792}" name="Column6156"/>
    <tableColumn id="6157" xr3:uid="{98D1FC21-C4B8-714F-8D41-46B7C1A4EFBB}" name="Column6157"/>
    <tableColumn id="6158" xr3:uid="{865E835B-49BE-9342-AA07-99C228F7E055}" name="Column6158"/>
    <tableColumn id="6159" xr3:uid="{300CE647-C5C7-9049-B1C5-F278510A3C7E}" name="Column6159"/>
    <tableColumn id="6160" xr3:uid="{B5BFA017-ABED-B549-9821-C3AA1BAB8EC2}" name="Column6160"/>
    <tableColumn id="6161" xr3:uid="{3C87EEEA-7E84-7F4D-9166-7B78EDA70D98}" name="Column6161"/>
    <tableColumn id="6162" xr3:uid="{EFBDE5E4-4C92-B44E-A6AE-AAA9D3F095D0}" name="Column6162"/>
    <tableColumn id="6163" xr3:uid="{BBDF44C5-63C2-E147-936E-44DF98DF24BF}" name="Column6163"/>
    <tableColumn id="6164" xr3:uid="{BC1D66A4-A14D-6045-A5AE-D81C0D0E74BA}" name="Column6164"/>
    <tableColumn id="6165" xr3:uid="{A42BEA08-EE55-E947-AEB0-53FC1B617820}" name="Column6165"/>
    <tableColumn id="6166" xr3:uid="{6DBA23B0-986A-AA4C-9587-C000AF9A6607}" name="Column6166"/>
    <tableColumn id="6167" xr3:uid="{0D2FB5F6-FA75-CE4F-83C5-8642D84182FC}" name="Column6167"/>
    <tableColumn id="6168" xr3:uid="{A95FE1BC-D0D2-C148-825C-63A26CB055A2}" name="Column6168"/>
    <tableColumn id="6169" xr3:uid="{8D201B4A-A975-D54F-B899-E14AC1FB08AD}" name="Column6169"/>
    <tableColumn id="6170" xr3:uid="{5EA5B9B3-4FFD-4549-82BC-B6A7E44B5F4B}" name="Column6170"/>
    <tableColumn id="6171" xr3:uid="{2A2651A6-8EAE-5844-989F-EE842B5B7894}" name="Column6171"/>
    <tableColumn id="6172" xr3:uid="{86B4A23F-CB0C-8240-A32D-56741015A524}" name="Column6172"/>
    <tableColumn id="6173" xr3:uid="{C29B3FCB-396A-F54F-8A82-A47EDF3A4960}" name="Column6173"/>
    <tableColumn id="6174" xr3:uid="{4D01622D-A0CA-1A44-A388-79CF79118F29}" name="Column6174"/>
    <tableColumn id="6175" xr3:uid="{F6D010F9-D89A-9343-8F5D-2AA794B608E1}" name="Column6175"/>
    <tableColumn id="6176" xr3:uid="{6633B8D3-754B-CF43-A6B6-BF19CC3EC430}" name="Column6176"/>
    <tableColumn id="6177" xr3:uid="{67289CF8-F96F-5343-A8E9-4520EDE9AB78}" name="Column6177"/>
    <tableColumn id="6178" xr3:uid="{3F553DD9-9F97-5A4A-990B-04DEAF01FB4D}" name="Column6178"/>
    <tableColumn id="6179" xr3:uid="{A656A77F-252C-1643-9860-E46960E63AAE}" name="Column6179"/>
    <tableColumn id="6180" xr3:uid="{F46761DE-93AD-5945-ADCE-7E654A400C4B}" name="Column6180"/>
    <tableColumn id="6181" xr3:uid="{8ABB4D97-BDA4-D44C-B7BD-F77BAFCA88AE}" name="Column6181"/>
    <tableColumn id="6182" xr3:uid="{A742C0BB-1093-824F-98F9-47F40AAEA305}" name="Column6182"/>
    <tableColumn id="6183" xr3:uid="{BA7B2EF0-06F5-FE40-8569-AAC844D0DFB0}" name="Column6183"/>
    <tableColumn id="6184" xr3:uid="{20425414-C2E4-8A44-9F70-DDAC38C86A1C}" name="Column6184"/>
    <tableColumn id="6185" xr3:uid="{711F029A-924A-7144-8367-7BA24BBBF5FC}" name="Column6185"/>
    <tableColumn id="6186" xr3:uid="{958BCE59-89F3-214B-8D23-CA33E585E332}" name="Column6186"/>
    <tableColumn id="6187" xr3:uid="{DF9881FD-F757-3443-B2E9-E4C047EA5E3A}" name="Column6187"/>
    <tableColumn id="6188" xr3:uid="{9F2F6929-0872-0F4A-97EE-F6261CD1E4CA}" name="Column6188"/>
    <tableColumn id="6189" xr3:uid="{B2F46C1B-AE80-9943-B9E5-EC9DE2C93ECF}" name="Column6189"/>
    <tableColumn id="6190" xr3:uid="{2DCB23F2-2896-C548-8137-EE5D28B8CAD6}" name="Column6190"/>
    <tableColumn id="6191" xr3:uid="{6CCBFA81-F967-3F43-8B02-59AD4451D5F2}" name="Column6191"/>
    <tableColumn id="6192" xr3:uid="{EAD67CB3-A1CA-9948-B324-1021DC60B859}" name="Column6192"/>
    <tableColumn id="6193" xr3:uid="{62BAE8A1-74EC-2349-AFC2-C0A93987E27F}" name="Column6193"/>
    <tableColumn id="6194" xr3:uid="{C26B0309-CA4C-004B-8478-28E903D781D1}" name="Column6194"/>
    <tableColumn id="6195" xr3:uid="{CB0D07EF-2988-BF49-9C18-92EB8B734991}" name="Column6195"/>
    <tableColumn id="6196" xr3:uid="{DFE68DCC-BA35-ED48-85D9-7A46911737FF}" name="Column6196"/>
    <tableColumn id="6197" xr3:uid="{F34E139B-9BEB-E747-AC1B-2EF042BA37AE}" name="Column6197"/>
    <tableColumn id="6198" xr3:uid="{E98B1C24-97FF-5049-AB37-DCB091EA584E}" name="Column6198"/>
    <tableColumn id="6199" xr3:uid="{BD027A7F-87B7-BE4C-9B20-22DF6B4129EF}" name="Column6199"/>
    <tableColumn id="6200" xr3:uid="{1666A4FC-180C-3248-95E5-B10D546164E2}" name="Column6200"/>
    <tableColumn id="6201" xr3:uid="{BCFDD167-0073-DD4E-8C62-617EFBADDB08}" name="Column6201"/>
    <tableColumn id="6202" xr3:uid="{FE5C361F-99B9-EF40-9B07-28BA29EA83B4}" name="Column6202"/>
    <tableColumn id="6203" xr3:uid="{6D6735C6-90FC-454E-A175-3D9A47CF2A51}" name="Column6203"/>
    <tableColumn id="6204" xr3:uid="{FE6103EA-4C50-A847-AA5C-9F6A602FE2CA}" name="Column6204"/>
    <tableColumn id="6205" xr3:uid="{FC0AC39D-46CF-BF4E-B55B-28EDD895AFBF}" name="Column6205"/>
    <tableColumn id="6206" xr3:uid="{B301DF87-D9A3-E945-BB3B-BEBF101278AF}" name="Column6206"/>
    <tableColumn id="6207" xr3:uid="{7676D783-B1A9-FB42-9BFF-7ADA76E07993}" name="Column6207"/>
    <tableColumn id="6208" xr3:uid="{7A9BF31D-0CCB-FA43-ACC7-EF796C510C47}" name="Column6208"/>
    <tableColumn id="6209" xr3:uid="{33630F55-0B8D-9A48-B4A9-1F404D68102B}" name="Column6209"/>
    <tableColumn id="6210" xr3:uid="{789BDE44-36E8-3C49-AFBA-E5E8DB4BC517}" name="Column6210"/>
    <tableColumn id="6211" xr3:uid="{26E4451B-56E6-3C43-80DE-45136E1BAA7C}" name="Column6211"/>
    <tableColumn id="6212" xr3:uid="{90A80307-2F9E-444A-89DB-05FD0C8CEC17}" name="Column6212"/>
    <tableColumn id="6213" xr3:uid="{42FA8DFD-718C-E143-9C1B-B12D44DB0A0F}" name="Column6213"/>
    <tableColumn id="6214" xr3:uid="{FD09CC9B-A66F-1C48-9594-A8E1A4983940}" name="Column6214"/>
    <tableColumn id="6215" xr3:uid="{045E9AEF-C5DD-F242-9D45-F0EF9727DEE8}" name="Column6215"/>
    <tableColumn id="6216" xr3:uid="{91F9464F-C14D-EA4F-847E-DDD9530C93DC}" name="Column6216"/>
    <tableColumn id="6217" xr3:uid="{263C8EAD-B2F0-9248-93B5-E92C04AE6C51}" name="Column6217"/>
    <tableColumn id="6218" xr3:uid="{E256F7BE-3D9A-2349-AD6B-D34D60C0BE0C}" name="Column6218"/>
    <tableColumn id="6219" xr3:uid="{59ED13C0-7902-0840-B085-827517D835E7}" name="Column6219"/>
    <tableColumn id="6220" xr3:uid="{12BDDFC6-44F6-B14D-A7FC-34D88D1C068D}" name="Column6220"/>
    <tableColumn id="6221" xr3:uid="{D0717F44-0269-C14E-A277-406AD706CFA0}" name="Column6221"/>
    <tableColumn id="6222" xr3:uid="{423167B7-E56B-954B-A745-858AF74104A6}" name="Column6222"/>
    <tableColumn id="6223" xr3:uid="{0CEABC05-0BC0-0A45-AD85-2651F9609D37}" name="Column6223"/>
    <tableColumn id="6224" xr3:uid="{69AD68A2-E9FF-4842-970C-2484C938D7C7}" name="Column6224"/>
    <tableColumn id="6225" xr3:uid="{4A69212E-229C-2643-AE35-06B540E86CF2}" name="Column6225"/>
    <tableColumn id="6226" xr3:uid="{DE784E35-129B-7546-8C88-694F5F50A515}" name="Column6226"/>
    <tableColumn id="6227" xr3:uid="{FED7D2CC-AE17-C043-A3FE-6EC9CAC942AA}" name="Column6227"/>
    <tableColumn id="6228" xr3:uid="{C81E5930-8A91-9545-9701-E7E2B237DD1B}" name="Column6228"/>
    <tableColumn id="6229" xr3:uid="{58497C01-B180-8A46-8811-95F13C79B7C0}" name="Column6229"/>
    <tableColumn id="6230" xr3:uid="{FE194251-AE7E-2241-BF45-220379169463}" name="Column6230"/>
    <tableColumn id="6231" xr3:uid="{87585A08-FF62-C948-91C4-053DCD4C20FC}" name="Column6231"/>
    <tableColumn id="6232" xr3:uid="{FD749E3D-63D2-EB49-A75B-0B93B8D0F53B}" name="Column6232"/>
    <tableColumn id="6233" xr3:uid="{1FBC9EB5-7AFB-F94C-B7FE-343D168F632E}" name="Column6233"/>
    <tableColumn id="6234" xr3:uid="{07E046A4-1BAF-164F-A16A-1B0ECA8E40EE}" name="Column6234"/>
    <tableColumn id="6235" xr3:uid="{1A2D3080-B4E2-3B45-A57C-F6AAC2FD6312}" name="Column6235"/>
    <tableColumn id="6236" xr3:uid="{A20C4F3C-0BB6-964B-A67C-2304A19C3A31}" name="Column6236"/>
    <tableColumn id="6237" xr3:uid="{AFD1F70C-7895-A84B-9819-CF720639125C}" name="Column6237"/>
    <tableColumn id="6238" xr3:uid="{09F32E00-AD2B-6B47-BB58-82CAB2130ED6}" name="Column6238"/>
    <tableColumn id="6239" xr3:uid="{C379EA76-E094-FB47-9FE7-DE11F583E1DD}" name="Column6239"/>
    <tableColumn id="6240" xr3:uid="{9F357D22-9729-8C46-B1B4-BEA5E5290EA6}" name="Column6240"/>
    <tableColumn id="6241" xr3:uid="{6E7ECCEE-801A-A049-9B4D-88FAA170C695}" name="Column6241"/>
    <tableColumn id="6242" xr3:uid="{39DD56D6-0029-1744-B790-CF8B5F1F1236}" name="Column6242"/>
    <tableColumn id="6243" xr3:uid="{321813BA-96B1-D94F-A4ED-BA15E2523ECD}" name="Column6243"/>
    <tableColumn id="6244" xr3:uid="{0CC9BDBB-AD74-3A47-B278-E3DA064DC2DF}" name="Column6244"/>
    <tableColumn id="6245" xr3:uid="{A554600B-1808-644A-8C6F-D557A2B58608}" name="Column6245"/>
    <tableColumn id="6246" xr3:uid="{BFA8B93F-6796-F643-A9F6-A7BA91DAFFD9}" name="Column6246"/>
    <tableColumn id="6247" xr3:uid="{41DB8135-E145-FC47-8E40-ADE36559686D}" name="Column6247"/>
    <tableColumn id="6248" xr3:uid="{33DFE3DF-01B4-4F42-9F39-E8020E7F3224}" name="Column6248"/>
    <tableColumn id="6249" xr3:uid="{3B8AFC66-7572-D948-9DE1-B70CC2BD0468}" name="Column6249"/>
    <tableColumn id="6250" xr3:uid="{381BC20D-283C-5547-BA96-EFB294A7E03B}" name="Column6250"/>
    <tableColumn id="6251" xr3:uid="{0D8E70C4-BA13-974C-898E-DFD63C3A55FE}" name="Column6251"/>
    <tableColumn id="6252" xr3:uid="{F154A3B4-C247-7742-8D4C-E6BBFAE9195F}" name="Column6252"/>
    <tableColumn id="6253" xr3:uid="{7E60AC17-DC09-F640-8064-325E59EA8541}" name="Column6253"/>
    <tableColumn id="6254" xr3:uid="{B41609BB-CD88-834A-9FBE-639C3D1B552C}" name="Column6254"/>
    <tableColumn id="6255" xr3:uid="{FD2D0C8A-6F18-7344-A6A8-2081EBD21318}" name="Column6255"/>
    <tableColumn id="6256" xr3:uid="{CABD9BC7-EA81-DF4D-8269-B3ABABFE9D64}" name="Column6256"/>
    <tableColumn id="6257" xr3:uid="{41BB3486-E464-FD46-91DC-D40393414C0B}" name="Column6257"/>
    <tableColumn id="6258" xr3:uid="{8745445E-6B1D-E342-BD4A-6AC6915AF8C1}" name="Column6258"/>
    <tableColumn id="6259" xr3:uid="{EF3A722B-DEA9-5A4C-B66E-16CDAEB010A1}" name="Column6259"/>
    <tableColumn id="6260" xr3:uid="{E6B323B0-06BC-1D4F-AF0A-FB80013A153C}" name="Column6260"/>
    <tableColumn id="6261" xr3:uid="{C54DE766-1BC7-3D4E-BB53-D935166EB639}" name="Column6261"/>
    <tableColumn id="6262" xr3:uid="{2E59C24D-EBEF-8545-8985-40D760C78190}" name="Column6262"/>
    <tableColumn id="6263" xr3:uid="{298A3B73-B30B-F14B-86A7-D0706083F665}" name="Column6263"/>
    <tableColumn id="6264" xr3:uid="{97CEE1F8-4967-FF47-B099-55625DD4D3BC}" name="Column6264"/>
    <tableColumn id="6265" xr3:uid="{3401638C-A6C5-334C-A3D0-E2A50B347BC6}" name="Column6265"/>
    <tableColumn id="6266" xr3:uid="{1D1955D1-6A6F-5241-9467-6EB33607E5C7}" name="Column6266"/>
    <tableColumn id="6267" xr3:uid="{56EC4684-41B8-4B44-BB22-7DD226C9E8B0}" name="Column6267"/>
    <tableColumn id="6268" xr3:uid="{6C138214-CC5F-D647-953A-38FBC91827F1}" name="Column6268"/>
    <tableColumn id="6269" xr3:uid="{4A70D3E4-B536-E54D-9BA2-7CA5B2D7A9E4}" name="Column6269"/>
    <tableColumn id="6270" xr3:uid="{533EECD6-BD7B-6445-9EE6-51BB4E4F6B92}" name="Column6270"/>
    <tableColumn id="6271" xr3:uid="{E11B2F29-F19E-3344-BEEA-FFF2D6874567}" name="Column6271"/>
    <tableColumn id="6272" xr3:uid="{AF675BDE-CF29-684C-A494-593A78F0C0EB}" name="Column6272"/>
    <tableColumn id="6273" xr3:uid="{9D5A1602-5371-E34D-B5D2-6821D20AF06D}" name="Column6273"/>
    <tableColumn id="6274" xr3:uid="{E9920D11-C081-A449-AABA-9740F97E6E3D}" name="Column6274"/>
    <tableColumn id="6275" xr3:uid="{4F6B9790-08FD-6D4B-84B6-4941BB797FC5}" name="Column6275"/>
    <tableColumn id="6276" xr3:uid="{E3FE280A-5EC8-8A46-A8B3-B44872D7F3AE}" name="Column6276"/>
    <tableColumn id="6277" xr3:uid="{7435505E-58D2-6046-925D-F7896FD9572A}" name="Column6277"/>
    <tableColumn id="6278" xr3:uid="{7E128924-6D1B-5C4E-8CA8-34C077EC78B0}" name="Column6278"/>
    <tableColumn id="6279" xr3:uid="{97035A03-1F0E-A641-974B-5DD2434FC117}" name="Column6279"/>
    <tableColumn id="6280" xr3:uid="{66600220-E0C2-3547-A57E-824BBD128518}" name="Column6280"/>
    <tableColumn id="6281" xr3:uid="{4C2EA1EE-5E9D-1342-8B62-F072EA714752}" name="Column6281"/>
    <tableColumn id="6282" xr3:uid="{B4B13B06-A8A5-9B47-B597-D611BA8DEAC2}" name="Column6282"/>
    <tableColumn id="6283" xr3:uid="{D8DF4E9C-293D-CC48-93ED-26C2CF56218F}" name="Column6283"/>
    <tableColumn id="6284" xr3:uid="{D26431C3-C93F-034A-AAF3-81F7314C462B}" name="Column6284"/>
    <tableColumn id="6285" xr3:uid="{6EF8E40F-D98E-9E43-92D0-B299D40FBCB0}" name="Column6285"/>
    <tableColumn id="6286" xr3:uid="{F9A539C3-D959-F64A-B5EF-C695DCF0B93F}" name="Column6286"/>
    <tableColumn id="6287" xr3:uid="{A3B48F6D-69E5-FF4D-9E0F-589CA99B3D5B}" name="Column6287"/>
    <tableColumn id="6288" xr3:uid="{13395F52-ED91-DD43-8B8D-92DAC7B80057}" name="Column6288"/>
    <tableColumn id="6289" xr3:uid="{DA1B23E0-DE41-6442-8009-3054B856C404}" name="Column6289"/>
    <tableColumn id="6290" xr3:uid="{1BEDFD9D-CA15-F243-BFEA-A6DF75B00A7F}" name="Column6290"/>
    <tableColumn id="6291" xr3:uid="{16A229E3-4381-FC4F-968A-D062BB587478}" name="Column6291"/>
    <tableColumn id="6292" xr3:uid="{3FBC77E7-77AC-EC40-9612-0B15B9471668}" name="Column6292"/>
    <tableColumn id="6293" xr3:uid="{CB77F026-7D2F-CF4E-AD7B-34822C91F0EC}" name="Column6293"/>
    <tableColumn id="6294" xr3:uid="{29451E22-8336-D547-8832-833EA2429358}" name="Column6294"/>
    <tableColumn id="6295" xr3:uid="{2E9DDCD5-0812-2848-997B-B5795AD8BF91}" name="Column6295"/>
    <tableColumn id="6296" xr3:uid="{69C8CE75-5DFA-4944-AA3F-84E8B4EE28AB}" name="Column6296"/>
    <tableColumn id="6297" xr3:uid="{2E0B3A6E-0C35-1147-9B24-2E09BD9BA653}" name="Column6297"/>
    <tableColumn id="6298" xr3:uid="{11884E18-0B7E-2A49-99E6-F23826069AB8}" name="Column6298"/>
    <tableColumn id="6299" xr3:uid="{E9C3861A-B46F-2640-9532-32F64B43CC54}" name="Column6299"/>
    <tableColumn id="6300" xr3:uid="{EDF5F5E5-59BB-D949-8481-DC3236D9DB63}" name="Column6300"/>
    <tableColumn id="6301" xr3:uid="{70DF8675-1A2F-AB4B-A365-89B2B893939D}" name="Column6301"/>
    <tableColumn id="6302" xr3:uid="{01074E41-43D7-3442-BD9C-DC8542CCF3AA}" name="Column6302"/>
    <tableColumn id="6303" xr3:uid="{C19BEA92-5E15-1B4C-9407-B3841969A20A}" name="Column6303"/>
    <tableColumn id="6304" xr3:uid="{A129C949-DD4A-E140-8D5D-057610346DB8}" name="Column6304"/>
    <tableColumn id="6305" xr3:uid="{90B88AB2-054D-F240-96EF-6C5EC8F38F5A}" name="Column6305"/>
    <tableColumn id="6306" xr3:uid="{1F49AFB1-84C9-9F46-BC53-8E60642D5D0E}" name="Column6306"/>
    <tableColumn id="6307" xr3:uid="{D6234CA9-90A7-2D4F-A12E-E9C5C1A8B1ED}" name="Column6307"/>
    <tableColumn id="6308" xr3:uid="{4B6F8468-F073-9746-9045-F4A7FCAE3493}" name="Column6308"/>
    <tableColumn id="6309" xr3:uid="{F4C60407-F237-4748-B6B1-A01C8187730D}" name="Column6309"/>
    <tableColumn id="6310" xr3:uid="{7C9902F6-7058-6841-B513-3E8DF9CCDB0A}" name="Column6310"/>
    <tableColumn id="6311" xr3:uid="{5390B448-E46A-1B40-BAC9-F53560C98618}" name="Column6311"/>
    <tableColumn id="6312" xr3:uid="{EDCCFE68-E217-2848-80B7-8A68BFB305DE}" name="Column6312"/>
    <tableColumn id="6313" xr3:uid="{040BE68E-FD36-2A45-8E53-2769CA6D863D}" name="Column6313"/>
    <tableColumn id="6314" xr3:uid="{FD367815-084C-D449-90B7-B9799E7CD8A8}" name="Column6314"/>
    <tableColumn id="6315" xr3:uid="{15B797BD-6269-1D44-B645-B763402A60B3}" name="Column6315"/>
    <tableColumn id="6316" xr3:uid="{EBEB25DF-8E54-B542-B607-94484614330A}" name="Column6316"/>
    <tableColumn id="6317" xr3:uid="{68FAA6F4-0018-544A-B0EA-C8261FDD49CF}" name="Column6317"/>
    <tableColumn id="6318" xr3:uid="{8EE905D1-AA22-0147-88FF-7D842DEA56DA}" name="Column6318"/>
    <tableColumn id="6319" xr3:uid="{A7F8F933-5851-1E4B-94B8-86F8F917C9D8}" name="Column6319"/>
    <tableColumn id="6320" xr3:uid="{FA0CBD19-F20D-1743-8334-AB30857DAE89}" name="Column6320"/>
    <tableColumn id="6321" xr3:uid="{76153750-EE40-F542-A81E-1F9DDBCBF109}" name="Column6321"/>
    <tableColumn id="6322" xr3:uid="{5DCCFBB1-0B7E-F848-AAD0-CA0C59A2B7B7}" name="Column6322"/>
    <tableColumn id="6323" xr3:uid="{7BF96F5E-03E9-264A-8867-F8E77B2B115E}" name="Column6323"/>
    <tableColumn id="6324" xr3:uid="{E5AC7D93-3F63-2643-8315-B4799DF01528}" name="Column6324"/>
    <tableColumn id="6325" xr3:uid="{5E910C14-F832-CC48-AB50-A55C8400F456}" name="Column6325"/>
    <tableColumn id="6326" xr3:uid="{3C8686E7-4E8D-0945-B126-F838461221C6}" name="Column6326"/>
    <tableColumn id="6327" xr3:uid="{03987D96-285E-384E-9774-5B56FEDBFCE2}" name="Column6327"/>
    <tableColumn id="6328" xr3:uid="{56C134EB-2AB2-ED43-A9F0-BC2A3C9E0870}" name="Column6328"/>
    <tableColumn id="6329" xr3:uid="{E8B79DF0-AA1F-1344-A91E-A2C948CC17D0}" name="Column6329"/>
    <tableColumn id="6330" xr3:uid="{D56733C4-9D05-6F4E-A0D9-C291DC82FAF6}" name="Column6330"/>
    <tableColumn id="6331" xr3:uid="{06399ACC-D850-AD4B-A13F-BE05DB88037D}" name="Column6331"/>
    <tableColumn id="6332" xr3:uid="{7FA2E5D1-884C-CC41-90CE-BBB3596E9673}" name="Column6332"/>
    <tableColumn id="6333" xr3:uid="{CB60BA06-7585-C84A-A282-08FD72D11484}" name="Column6333"/>
    <tableColumn id="6334" xr3:uid="{4370D711-0A23-A046-A6A3-219D04F5CCC3}" name="Column6334"/>
    <tableColumn id="6335" xr3:uid="{55C7969D-D002-AA46-A277-A8B0E664C0FB}" name="Column6335"/>
    <tableColumn id="6336" xr3:uid="{73AE768E-F3AE-3E44-84D0-DB342084025E}" name="Column6336"/>
    <tableColumn id="6337" xr3:uid="{92B76B18-082F-F74B-A4DB-17D63D4B5EA9}" name="Column6337"/>
    <tableColumn id="6338" xr3:uid="{0BD41360-030B-2A44-8347-A0056ADA02FB}" name="Column6338"/>
    <tableColumn id="6339" xr3:uid="{53A17D26-EFCE-1B4F-B9E1-872CE5DCCF7F}" name="Column6339"/>
    <tableColumn id="6340" xr3:uid="{CE462122-EE71-3342-8297-38ACE9622CBE}" name="Column6340"/>
    <tableColumn id="6341" xr3:uid="{5121CCB5-FEB6-4145-A2F8-0D1AF7A749B1}" name="Column6341"/>
    <tableColumn id="6342" xr3:uid="{2D7202B5-490C-8642-8BED-E3FC47AD2C1F}" name="Column6342"/>
    <tableColumn id="6343" xr3:uid="{589A097F-7EBE-7641-93FF-49FE33F604F0}" name="Column6343"/>
    <tableColumn id="6344" xr3:uid="{C3B8A3DC-2407-3F47-80FF-A2B6A057765C}" name="Column6344"/>
    <tableColumn id="6345" xr3:uid="{EBF7D1B3-E6A9-B645-AFC9-BDCA55DC40A8}" name="Column6345"/>
    <tableColumn id="6346" xr3:uid="{9FAEBFB2-7462-9549-89AF-F667C1BAE155}" name="Column6346"/>
    <tableColumn id="6347" xr3:uid="{54DCA6EF-6366-F242-B902-E0318D5AF16F}" name="Column6347"/>
    <tableColumn id="6348" xr3:uid="{DAF90768-5B20-F041-AC89-5E4FEA8968AF}" name="Column6348"/>
    <tableColumn id="6349" xr3:uid="{9AAD7A30-A511-F74D-B32C-8FA14A611457}" name="Column6349"/>
    <tableColumn id="6350" xr3:uid="{E04F7292-DDC2-DF46-BC84-16C1F98B6E1B}" name="Column6350"/>
    <tableColumn id="6351" xr3:uid="{AAF568D7-523B-4F4B-8025-3D7535162513}" name="Column6351"/>
    <tableColumn id="6352" xr3:uid="{69882074-658D-D748-B78F-B3AC8559B423}" name="Column6352"/>
    <tableColumn id="6353" xr3:uid="{613A52DD-1C3A-3E40-A34E-FF8120F21967}" name="Column6353"/>
    <tableColumn id="6354" xr3:uid="{A123EF4B-2996-7B45-98AA-EC3F79147F6D}" name="Column6354"/>
    <tableColumn id="6355" xr3:uid="{DF2FB37B-6F77-8045-9AF8-91B392CD318E}" name="Column6355"/>
    <tableColumn id="6356" xr3:uid="{48F9DB27-2A65-6348-AC18-423D6C43A06D}" name="Column6356"/>
    <tableColumn id="6357" xr3:uid="{A88848A9-341B-1747-8983-A322E1098CFD}" name="Column6357"/>
    <tableColumn id="6358" xr3:uid="{411946A8-9C23-1341-ABAC-BAE563AD17B3}" name="Column6358"/>
    <tableColumn id="6359" xr3:uid="{2E54EFFF-D4B0-2545-A93B-89B55C8BF85E}" name="Column6359"/>
    <tableColumn id="6360" xr3:uid="{3EFE59D7-F643-4849-BFB3-A0902D21C9EA}" name="Column6360"/>
    <tableColumn id="6361" xr3:uid="{5341BB02-C6A4-474A-9759-E88AE403410C}" name="Column6361"/>
    <tableColumn id="6362" xr3:uid="{46474BD6-FA7E-0B46-9846-CB1AB4AC0DE6}" name="Column6362"/>
    <tableColumn id="6363" xr3:uid="{B1271A2F-84AB-524D-A271-BF979F7DD24D}" name="Column6363"/>
    <tableColumn id="6364" xr3:uid="{5CD52FA6-99BA-094C-8B95-ED9F9A61AFE8}" name="Column6364"/>
    <tableColumn id="6365" xr3:uid="{81844962-903A-0D4B-BA75-AD11E7B5CCCB}" name="Column6365"/>
    <tableColumn id="6366" xr3:uid="{C039A98E-B5EB-4349-896E-91AD2A27655E}" name="Column6366"/>
    <tableColumn id="6367" xr3:uid="{6DBCF725-4C92-5643-88BE-712EECF61580}" name="Column6367"/>
    <tableColumn id="6368" xr3:uid="{DD9EB3F5-7111-4743-B8AA-553E6F3CDAA0}" name="Column6368"/>
    <tableColumn id="6369" xr3:uid="{6A204BAE-11D6-6C42-99DF-C85749B7CA38}" name="Column6369"/>
    <tableColumn id="6370" xr3:uid="{43C81189-1FFC-E84A-A9E4-F94229AC6946}" name="Column6370"/>
    <tableColumn id="6371" xr3:uid="{1E02DCF4-2825-674F-ADED-198825407422}" name="Column6371"/>
    <tableColumn id="6372" xr3:uid="{77905CE8-8335-F046-85E1-0DBC93F83F88}" name="Column6372"/>
    <tableColumn id="6373" xr3:uid="{4B1BE267-F450-9C4E-82A5-64FD4DF24050}" name="Column6373"/>
    <tableColumn id="6374" xr3:uid="{B9324BBE-BE1A-DA4A-A2DF-E0C4DF671FD3}" name="Column6374"/>
    <tableColumn id="6375" xr3:uid="{69A6F852-7715-FE47-B52D-5308E6BCD2BE}" name="Column6375"/>
    <tableColumn id="6376" xr3:uid="{20A64AD6-9C32-8F40-B399-1DBE3A77CABD}" name="Column6376"/>
    <tableColumn id="6377" xr3:uid="{E72E53F4-9153-2048-8FD0-600462A404B5}" name="Column6377"/>
    <tableColumn id="6378" xr3:uid="{4A691E22-15D3-E145-B129-0BF504346052}" name="Column6378"/>
    <tableColumn id="6379" xr3:uid="{5910B81E-EB28-5240-92E2-7ABB83BF34CF}" name="Column6379"/>
    <tableColumn id="6380" xr3:uid="{15EF6FD9-8D8A-8C42-923C-F0DFA403D378}" name="Column6380"/>
    <tableColumn id="6381" xr3:uid="{A0CD02EE-960A-D64F-879E-33C13374F5FD}" name="Column6381"/>
    <tableColumn id="6382" xr3:uid="{D9702895-8DA0-2448-9AE7-33D803EEFF87}" name="Column6382"/>
    <tableColumn id="6383" xr3:uid="{7245A669-05FC-2348-AE58-CBB388BC35EC}" name="Column6383"/>
    <tableColumn id="6384" xr3:uid="{916FD5A1-E892-8A47-9148-350A1A4C21D1}" name="Column6384"/>
    <tableColumn id="6385" xr3:uid="{9266F473-9E31-6540-BD98-D4D1C3B1A89F}" name="Column6385"/>
    <tableColumn id="6386" xr3:uid="{4D0F8E8D-2522-AF49-8D88-EAB2B87D22B7}" name="Column6386"/>
    <tableColumn id="6387" xr3:uid="{1C471939-0911-0E41-A987-1C6AF9D39D88}" name="Column6387"/>
    <tableColumn id="6388" xr3:uid="{7FB7A5EE-5BDD-B346-8A45-BC56583068F6}" name="Column6388"/>
    <tableColumn id="6389" xr3:uid="{43C05DB9-2637-8E40-BD7E-558B41376607}" name="Column6389"/>
    <tableColumn id="6390" xr3:uid="{BDBFA0E8-8D39-3542-9F55-03DEE9305EB4}" name="Column6390"/>
    <tableColumn id="6391" xr3:uid="{294F299A-F62B-624F-A1D1-501F8B6E2FAA}" name="Column6391"/>
    <tableColumn id="6392" xr3:uid="{564A69B3-68F9-5F42-96D1-6A62E6878690}" name="Column6392"/>
    <tableColumn id="6393" xr3:uid="{31BECFC4-4540-A64C-A655-8F9565043A55}" name="Column6393"/>
    <tableColumn id="6394" xr3:uid="{091016E8-FFD0-B44F-A38B-2BF204BF6FA6}" name="Column6394"/>
    <tableColumn id="6395" xr3:uid="{69AA7907-9150-814F-8A52-E1FC54483B70}" name="Column6395"/>
    <tableColumn id="6396" xr3:uid="{0DF17558-69D8-B547-9B19-45443FD8FD9E}" name="Column6396"/>
    <tableColumn id="6397" xr3:uid="{4698AF77-A233-C549-B7DB-2C5D453714A5}" name="Column6397"/>
    <tableColumn id="6398" xr3:uid="{79E7722A-FEF1-EB44-867E-DD0C5E09C4B9}" name="Column6398"/>
    <tableColumn id="6399" xr3:uid="{9A851FD0-93A4-AC4F-AD95-569B21FD180D}" name="Column6399"/>
    <tableColumn id="6400" xr3:uid="{06ACF3D9-2F1C-F24E-9AC9-2443BFA9799A}" name="Column6400"/>
    <tableColumn id="6401" xr3:uid="{7EA29FFB-4ED1-1A44-9A4A-A642A74B6864}" name="Column6401"/>
    <tableColumn id="6402" xr3:uid="{5F7A1923-5846-BE4A-9946-7D9D0620BD02}" name="Column6402"/>
    <tableColumn id="6403" xr3:uid="{E773A659-65FC-C34F-AF81-8A24042A56AA}" name="Column6403"/>
    <tableColumn id="6404" xr3:uid="{465F6B53-E300-6845-91F3-E8F10E524F28}" name="Column6404"/>
    <tableColumn id="6405" xr3:uid="{297344C5-09F5-3543-8C4E-86BCC52C4E76}" name="Column6405"/>
    <tableColumn id="6406" xr3:uid="{A9D925C5-1E60-8C4F-AF7D-FA6704CB7732}" name="Column6406"/>
    <tableColumn id="6407" xr3:uid="{854C897D-3874-194A-9F0F-815139A8F2D6}" name="Column6407"/>
    <tableColumn id="6408" xr3:uid="{FE35CC5F-D1D2-A44E-B075-DEE93F1FD613}" name="Column6408"/>
    <tableColumn id="6409" xr3:uid="{63F4B131-789B-C643-876C-6BAFA2B39F96}" name="Column6409"/>
    <tableColumn id="6410" xr3:uid="{46AD8912-995B-E245-8AD7-8F2F9ABBBB52}" name="Column6410"/>
    <tableColumn id="6411" xr3:uid="{EC149E8C-3BC1-B44C-84E0-6474F0AA4D6C}" name="Column6411"/>
    <tableColumn id="6412" xr3:uid="{15CF004D-F476-3A44-8D3A-FDAB45209E26}" name="Column6412"/>
    <tableColumn id="6413" xr3:uid="{536BB42C-0CA1-654C-8175-081024948B09}" name="Column6413"/>
    <tableColumn id="6414" xr3:uid="{0EF30654-1EE5-EA42-84C4-AFC2571C63AE}" name="Column6414"/>
    <tableColumn id="6415" xr3:uid="{9C1656C8-E919-A247-A268-EEC12C30AEAA}" name="Column6415"/>
    <tableColumn id="6416" xr3:uid="{59BD7B41-8CA3-5643-9A45-FBADE22832C5}" name="Column6416"/>
    <tableColumn id="6417" xr3:uid="{37B3BB16-72CD-814C-98E6-AD3D7121ED81}" name="Column6417"/>
    <tableColumn id="6418" xr3:uid="{D9F7FDA6-183F-B245-B179-7DD22AFCACA5}" name="Column6418"/>
    <tableColumn id="6419" xr3:uid="{0867A672-A6EF-3E48-982B-EDD6CF52EED0}" name="Column6419"/>
    <tableColumn id="6420" xr3:uid="{58662037-BC49-D948-9015-0E822B195246}" name="Column6420"/>
    <tableColumn id="6421" xr3:uid="{5221E8AD-08AA-B64C-ABA0-55677C0F7E1A}" name="Column6421"/>
    <tableColumn id="6422" xr3:uid="{1167AE58-F4A0-1B46-9853-15EFCEA46D03}" name="Column6422"/>
    <tableColumn id="6423" xr3:uid="{1DE6C450-86C9-4242-9D34-7B29CBEFA5A8}" name="Column6423"/>
    <tableColumn id="6424" xr3:uid="{17D2FF2F-6B91-6744-A98B-DE8B15F09A14}" name="Column6424"/>
    <tableColumn id="6425" xr3:uid="{5E705635-01A9-9A4D-AF33-1D78F25DD29B}" name="Column6425"/>
    <tableColumn id="6426" xr3:uid="{ED6DDDDB-ED3E-B940-9580-46E9D21D1E33}" name="Column6426"/>
    <tableColumn id="6427" xr3:uid="{CE445F40-2388-5049-BA0D-F579E21B6461}" name="Column6427"/>
    <tableColumn id="6428" xr3:uid="{F9747799-A29B-7842-A8DE-ED03A4DC0EBE}" name="Column6428"/>
    <tableColumn id="6429" xr3:uid="{F1B7C1E0-37DE-9E4B-9EC2-7D4FE9FC15FE}" name="Column6429"/>
    <tableColumn id="6430" xr3:uid="{BE5A3DAF-C9BA-BD4D-937C-7B70B299D087}" name="Column6430"/>
    <tableColumn id="6431" xr3:uid="{DB8D77E7-7FAB-5A40-A87A-FD7899907175}" name="Column6431"/>
    <tableColumn id="6432" xr3:uid="{E65676CC-1E5F-B34B-9771-7C5392CF98A4}" name="Column6432"/>
    <tableColumn id="6433" xr3:uid="{EE8C68B1-18AE-2C45-9704-800CA47EEC05}" name="Column6433"/>
    <tableColumn id="6434" xr3:uid="{D979A2D0-0402-1146-9E83-370F880062AD}" name="Column6434"/>
    <tableColumn id="6435" xr3:uid="{2F22EE2F-6EE9-944D-81B4-E178BEA85F8C}" name="Column6435"/>
    <tableColumn id="6436" xr3:uid="{4EF7DBEA-A38C-1647-BAC4-C48507E2E884}" name="Column6436"/>
    <tableColumn id="6437" xr3:uid="{F7F0460F-2746-CC45-8045-9A19693FC020}" name="Column6437"/>
    <tableColumn id="6438" xr3:uid="{4016ED4F-E7E1-DC4E-94F5-A2731C735CD8}" name="Column6438"/>
    <tableColumn id="6439" xr3:uid="{C5BFCC9E-4A9A-604A-98B3-A8E5D0D186FA}" name="Column6439"/>
    <tableColumn id="6440" xr3:uid="{FED751B9-0943-7049-875C-C508632EB1D5}" name="Column6440"/>
    <tableColumn id="6441" xr3:uid="{B8804238-5BC6-D944-A0A3-E0EC9770AA78}" name="Column6441"/>
    <tableColumn id="6442" xr3:uid="{B4390495-ED56-B847-BF33-A60581F6DC0F}" name="Column6442"/>
    <tableColumn id="6443" xr3:uid="{5E16F6C2-CFE7-464B-8B77-A46C15D23396}" name="Column6443"/>
    <tableColumn id="6444" xr3:uid="{786A0918-AEF7-EC4D-8668-63F083890ACE}" name="Column6444"/>
    <tableColumn id="6445" xr3:uid="{62990625-302A-3E4A-B299-D462A1E9CD20}" name="Column6445"/>
    <tableColumn id="6446" xr3:uid="{4A016789-EC9E-B945-A05A-AFF84E990821}" name="Column6446"/>
    <tableColumn id="6447" xr3:uid="{9BD051F0-4F95-664A-B0F1-9C57F95BE11E}" name="Column6447"/>
    <tableColumn id="6448" xr3:uid="{B4DC2F60-81C0-7B46-BCD3-E1C52E9284D7}" name="Column6448"/>
    <tableColumn id="6449" xr3:uid="{EFEE8B49-8477-1B4A-843B-A73016A1611E}" name="Column6449"/>
    <tableColumn id="6450" xr3:uid="{02AA79C0-44AF-1F46-B084-87EED91CD76F}" name="Column6450"/>
    <tableColumn id="6451" xr3:uid="{6D912E32-47DC-DD45-8848-687C94EFCB64}" name="Column6451"/>
    <tableColumn id="6452" xr3:uid="{ABA452CC-FF3C-D944-AD39-BB312074E883}" name="Column6452"/>
    <tableColumn id="6453" xr3:uid="{266A9188-30AF-2740-BC7E-303CAD47ED26}" name="Column6453"/>
    <tableColumn id="6454" xr3:uid="{DA65FD24-A587-3D45-8F8C-3B6BC3BB8562}" name="Column6454"/>
    <tableColumn id="6455" xr3:uid="{1EA8BD5E-FCD8-DB4C-AC88-B1DEB5A85851}" name="Column6455"/>
    <tableColumn id="6456" xr3:uid="{CD3AD568-A126-9447-9E5B-91E0BE68665F}" name="Column6456"/>
    <tableColumn id="6457" xr3:uid="{6CF2B176-5AAE-EB40-A504-05F777A56D8A}" name="Column6457"/>
    <tableColumn id="6458" xr3:uid="{0E7DEF34-5A8D-EE4B-9326-43453398EB47}" name="Column6458"/>
    <tableColumn id="6459" xr3:uid="{B54AF23F-F467-A149-9498-B51939B27852}" name="Column6459"/>
    <tableColumn id="6460" xr3:uid="{E3AE7CC1-DBEB-9D46-8F22-87CEF9C52F2D}" name="Column6460"/>
    <tableColumn id="6461" xr3:uid="{8F23F9F8-87D0-BD4C-8F78-BE9FD0115160}" name="Column6461"/>
    <tableColumn id="6462" xr3:uid="{6BD93620-2874-0A4E-B76C-A729B6FD266B}" name="Column6462"/>
    <tableColumn id="6463" xr3:uid="{5BDC9802-8C09-A544-9B54-AA34D3984D88}" name="Column6463"/>
    <tableColumn id="6464" xr3:uid="{C1A8953B-AAF9-D64C-8957-6146D4FAD3DF}" name="Column6464"/>
    <tableColumn id="6465" xr3:uid="{A927D68B-7AF0-4642-A562-E8C787B70508}" name="Column6465"/>
    <tableColumn id="6466" xr3:uid="{3CF94B9D-7A60-7940-8B17-244DB1FF7BC5}" name="Column6466"/>
    <tableColumn id="6467" xr3:uid="{028F575D-DE67-C04B-8390-EB315B148D8B}" name="Column6467"/>
    <tableColumn id="6468" xr3:uid="{4EE70DA9-7430-C040-A4FE-6C89271A0649}" name="Column6468"/>
    <tableColumn id="6469" xr3:uid="{EC9A4BD7-8AB8-3E48-BF32-052009E174F2}" name="Column6469"/>
    <tableColumn id="6470" xr3:uid="{5557700F-D71B-F942-ACAF-EAA79AA8B327}" name="Column6470"/>
    <tableColumn id="6471" xr3:uid="{5E9B0ECD-3ED9-D24A-8C42-943E8857B7C0}" name="Column6471"/>
    <tableColumn id="6472" xr3:uid="{9AB7644F-67AC-4A41-9A41-C608E07A8015}" name="Column6472"/>
    <tableColumn id="6473" xr3:uid="{061AE598-A700-5642-B4DF-D9327E7235BB}" name="Column6473"/>
    <tableColumn id="6474" xr3:uid="{311D9ADC-5A2D-2444-8768-F93FE9D8DBED}" name="Column6474"/>
    <tableColumn id="6475" xr3:uid="{09C75C93-530C-9440-A4BF-1AD5680AF686}" name="Column6475"/>
    <tableColumn id="6476" xr3:uid="{3AA34D69-E2AF-B04A-9512-C21070C63F7B}" name="Column6476"/>
    <tableColumn id="6477" xr3:uid="{9294969B-EC0D-1942-B768-2784CDD412E4}" name="Column6477"/>
    <tableColumn id="6478" xr3:uid="{67F363E1-5C23-7649-8586-5393126B865B}" name="Column6478"/>
    <tableColumn id="6479" xr3:uid="{04FDAA01-A15D-0245-9EBA-34FFB88F3831}" name="Column6479"/>
    <tableColumn id="6480" xr3:uid="{A0ED7CAC-8CB7-374F-B262-1AC14D965285}" name="Column6480"/>
    <tableColumn id="6481" xr3:uid="{551C22EC-5CF2-C749-9482-2A2BAC71EED8}" name="Column6481"/>
    <tableColumn id="6482" xr3:uid="{DD0FDDDB-74D4-A343-AA2D-A231888B7620}" name="Column6482"/>
    <tableColumn id="6483" xr3:uid="{8768C430-43D1-394E-B226-CDB58F380DC7}" name="Column6483"/>
    <tableColumn id="6484" xr3:uid="{D0A880E2-EB62-BA4D-AAE3-38EBF4CAFF70}" name="Column6484"/>
    <tableColumn id="6485" xr3:uid="{80649BC4-C27E-6A48-8C0D-545D81EADF4B}" name="Column6485"/>
    <tableColumn id="6486" xr3:uid="{CEE66BFD-561D-FD45-8E1D-0AEAE1BDC60B}" name="Column6486"/>
    <tableColumn id="6487" xr3:uid="{20D244C2-E76D-F341-8667-67A5EEC58E8B}" name="Column6487"/>
    <tableColumn id="6488" xr3:uid="{86716CDE-5DE0-9B4C-8B5E-7644C929628F}" name="Column6488"/>
    <tableColumn id="6489" xr3:uid="{D13B32AD-769F-E04A-B85B-1ED8DD56D031}" name="Column6489"/>
    <tableColumn id="6490" xr3:uid="{8CBC773C-3E32-D844-84A4-45F08A743F21}" name="Column6490"/>
    <tableColumn id="6491" xr3:uid="{61497C13-7282-DC4F-B19B-8CC97FC0B829}" name="Column6491"/>
    <tableColumn id="6492" xr3:uid="{E97167CC-9351-9040-86C3-0ACA56D6DD23}" name="Column6492"/>
    <tableColumn id="6493" xr3:uid="{B6AFE84A-A9F7-B843-9FB6-8061E5AFF776}" name="Column6493"/>
    <tableColumn id="6494" xr3:uid="{1940CF84-8E29-4C49-94E9-03812E3228EB}" name="Column6494"/>
    <tableColumn id="6495" xr3:uid="{FEDE4851-A00C-F144-8293-7D312302598F}" name="Column6495"/>
    <tableColumn id="6496" xr3:uid="{62BD3BA0-1CB0-554D-897F-F288BE8B3909}" name="Column6496"/>
    <tableColumn id="6497" xr3:uid="{3F25F3CF-118B-6741-881B-08213F2C49BE}" name="Column6497"/>
    <tableColumn id="6498" xr3:uid="{6CFFAE9A-E8A7-8E40-B72B-44F8B99B0003}" name="Column6498"/>
    <tableColumn id="6499" xr3:uid="{9E6D563F-9DEE-0A48-BBBF-B38EBA5E62AD}" name="Column6499"/>
    <tableColumn id="6500" xr3:uid="{8AFB178E-D7A1-D846-8A76-F1C4E6E31108}" name="Column6500"/>
    <tableColumn id="6501" xr3:uid="{11FF50B5-AFE9-C246-9B91-F61228F4AF00}" name="Column6501"/>
    <tableColumn id="6502" xr3:uid="{B8578645-ADE9-CA4B-B153-2FDA9688523D}" name="Column6502"/>
    <tableColumn id="6503" xr3:uid="{2EDF5815-7C8E-534D-A448-CAF550AA189B}" name="Column6503"/>
    <tableColumn id="6504" xr3:uid="{0D8DA50B-EB15-264D-A074-35C70AE2056D}" name="Column6504"/>
    <tableColumn id="6505" xr3:uid="{5F2ED24B-B896-BC4E-B9D2-10E353643A4F}" name="Column6505"/>
    <tableColumn id="6506" xr3:uid="{405ABB6C-4F98-F44C-BB60-96275190D2BD}" name="Column6506"/>
    <tableColumn id="6507" xr3:uid="{8C4B6CD8-A38E-D54A-A31E-0F85DF5D58DF}" name="Column6507"/>
    <tableColumn id="6508" xr3:uid="{418FFB21-02B4-314D-B357-840689B15603}" name="Column6508"/>
    <tableColumn id="6509" xr3:uid="{5FAC8F08-4202-7C48-A771-AC3568CDD348}" name="Column6509"/>
    <tableColumn id="6510" xr3:uid="{7C986BF3-CFF1-8946-A2A3-58D081E43777}" name="Column6510"/>
    <tableColumn id="6511" xr3:uid="{AE047C9A-99C3-1E45-BE85-55663682AF9A}" name="Column6511"/>
    <tableColumn id="6512" xr3:uid="{CD59E05B-D6B1-384F-A790-77EC65B2A981}" name="Column6512"/>
    <tableColumn id="6513" xr3:uid="{9758309B-CCCE-2141-A022-550F0475B5D5}" name="Column6513"/>
    <tableColumn id="6514" xr3:uid="{86968A0E-E726-6E4C-821F-89D5116D365F}" name="Column6514"/>
    <tableColumn id="6515" xr3:uid="{A887E292-D00D-854C-B856-39DC06041B2C}" name="Column6515"/>
    <tableColumn id="6516" xr3:uid="{D43F50EC-9043-684D-8362-C0913B7AABE1}" name="Column6516"/>
    <tableColumn id="6517" xr3:uid="{68243DCC-0A31-2243-8636-03DDD37C8F59}" name="Column6517"/>
    <tableColumn id="6518" xr3:uid="{9E699BAB-7939-9D4F-9A4A-275169EAA438}" name="Column6518"/>
    <tableColumn id="6519" xr3:uid="{36A5B790-715D-0B46-A9D6-BB630665A120}" name="Column6519"/>
    <tableColumn id="6520" xr3:uid="{A91794CD-E85E-2248-8600-63BE07830161}" name="Column6520"/>
    <tableColumn id="6521" xr3:uid="{CB9C8FB4-30F2-B441-97B2-A13C2CE64264}" name="Column6521"/>
    <tableColumn id="6522" xr3:uid="{0A57E33E-3982-E644-8A49-B77474E8725A}" name="Column6522"/>
    <tableColumn id="6523" xr3:uid="{CD2A6AC7-0972-994A-8460-0231AB86BA8A}" name="Column6523"/>
    <tableColumn id="6524" xr3:uid="{4EE63463-6912-D042-85DE-57FEE8FC5887}" name="Column6524"/>
    <tableColumn id="6525" xr3:uid="{FBCBDF1D-3495-5143-9259-489782CD621D}" name="Column6525"/>
    <tableColumn id="6526" xr3:uid="{3EE8FEB7-F89D-1C47-83EA-44AB4726FD26}" name="Column6526"/>
    <tableColumn id="6527" xr3:uid="{29AEA985-A6F9-CB40-9F14-68575256F4DA}" name="Column6527"/>
    <tableColumn id="6528" xr3:uid="{9435E772-6260-044A-A2E0-57B54CC9874D}" name="Column6528"/>
    <tableColumn id="6529" xr3:uid="{94DFEE1A-D0AD-8845-9F3E-EEC275897E63}" name="Column6529"/>
    <tableColumn id="6530" xr3:uid="{6B38BAC2-62C7-9548-942A-2BE73F0462FF}" name="Column6530"/>
    <tableColumn id="6531" xr3:uid="{4CE0598A-DF8F-FB40-A4BD-DC722501C963}" name="Column6531"/>
    <tableColumn id="6532" xr3:uid="{5CA9002C-5924-3C45-87ED-1A9F2BB9AED7}" name="Column6532"/>
    <tableColumn id="6533" xr3:uid="{1FC97DB5-5F8C-5448-8B9F-9880D6F6E2D7}" name="Column6533"/>
    <tableColumn id="6534" xr3:uid="{2F9B9A7B-29E2-5348-83D0-26232702FB57}" name="Column6534"/>
    <tableColumn id="6535" xr3:uid="{169589CF-4A2D-2648-AAC1-8F16E72C0F22}" name="Column6535"/>
    <tableColumn id="6536" xr3:uid="{8EA1CE8D-78DF-F446-8D74-F341C0EA2D46}" name="Column6536"/>
    <tableColumn id="6537" xr3:uid="{91BC5C49-3459-DE47-BA0A-37EA043174E5}" name="Column6537"/>
    <tableColumn id="6538" xr3:uid="{CFED77BC-6C66-D643-943F-2C1BEEA93FEB}" name="Column6538"/>
    <tableColumn id="6539" xr3:uid="{2CC5BA48-F780-7944-9BA9-698815A1677C}" name="Column6539"/>
    <tableColumn id="6540" xr3:uid="{05BCEDBE-380D-B341-814D-0DC8A3801C42}" name="Column6540"/>
    <tableColumn id="6541" xr3:uid="{5178174D-FE02-8F4D-B6DA-F007FD385144}" name="Column6541"/>
    <tableColumn id="6542" xr3:uid="{46C44BB0-E8F6-6943-820F-140689E64D15}" name="Column6542"/>
    <tableColumn id="6543" xr3:uid="{04E689CC-9B56-F24A-9334-18C9ACC4A4DC}" name="Column6543"/>
    <tableColumn id="6544" xr3:uid="{F0D6A7CA-886A-AD4A-AAE4-FD1A8613F285}" name="Column6544"/>
    <tableColumn id="6545" xr3:uid="{540D730B-D822-B14B-BDD4-6BC8D2C3813D}" name="Column6545"/>
    <tableColumn id="6546" xr3:uid="{3C87D5B8-780E-EA42-AF8A-6C4FCDE093CF}" name="Column6546"/>
    <tableColumn id="6547" xr3:uid="{3AF1C05C-E0BA-5A49-8EFC-30BFE6BF7C09}" name="Column6547"/>
    <tableColumn id="6548" xr3:uid="{4751724D-FE6C-2D48-9622-2DD9BA94CFF1}" name="Column6548"/>
    <tableColumn id="6549" xr3:uid="{F09919F3-2497-7F40-B32C-5A4293BAE0D5}" name="Column6549"/>
    <tableColumn id="6550" xr3:uid="{20F6FF5B-51E7-7044-96FB-9DC4A4B81CB4}" name="Column6550"/>
    <tableColumn id="6551" xr3:uid="{09DCCA5E-1A85-804C-A0A0-58CB3EE25D54}" name="Column6551"/>
    <tableColumn id="6552" xr3:uid="{CDAF1AF2-239C-324A-9F1F-0BF7E8312EE3}" name="Column6552"/>
    <tableColumn id="6553" xr3:uid="{DBD9FB60-03B4-6144-B299-2F2F9B02B224}" name="Column6553"/>
    <tableColumn id="6554" xr3:uid="{6026B6FC-8F10-0A4F-8994-999A4D225DE5}" name="Column6554"/>
    <tableColumn id="6555" xr3:uid="{57B0612D-DD4A-DB4B-82FF-139714FF1726}" name="Column6555"/>
    <tableColumn id="6556" xr3:uid="{5A69DE1A-1C87-DE43-BB68-225B07D20C1C}" name="Column6556"/>
    <tableColumn id="6557" xr3:uid="{C8E2ACB6-A92C-3B4D-83BF-D9280E4DF22E}" name="Column6557"/>
    <tableColumn id="6558" xr3:uid="{20C563F8-EA73-CE4A-9304-1F462578C5C6}" name="Column6558"/>
    <tableColumn id="6559" xr3:uid="{4671B21A-B89E-924D-AF7B-8A8EA77A6377}" name="Column6559"/>
    <tableColumn id="6560" xr3:uid="{F6935593-5A7D-D44C-A925-DAB0406F80A8}" name="Column6560"/>
    <tableColumn id="6561" xr3:uid="{D99AC92D-2579-A94C-81C1-D74FF7471F12}" name="Column6561"/>
    <tableColumn id="6562" xr3:uid="{27218100-DA2E-5C47-95DC-43CC539BB917}" name="Column6562"/>
    <tableColumn id="6563" xr3:uid="{EB39CCAF-C93F-7540-B858-517063E18C6B}" name="Column6563"/>
    <tableColumn id="6564" xr3:uid="{D080B4BE-84D1-674B-9038-B671B941630A}" name="Column6564"/>
    <tableColumn id="6565" xr3:uid="{19C320B1-81A4-B448-A345-D5A66160C4DB}" name="Column6565"/>
    <tableColumn id="6566" xr3:uid="{B673882F-EB3F-8E49-A4E8-5AFBB26491C4}" name="Column6566"/>
    <tableColumn id="6567" xr3:uid="{06A21AD1-D7C4-7348-88DD-6EAFBFD10A0B}" name="Column6567"/>
    <tableColumn id="6568" xr3:uid="{771B34AC-D93A-D74D-8740-BACD5C466133}" name="Column6568"/>
    <tableColumn id="6569" xr3:uid="{E7A387B7-4ADC-5E42-AFBC-3909338F225A}" name="Column6569"/>
    <tableColumn id="6570" xr3:uid="{F3EB88AF-25B4-3A47-B003-B2235C888151}" name="Column6570"/>
    <tableColumn id="6571" xr3:uid="{CDBD0C23-A2EC-8545-8194-1F562672C7C2}" name="Column6571"/>
    <tableColumn id="6572" xr3:uid="{5ACA98E2-0F33-8646-B63C-77CCCAE844C5}" name="Column6572"/>
    <tableColumn id="6573" xr3:uid="{3AC2E674-C310-4649-96D3-765DEA61BB8A}" name="Column6573"/>
    <tableColumn id="6574" xr3:uid="{ABD5D865-15A4-444C-84B9-F5401D05B070}" name="Column6574"/>
    <tableColumn id="6575" xr3:uid="{A505E928-D4D0-CB4A-BCD7-A4135B104D5F}" name="Column6575"/>
    <tableColumn id="6576" xr3:uid="{5425B922-CD19-6941-A2DF-A9C82A226A0A}" name="Column6576"/>
    <tableColumn id="6577" xr3:uid="{752BEB28-0B17-C149-AE18-E7F63259D3E5}" name="Column6577"/>
    <tableColumn id="6578" xr3:uid="{5EB8021B-1B78-B141-A41D-1BE9B0654EAB}" name="Column6578"/>
    <tableColumn id="6579" xr3:uid="{DDF6E85A-9509-FB46-AAD4-185BE62E634D}" name="Column6579"/>
    <tableColumn id="6580" xr3:uid="{17DB3D81-E423-3F4E-9BEA-31EEC299D788}" name="Column6580"/>
    <tableColumn id="6581" xr3:uid="{E3CA2500-569F-024F-A38B-758145F63911}" name="Column6581"/>
    <tableColumn id="6582" xr3:uid="{605D4975-E5AC-7F49-8AC8-61B84823762C}" name="Column6582"/>
    <tableColumn id="6583" xr3:uid="{8BDA79EC-E071-6345-8DC7-5C434C243FEC}" name="Column6583"/>
    <tableColumn id="6584" xr3:uid="{CB71A175-4F36-7E47-99E1-AC45FC15659E}" name="Column6584"/>
    <tableColumn id="6585" xr3:uid="{6529DF41-0E5B-514C-AC92-88EBCD85324C}" name="Column6585"/>
    <tableColumn id="6586" xr3:uid="{0CE1661A-5F29-C24F-8039-25D91FEDB651}" name="Column6586"/>
    <tableColumn id="6587" xr3:uid="{5FC70529-BA93-704F-9CD9-A0F10018F542}" name="Column6587"/>
    <tableColumn id="6588" xr3:uid="{16E6026D-A999-9B48-960F-21F430B0AB99}" name="Column6588"/>
    <tableColumn id="6589" xr3:uid="{1D032E51-B4A7-B94B-8C71-3225ECCD8F86}" name="Column6589"/>
    <tableColumn id="6590" xr3:uid="{60F6A371-56AB-D048-8580-2DA726E85455}" name="Column6590"/>
    <tableColumn id="6591" xr3:uid="{1ADCD592-5F4F-8C4A-838C-8B5650300D6B}" name="Column6591"/>
    <tableColumn id="6592" xr3:uid="{0A33566A-156E-9E42-9156-B5EF403EEA19}" name="Column6592"/>
    <tableColumn id="6593" xr3:uid="{A65EC6D8-16F5-4445-815B-E0CB9DA582A0}" name="Column6593"/>
    <tableColumn id="6594" xr3:uid="{CE9F3379-CEC1-AA40-9501-0D30577C788B}" name="Column6594"/>
    <tableColumn id="6595" xr3:uid="{9616F807-D669-334A-8A61-E1376CDED6F3}" name="Column6595"/>
    <tableColumn id="6596" xr3:uid="{E7422DDD-D6B9-194E-B8BD-8D9C3F354772}" name="Column6596"/>
    <tableColumn id="6597" xr3:uid="{359DCEEC-7BFE-4F4B-84A8-8EF4F4C2C7CA}" name="Column6597"/>
    <tableColumn id="6598" xr3:uid="{C5FB09AB-8854-DA4C-997B-4E2350DE4739}" name="Column6598"/>
    <tableColumn id="6599" xr3:uid="{C4D13B76-4172-9143-937C-08D17ABE2367}" name="Column6599"/>
    <tableColumn id="6600" xr3:uid="{B7DA2F02-0FDC-6743-9D7D-F0E8BB14627C}" name="Column6600"/>
    <tableColumn id="6601" xr3:uid="{B8D30E46-D85E-3044-BDF7-E8DBCC646A67}" name="Column6601"/>
    <tableColumn id="6602" xr3:uid="{9F9B92A4-C5E2-B24D-A130-396DFC89182B}" name="Column6602"/>
    <tableColumn id="6603" xr3:uid="{1CE1C27B-6B62-EF48-81E0-F9B605376F01}" name="Column6603"/>
    <tableColumn id="6604" xr3:uid="{61D68A19-5682-C144-8162-039CF9267EC1}" name="Column6604"/>
    <tableColumn id="6605" xr3:uid="{39F06C35-4DBC-0E46-9842-A7205CA23B02}" name="Column6605"/>
    <tableColumn id="6606" xr3:uid="{F659E43D-7A32-7A42-A7CE-C4E27B3E8DB1}" name="Column6606"/>
    <tableColumn id="6607" xr3:uid="{CF8FACA2-93B5-D94B-B91A-89C7F9451F64}" name="Column6607"/>
    <tableColumn id="6608" xr3:uid="{D8CD7B8A-67D5-A049-B0AF-67202B07565C}" name="Column6608"/>
    <tableColumn id="6609" xr3:uid="{43CB4508-085B-BC4B-A4D9-C1CBF568B1B2}" name="Column6609"/>
    <tableColumn id="6610" xr3:uid="{883EBA53-9E28-CA41-A7B4-255197B3512B}" name="Column6610"/>
    <tableColumn id="6611" xr3:uid="{0D254129-5CD2-D044-ACA9-ECF266F6D45C}" name="Column6611"/>
    <tableColumn id="6612" xr3:uid="{A4E4E045-1BBD-2144-ABDC-758F9ED3E211}" name="Column6612"/>
    <tableColumn id="6613" xr3:uid="{A1627CDD-12AD-8841-BE1B-DC56866672D8}" name="Column6613"/>
    <tableColumn id="6614" xr3:uid="{B3B253A7-D8E2-D048-81F0-A89D308CFC1B}" name="Column6614"/>
    <tableColumn id="6615" xr3:uid="{101C41B7-A281-5A4F-9DE7-3F092AC3D74E}" name="Column6615"/>
    <tableColumn id="6616" xr3:uid="{282E1B0E-67FB-E44D-B8CA-BF666380242F}" name="Column6616"/>
    <tableColumn id="6617" xr3:uid="{1CA47251-F3E9-CF4A-9556-90A6C046FBA8}" name="Column6617"/>
    <tableColumn id="6618" xr3:uid="{012C4467-3170-6745-B31B-3017F758DE5C}" name="Column6618"/>
    <tableColumn id="6619" xr3:uid="{AE03F7AF-2536-484F-A267-C402EA7C854F}" name="Column6619"/>
    <tableColumn id="6620" xr3:uid="{108FB5F7-D6EB-DF4A-9E03-6C36FC68AA7B}" name="Column6620"/>
    <tableColumn id="6621" xr3:uid="{5B9B63A0-B821-304D-8C3F-190146EE0A1E}" name="Column6621"/>
    <tableColumn id="6622" xr3:uid="{2D898120-0E23-9B40-BC74-EE3841DB0EB6}" name="Column6622"/>
    <tableColumn id="6623" xr3:uid="{273677D4-BC46-BD4B-A4E1-BBE86A2C14CD}" name="Column6623"/>
    <tableColumn id="6624" xr3:uid="{D87A1929-BD60-2F4C-9AD7-48F9264B3E51}" name="Column6624"/>
    <tableColumn id="6625" xr3:uid="{41017840-18DB-C741-A368-D032BF8EF72F}" name="Column6625"/>
    <tableColumn id="6626" xr3:uid="{D566507E-35D2-F34C-B454-FE83A562CA89}" name="Column6626"/>
    <tableColumn id="6627" xr3:uid="{E1D799BF-EB6E-C74B-AA9F-2C9F9316A03F}" name="Column6627"/>
    <tableColumn id="6628" xr3:uid="{73140822-FF8B-3149-BF8C-E08AC1921475}" name="Column6628"/>
    <tableColumn id="6629" xr3:uid="{12445F3C-2422-B242-97CE-146EA6C1A825}" name="Column6629"/>
    <tableColumn id="6630" xr3:uid="{4531EF20-30E2-BB41-9697-6750FCE49EF9}" name="Column6630"/>
    <tableColumn id="6631" xr3:uid="{AE86280E-BD0D-A149-8227-F449D095ECF2}" name="Column6631"/>
    <tableColumn id="6632" xr3:uid="{E65D23ED-4B06-B541-80AD-A3A4B99CCAE6}" name="Column6632"/>
    <tableColumn id="6633" xr3:uid="{DDAFB74F-F6E8-1F47-A790-F1E7CF54092A}" name="Column6633"/>
    <tableColumn id="6634" xr3:uid="{F9EFD83F-159D-5C46-94F6-DBBDC4DE4C27}" name="Column6634"/>
    <tableColumn id="6635" xr3:uid="{D7A087CD-8F03-A042-9388-A35FE53C0BB7}" name="Column6635"/>
    <tableColumn id="6636" xr3:uid="{D52395CD-E3C0-C54E-8965-A6EBB530F804}" name="Column6636"/>
    <tableColumn id="6637" xr3:uid="{F542612F-A3FF-9241-B9F8-B3623B38D63B}" name="Column6637"/>
    <tableColumn id="6638" xr3:uid="{FB8946D6-6E80-4F45-A8D0-1292991EA57E}" name="Column6638"/>
    <tableColumn id="6639" xr3:uid="{57C7182D-3C2E-E743-A601-A8AC8E7CA487}" name="Column6639"/>
    <tableColumn id="6640" xr3:uid="{B78F0B37-4C8D-F24F-BA92-79576A8FE1DC}" name="Column6640"/>
    <tableColumn id="6641" xr3:uid="{0FBE7994-AC60-F347-8FB9-72FA2DFA910F}" name="Column6641"/>
    <tableColumn id="6642" xr3:uid="{DF979D08-7677-334F-ADFF-1DB5BB85D872}" name="Column6642"/>
    <tableColumn id="6643" xr3:uid="{8064CF45-606B-3F41-9996-8239BAD6DE0F}" name="Column6643"/>
    <tableColumn id="6644" xr3:uid="{5EBA4652-780E-1243-AE4D-C0DE5477B979}" name="Column6644"/>
    <tableColumn id="6645" xr3:uid="{CE87D88A-56B4-8641-908A-F23BF7435A92}" name="Column6645"/>
    <tableColumn id="6646" xr3:uid="{8BA6C331-4FA6-5748-BFAA-47933303F4BA}" name="Column6646"/>
    <tableColumn id="6647" xr3:uid="{3F74A78A-76B7-1349-A5AB-5625238627D6}" name="Column6647"/>
    <tableColumn id="6648" xr3:uid="{4EFE1E83-8D79-4143-B0F0-208310039298}" name="Column6648"/>
    <tableColumn id="6649" xr3:uid="{7E5F5705-46B4-894F-A754-5582DCF30047}" name="Column6649"/>
    <tableColumn id="6650" xr3:uid="{A64EE32C-0339-9C40-B6EC-8632DF6FA360}" name="Column6650"/>
    <tableColumn id="6651" xr3:uid="{3C29413F-0E92-3D4A-8295-86BDAB70920E}" name="Column6651"/>
    <tableColumn id="6652" xr3:uid="{680094D2-999C-EA43-A543-1C0F9F6D01A6}" name="Column6652"/>
    <tableColumn id="6653" xr3:uid="{42ED3926-3FAC-FA41-B156-916715E92D7A}" name="Column6653"/>
    <tableColumn id="6654" xr3:uid="{919F7287-7BA7-1F4A-9142-29D443B76845}" name="Column6654"/>
    <tableColumn id="6655" xr3:uid="{6581FBD7-1D6D-8D43-B474-4C2F2C12F2EF}" name="Column6655"/>
    <tableColumn id="6656" xr3:uid="{AFC4180E-1A7E-8C41-8D12-0503C42359B1}" name="Column6656"/>
    <tableColumn id="6657" xr3:uid="{CF0A7EA9-69AB-DE4A-BF11-5D1A271DAFA6}" name="Column6657"/>
    <tableColumn id="6658" xr3:uid="{AB678E46-8F3B-6840-B721-F49BCF1BAC8E}" name="Column6658"/>
    <tableColumn id="6659" xr3:uid="{07B7FBE9-CEE7-CE45-8003-B9F32D9CDF95}" name="Column6659"/>
    <tableColumn id="6660" xr3:uid="{706F529D-675F-1C44-BD01-66E307A09A80}" name="Column6660"/>
    <tableColumn id="6661" xr3:uid="{4C76EAA4-61A1-474A-81AB-859134025B1A}" name="Column6661"/>
    <tableColumn id="6662" xr3:uid="{8E76078B-C9A0-C347-AFC3-F22C1F62AE92}" name="Column6662"/>
    <tableColumn id="6663" xr3:uid="{4332898B-5B83-3F4B-8F97-7167ABA41C4A}" name="Column6663"/>
    <tableColumn id="6664" xr3:uid="{24192D2B-BDE6-9242-8A84-63D4E6DAF0E4}" name="Column6664"/>
    <tableColumn id="6665" xr3:uid="{0929C4EA-308D-7E4D-A936-4EDC4750698E}" name="Column6665"/>
    <tableColumn id="6666" xr3:uid="{91A865F0-2A3E-934C-8E76-60489C0DDF8C}" name="Column6666"/>
    <tableColumn id="6667" xr3:uid="{394C5269-145C-994B-B9DD-2C5F70D123D9}" name="Column6667"/>
    <tableColumn id="6668" xr3:uid="{9958C00A-56AE-6C4F-BA94-6364B7003082}" name="Column6668"/>
    <tableColumn id="6669" xr3:uid="{EF007096-A3CC-5C4C-974B-7963B470EC8E}" name="Column6669"/>
    <tableColumn id="6670" xr3:uid="{8D29FC85-18F8-6649-BE96-73180772C2F4}" name="Column6670"/>
    <tableColumn id="6671" xr3:uid="{1EC4BDCD-C4EE-E94B-A273-864026F04E84}" name="Column6671"/>
    <tableColumn id="6672" xr3:uid="{593DCD97-20BC-6C4C-BCA3-70FD707E6D69}" name="Column6672"/>
    <tableColumn id="6673" xr3:uid="{E4D11C81-6CE3-884B-92AF-C2954C754DFE}" name="Column6673"/>
    <tableColumn id="6674" xr3:uid="{1AA31939-89BB-7846-861D-05B7C58DA7F4}" name="Column6674"/>
    <tableColumn id="6675" xr3:uid="{3CD75E39-F7AE-A44D-9B74-3666AC402DD1}" name="Column6675"/>
    <tableColumn id="6676" xr3:uid="{40C5A0E1-45F1-704E-94D0-022809CC4BFC}" name="Column6676"/>
    <tableColumn id="6677" xr3:uid="{EA42F1B8-C05E-CB44-88D7-24C074540CFD}" name="Column6677"/>
    <tableColumn id="6678" xr3:uid="{A319FAFB-E4E6-8041-9724-2CAFC0332CC3}" name="Column6678"/>
    <tableColumn id="6679" xr3:uid="{F3035FE7-332D-0B42-8170-97483D4F744A}" name="Column6679"/>
    <tableColumn id="6680" xr3:uid="{9DD75EDC-0362-1642-911A-0FDC3A48264F}" name="Column6680"/>
    <tableColumn id="6681" xr3:uid="{DB3B907C-F5F4-7D4D-8955-ABCFDBD52E42}" name="Column6681"/>
    <tableColumn id="6682" xr3:uid="{BD46ADC3-B1EE-704F-9C32-8587D20A17D6}" name="Column6682"/>
    <tableColumn id="6683" xr3:uid="{5F43B5D9-ED84-1440-8153-DC0A82D2175A}" name="Column6683"/>
    <tableColumn id="6684" xr3:uid="{36FA98A4-3D4D-BD49-8725-1A9898851CF9}" name="Column6684"/>
    <tableColumn id="6685" xr3:uid="{E88EC683-C65C-8A46-9CAA-BB913CD08661}" name="Column6685"/>
    <tableColumn id="6686" xr3:uid="{B0D47789-7F31-0D49-8472-F106D3A27090}" name="Column6686"/>
    <tableColumn id="6687" xr3:uid="{F7A40288-C899-464B-9BD9-ABF3244B97F7}" name="Column6687"/>
    <tableColumn id="6688" xr3:uid="{20D938F0-597A-E543-9870-1E46F56E854D}" name="Column6688"/>
    <tableColumn id="6689" xr3:uid="{31F987D7-23BE-C54B-96E0-8786D907C63C}" name="Column6689"/>
    <tableColumn id="6690" xr3:uid="{15B4255A-8A82-3147-8099-B4EF95C2939A}" name="Column6690"/>
    <tableColumn id="6691" xr3:uid="{F3495258-AD85-0B47-B1A9-C4BC0753112D}" name="Column6691"/>
    <tableColumn id="6692" xr3:uid="{991ADCB6-3493-004E-8E25-3357CA6B75C8}" name="Column6692"/>
    <tableColumn id="6693" xr3:uid="{DA5B4E90-1109-FC46-A566-2D9B3A65F53C}" name="Column6693"/>
    <tableColumn id="6694" xr3:uid="{BFBE0D76-853A-2A43-B77A-FBB9BFCD6C19}" name="Column6694"/>
    <tableColumn id="6695" xr3:uid="{5A552FCA-ABA6-FE44-9251-D4FCDC86CD9C}" name="Column6695"/>
    <tableColumn id="6696" xr3:uid="{F4C5495A-DC43-DD4E-B5DF-434DD6C1C221}" name="Column6696"/>
    <tableColumn id="6697" xr3:uid="{CF84A736-486B-4647-90F3-218321CCE61C}" name="Column6697"/>
    <tableColumn id="6698" xr3:uid="{21E34D1A-FB6F-314C-BB5C-7EF2B3CC3B91}" name="Column6698"/>
    <tableColumn id="6699" xr3:uid="{3D77D741-0A6B-254D-95F4-D8D0F9A3CC29}" name="Column6699"/>
    <tableColumn id="6700" xr3:uid="{739702A3-7AEC-2541-95A2-9DF11F04034C}" name="Column6700"/>
    <tableColumn id="6701" xr3:uid="{93204C2E-74C5-094A-87B2-C20ADD51FF24}" name="Column6701"/>
    <tableColumn id="6702" xr3:uid="{0085958C-C269-5949-BF4C-86B41B258B33}" name="Column6702"/>
    <tableColumn id="6703" xr3:uid="{8E7A201A-DF60-FF4A-A135-67DA8A5F2814}" name="Column6703"/>
    <tableColumn id="6704" xr3:uid="{B83B0B0C-D59E-8541-BC52-3103F0DA9295}" name="Column6704"/>
    <tableColumn id="6705" xr3:uid="{85CD5594-3F54-AB46-B46C-0F55262D78BA}" name="Column6705"/>
    <tableColumn id="6706" xr3:uid="{E2886186-65AE-2042-9F2E-C218A5F5C264}" name="Column6706"/>
    <tableColumn id="6707" xr3:uid="{BCD4176F-6499-154F-B4F1-AD92C8591C13}" name="Column6707"/>
    <tableColumn id="6708" xr3:uid="{85ACEC19-F0E6-C241-9CDE-7F9EDB3E05C8}" name="Column6708"/>
    <tableColumn id="6709" xr3:uid="{81CAC4BE-EA7F-A54A-A813-F829C09A11E3}" name="Column6709"/>
    <tableColumn id="6710" xr3:uid="{00E9BE52-1C06-7643-B058-EA6FAAF78456}" name="Column6710"/>
    <tableColumn id="6711" xr3:uid="{D74DD916-FE06-6D4E-BC9F-F8ADAFCCDD2B}" name="Column6711"/>
    <tableColumn id="6712" xr3:uid="{6B7A8219-F1B2-EA41-9112-0C189AFFF3EF}" name="Column6712"/>
    <tableColumn id="6713" xr3:uid="{D82FBDF1-6ABB-374F-8DB2-8B211351D9C6}" name="Column6713"/>
    <tableColumn id="6714" xr3:uid="{A60003BC-195F-724F-94A8-CC13DAC99E3D}" name="Column6714"/>
    <tableColumn id="6715" xr3:uid="{6D2E218B-33E7-3B4D-9EC7-8A12A7D481B9}" name="Column6715"/>
    <tableColumn id="6716" xr3:uid="{7C03701E-DA9C-F64B-962A-3B72776D30B6}" name="Column6716"/>
    <tableColumn id="6717" xr3:uid="{20BFA863-0D2D-AA4C-97A2-6B8E474D9747}" name="Column6717"/>
    <tableColumn id="6718" xr3:uid="{9175889B-4FC3-6D48-B0A4-A26B630016EC}" name="Column6718"/>
    <tableColumn id="6719" xr3:uid="{A6BE0274-4581-6743-9336-BA42E869AB1D}" name="Column6719"/>
    <tableColumn id="6720" xr3:uid="{E74FB385-EBB9-7B44-B384-21D09D7796C7}" name="Column6720"/>
    <tableColumn id="6721" xr3:uid="{11BFA219-7CF4-4542-8168-92F77F71AF93}" name="Column6721"/>
    <tableColumn id="6722" xr3:uid="{E1561754-FFD5-EB42-BDED-421BE9D2A253}" name="Column6722"/>
    <tableColumn id="6723" xr3:uid="{5DB8F6E7-669A-8F4F-8419-00B4E2A256FB}" name="Column6723"/>
    <tableColumn id="6724" xr3:uid="{84A9F5EE-0935-7F46-98FF-AF07C5BDF099}" name="Column6724"/>
    <tableColumn id="6725" xr3:uid="{A3DC02B0-F0B3-4944-AA79-2FF2778327DA}" name="Column6725"/>
    <tableColumn id="6726" xr3:uid="{2B6B476A-8008-F34C-8B67-512CC039064D}" name="Column6726"/>
    <tableColumn id="6727" xr3:uid="{5829D732-B380-7C40-A3B6-0C34A3409B81}" name="Column6727"/>
    <tableColumn id="6728" xr3:uid="{2F996574-E8DA-BB4F-8740-E6FB6848AC69}" name="Column6728"/>
    <tableColumn id="6729" xr3:uid="{D74A7404-C26E-3045-B08D-0D0B8C3A2177}" name="Column6729"/>
    <tableColumn id="6730" xr3:uid="{9DB98CA3-0CF5-CA4B-AFB5-C2DF25910224}" name="Column6730"/>
    <tableColumn id="6731" xr3:uid="{E2FF0070-304F-024A-9059-A50CCA09A444}" name="Column6731"/>
    <tableColumn id="6732" xr3:uid="{A24F6D2F-D0A8-074C-8D4A-25E0E81B7D78}" name="Column6732"/>
    <tableColumn id="6733" xr3:uid="{959FA080-00D2-2648-958A-5F7C4B40B5EF}" name="Column6733"/>
    <tableColumn id="6734" xr3:uid="{F9E4ED81-ADF3-D944-84A1-95BAA20CCB43}" name="Column6734"/>
    <tableColumn id="6735" xr3:uid="{9E171C98-00B6-E740-AC27-B41A83FA08F1}" name="Column6735"/>
    <tableColumn id="6736" xr3:uid="{AEC73A4E-1032-1E43-9518-E5144DBF4607}" name="Column6736"/>
    <tableColumn id="6737" xr3:uid="{9C24E32A-50CD-D14A-B1BD-FFFC720B9AB4}" name="Column6737"/>
    <tableColumn id="6738" xr3:uid="{DE3CC271-F243-0547-8DB0-57ED0E76B706}" name="Column6738"/>
    <tableColumn id="6739" xr3:uid="{D285BB83-F68C-5E4D-85A1-97F70E439BE4}" name="Column6739"/>
    <tableColumn id="6740" xr3:uid="{8DC783E9-5427-934C-8471-49D67AE5927D}" name="Column6740"/>
    <tableColumn id="6741" xr3:uid="{CCCA311E-DB05-1F44-957D-478A8D4FBBD2}" name="Column6741"/>
    <tableColumn id="6742" xr3:uid="{13846DB3-97D6-604B-BCE8-D1B5BD3F23D4}" name="Column6742"/>
    <tableColumn id="6743" xr3:uid="{E3B5F4ED-8F09-E64B-BEB9-F35F30E700EC}" name="Column6743"/>
    <tableColumn id="6744" xr3:uid="{AFB8EDA7-C2E3-2D48-A3E0-B4B8ED9D22D0}" name="Column6744"/>
    <tableColumn id="6745" xr3:uid="{389C9CE4-700D-6445-A5D3-38D1C0D65BFD}" name="Column6745"/>
    <tableColumn id="6746" xr3:uid="{2A57CD1D-40EA-564F-88D0-EC6BCBB470C7}" name="Column6746"/>
    <tableColumn id="6747" xr3:uid="{894B5016-02F6-4A42-BC87-CB92372DECD5}" name="Column6747"/>
    <tableColumn id="6748" xr3:uid="{00FA01F4-F148-2045-9A9B-66EEB01B0593}" name="Column6748"/>
    <tableColumn id="6749" xr3:uid="{7B62A388-9434-3A4B-B5CB-7EF2C9FB8684}" name="Column6749"/>
    <tableColumn id="6750" xr3:uid="{72162830-65A9-5B45-B2C7-F4B64FE497D0}" name="Column6750"/>
    <tableColumn id="6751" xr3:uid="{0F2AE948-8926-EB4B-AC9F-AFD5B63F31F9}" name="Column6751"/>
    <tableColumn id="6752" xr3:uid="{CDB04FD5-8371-3D4E-A0C9-37045E03789A}" name="Column6752"/>
    <tableColumn id="6753" xr3:uid="{2AEE6B22-05B6-D84A-849B-AE84EC234E1D}" name="Column6753"/>
    <tableColumn id="6754" xr3:uid="{8B1D0154-6D02-D343-8208-E859A0DFCD4B}" name="Column6754"/>
    <tableColumn id="6755" xr3:uid="{D7CFA85C-5451-9D40-AB1E-606FD86CC4CC}" name="Column6755"/>
    <tableColumn id="6756" xr3:uid="{B635D70B-7960-6C46-9778-7B23203EB128}" name="Column6756"/>
    <tableColumn id="6757" xr3:uid="{92260F0E-C3ED-9E41-B27C-B9D7D184AEC0}" name="Column6757"/>
    <tableColumn id="6758" xr3:uid="{7E8BDFE5-F41D-4441-9AE4-AD06269BA6E2}" name="Column6758"/>
    <tableColumn id="6759" xr3:uid="{9D9BC99C-1FB4-E640-A38F-8DF16DEC4FA4}" name="Column6759"/>
    <tableColumn id="6760" xr3:uid="{77000165-037B-3C48-AA7C-4BCB1EA33431}" name="Column6760"/>
    <tableColumn id="6761" xr3:uid="{C3C9E4C7-00EB-354D-92D3-936D6FE7286A}" name="Column6761"/>
    <tableColumn id="6762" xr3:uid="{AE5F651B-23D1-E940-8E1A-97453D3481E5}" name="Column6762"/>
    <tableColumn id="6763" xr3:uid="{6921D158-195D-144A-88D4-19C0381A6572}" name="Column6763"/>
    <tableColumn id="6764" xr3:uid="{E1E0D5E1-0D53-8546-812C-107A92E36E15}" name="Column6764"/>
    <tableColumn id="6765" xr3:uid="{0410CA7C-2642-7342-A990-FBFD0453A22B}" name="Column6765"/>
    <tableColumn id="6766" xr3:uid="{7300D5A6-F0C2-434F-A22A-6E720B439D77}" name="Column6766"/>
    <tableColumn id="6767" xr3:uid="{945ADE8E-8E89-824A-A9DF-C5274347E4FF}" name="Column6767"/>
    <tableColumn id="6768" xr3:uid="{58A63F88-5A04-994E-8706-D9CEF7C5DF84}" name="Column6768"/>
    <tableColumn id="6769" xr3:uid="{69FFE046-825D-3D40-8AAA-B534FAEFB038}" name="Column6769"/>
    <tableColumn id="6770" xr3:uid="{D2E1B938-666F-724B-AD44-C86529E027F4}" name="Column6770"/>
    <tableColumn id="6771" xr3:uid="{71094C7B-3C00-E441-B2FF-EA00161A7416}" name="Column6771"/>
    <tableColumn id="6772" xr3:uid="{2D2C9B97-AEE4-EE43-BB9D-D5DD2AC6A474}" name="Column6772"/>
    <tableColumn id="6773" xr3:uid="{821FF7EB-DD36-C548-A7CF-A0D0DC54434B}" name="Column6773"/>
    <tableColumn id="6774" xr3:uid="{4AFAA2C1-E4F1-324A-BA0D-476CCCBE99A9}" name="Column6774"/>
    <tableColumn id="6775" xr3:uid="{512226EE-F7CF-FB47-96FC-DC5FDA473F92}" name="Column6775"/>
    <tableColumn id="6776" xr3:uid="{0245C040-2D23-C540-AAB6-86088873655D}" name="Column6776"/>
    <tableColumn id="6777" xr3:uid="{39472DD9-0700-BF44-8516-B4FFCEA64406}" name="Column6777"/>
    <tableColumn id="6778" xr3:uid="{C518B451-864E-7C40-B3A7-C68364FDB87E}" name="Column6778"/>
    <tableColumn id="6779" xr3:uid="{D7A42C82-9621-0A4B-8A6F-06A908CBF2EB}" name="Column6779"/>
    <tableColumn id="6780" xr3:uid="{5BDE6A96-6B1C-6841-A036-3C6AF14C582F}" name="Column6780"/>
    <tableColumn id="6781" xr3:uid="{842A770D-1854-174D-A6A1-72762BE8901F}" name="Column6781"/>
    <tableColumn id="6782" xr3:uid="{4A472604-1C6D-A94F-A094-959A3DFA2D5A}" name="Column6782"/>
    <tableColumn id="6783" xr3:uid="{1A28DFC5-DEF8-394F-8289-AF344AFB08FB}" name="Column6783"/>
    <tableColumn id="6784" xr3:uid="{FCDFAA2F-8422-D545-A476-65DC221AFF19}" name="Column6784"/>
    <tableColumn id="6785" xr3:uid="{FB587FDC-38B3-EB48-9E28-1D25F7FA53E2}" name="Column6785"/>
    <tableColumn id="6786" xr3:uid="{D1787B72-6BB7-E349-8E2C-82B0CF5356FA}" name="Column6786"/>
    <tableColumn id="6787" xr3:uid="{F97942A0-F71A-5A46-9068-A9677EDBA1E1}" name="Column6787"/>
    <tableColumn id="6788" xr3:uid="{73198ACA-5B78-EF4D-A1FF-2A4C4BF75449}" name="Column6788"/>
    <tableColumn id="6789" xr3:uid="{429A46C0-4404-1342-8814-658491D42C26}" name="Column6789"/>
    <tableColumn id="6790" xr3:uid="{F1A39874-53E3-4440-9556-FA76337D158E}" name="Column6790"/>
    <tableColumn id="6791" xr3:uid="{02908014-DC77-D347-B2D9-61EBF33C7C16}" name="Column6791"/>
    <tableColumn id="6792" xr3:uid="{A93ECB43-6305-5E47-9DBD-8E444246093F}" name="Column6792"/>
    <tableColumn id="6793" xr3:uid="{1EDF05C7-076C-7D4D-90A1-47F9821C2FC2}" name="Column6793"/>
    <tableColumn id="6794" xr3:uid="{7474EC95-5087-C14C-B137-8D8EAD3866F8}" name="Column6794"/>
    <tableColumn id="6795" xr3:uid="{4360C8F8-47E5-2E45-8228-AF6A62CB34C1}" name="Column6795"/>
    <tableColumn id="6796" xr3:uid="{735386DC-EEC6-154E-8C69-3433DDC5FDD5}" name="Column6796"/>
    <tableColumn id="6797" xr3:uid="{2E0A2676-1603-8C4F-AC8F-C0AC01890551}" name="Column6797"/>
    <tableColumn id="6798" xr3:uid="{B917211F-D9CE-D746-9174-DF744EA49701}" name="Column6798"/>
    <tableColumn id="6799" xr3:uid="{DF3F91B2-D3A2-7247-92AF-F46B58FC000F}" name="Column6799"/>
    <tableColumn id="6800" xr3:uid="{161DEF10-9B7F-7240-8434-B3C82C4449C1}" name="Column6800"/>
    <tableColumn id="6801" xr3:uid="{B258B90C-4A49-744F-8B21-771B2B291AA4}" name="Column6801"/>
    <tableColumn id="6802" xr3:uid="{443F44E2-2CB0-E343-AE7C-D28B2F9E68E4}" name="Column6802"/>
    <tableColumn id="6803" xr3:uid="{B4B10D30-D1CA-D743-B42B-5D4E61183637}" name="Column6803"/>
    <tableColumn id="6804" xr3:uid="{89759FA3-9B75-FE48-B243-4096AE1279AE}" name="Column6804"/>
    <tableColumn id="6805" xr3:uid="{58B044FF-C2F3-4E43-89A5-81D1A901E799}" name="Column6805"/>
    <tableColumn id="6806" xr3:uid="{F330E7C2-061D-E04A-9410-7AFD97B399AC}" name="Column6806"/>
    <tableColumn id="6807" xr3:uid="{B34196CF-3DAB-0E4A-8062-9CFF2926F269}" name="Column6807"/>
    <tableColumn id="6808" xr3:uid="{8DB895DD-820D-BA42-8CC1-B17837895505}" name="Column6808"/>
    <tableColumn id="6809" xr3:uid="{E20E8FD1-9146-7C4A-BFF5-F3BB76980B70}" name="Column6809"/>
    <tableColumn id="6810" xr3:uid="{1DA35F69-E039-E94E-920E-134143007DEB}" name="Column6810"/>
    <tableColumn id="6811" xr3:uid="{F9E72932-D05A-CF42-B0FD-029D8A8759C6}" name="Column6811"/>
    <tableColumn id="6812" xr3:uid="{C976075A-B4EB-3544-B14E-4187F85E608B}" name="Column6812"/>
    <tableColumn id="6813" xr3:uid="{41C9B8CE-E8C8-5D41-941A-8668B917A85C}" name="Column6813"/>
    <tableColumn id="6814" xr3:uid="{499E614E-B2DC-1D40-B63A-ACDEA6D6BCAC}" name="Column6814"/>
    <tableColumn id="6815" xr3:uid="{9B6ED2DB-7BEC-5846-8ABA-DB6FDB2FCCA3}" name="Column6815"/>
    <tableColumn id="6816" xr3:uid="{023C77F8-023C-C84F-B8BD-93D80D83631E}" name="Column6816"/>
    <tableColumn id="6817" xr3:uid="{66B55DED-21AD-8947-8884-9D5BF90F0645}" name="Column6817"/>
    <tableColumn id="6818" xr3:uid="{D3DC3792-8316-5247-B306-AB1FE17D06A7}" name="Column6818"/>
    <tableColumn id="6819" xr3:uid="{7682215F-BC12-DE4B-84DA-612DC9C12270}" name="Column6819"/>
    <tableColumn id="6820" xr3:uid="{54FB7BF2-E692-2D4F-B48A-F0AFD8E3323B}" name="Column6820"/>
    <tableColumn id="6821" xr3:uid="{B12D8967-4A4C-D64B-AB5A-DA84D82C10E5}" name="Column6821"/>
    <tableColumn id="6822" xr3:uid="{D706DB2C-1BCA-C543-BADD-D9FB48D9E1E4}" name="Column6822"/>
    <tableColumn id="6823" xr3:uid="{DA5C80EB-5BD3-7E47-B0B5-6A9103ABB009}" name="Column6823"/>
    <tableColumn id="6824" xr3:uid="{23FA2A12-BB27-094A-880F-C94E93C81074}" name="Column6824"/>
    <tableColumn id="6825" xr3:uid="{96BDD082-3DE0-1C4F-81A4-BE2CA0FF2A8B}" name="Column6825"/>
    <tableColumn id="6826" xr3:uid="{D2A6CA2F-3AE5-F044-BB69-D33E40DDA8C9}" name="Column6826"/>
    <tableColumn id="6827" xr3:uid="{37B6B116-AC29-1A40-A3A2-14AF3A4184E1}" name="Column6827"/>
    <tableColumn id="6828" xr3:uid="{CFE97C75-0626-4342-B0C4-AF94048F1D2A}" name="Column6828"/>
    <tableColumn id="6829" xr3:uid="{19175F8E-F131-A24F-A8D6-3696E0938BD4}" name="Column6829"/>
    <tableColumn id="6830" xr3:uid="{6FA84DAC-367C-3940-AB45-9BD56CD2EB3B}" name="Column6830"/>
    <tableColumn id="6831" xr3:uid="{C0C4BC9D-D8A1-5A4E-8C83-5B050B5F13B5}" name="Column6831"/>
    <tableColumn id="6832" xr3:uid="{94479140-32E0-544C-A66C-1F85394578D6}" name="Column6832"/>
    <tableColumn id="6833" xr3:uid="{DC6CD6E2-A66D-BE46-9FE7-3B6732576042}" name="Column6833"/>
    <tableColumn id="6834" xr3:uid="{97AA907F-6F2F-9A4A-9A5D-99204E618B4A}" name="Column6834"/>
    <tableColumn id="6835" xr3:uid="{9FE63DFE-A0DA-A948-BDEE-F86C750FE272}" name="Column6835"/>
    <tableColumn id="6836" xr3:uid="{673C496B-BB61-0147-AAB0-439684C4D781}" name="Column6836"/>
    <tableColumn id="6837" xr3:uid="{3EF4A48D-AF8D-D345-BE27-B936BD9FB026}" name="Column6837"/>
    <tableColumn id="6838" xr3:uid="{BE78F926-C849-D846-BA7E-F05BF248E267}" name="Column6838"/>
    <tableColumn id="6839" xr3:uid="{A5542F45-3BB4-CD46-8531-35A2CCFD36BE}" name="Column6839"/>
    <tableColumn id="6840" xr3:uid="{C6E5E7D2-47C5-3F41-A6C6-639B17E8A75D}" name="Column6840"/>
    <tableColumn id="6841" xr3:uid="{F2057D48-61EC-A54D-BC29-761DF9BD3696}" name="Column6841"/>
    <tableColumn id="6842" xr3:uid="{793D1897-CF05-5646-AAD6-B90B7265F4AA}" name="Column6842"/>
    <tableColumn id="6843" xr3:uid="{30CDFC61-F1FB-D44D-A69E-B396940558FD}" name="Column6843"/>
    <tableColumn id="6844" xr3:uid="{1DDCF5B0-4C7F-B841-8AA8-340073EA984A}" name="Column6844"/>
    <tableColumn id="6845" xr3:uid="{AEC7DF02-4B92-3F42-BB7A-866A5DF7CE20}" name="Column6845"/>
    <tableColumn id="6846" xr3:uid="{753908F3-024D-9445-8D97-4669B69AAC87}" name="Column6846"/>
    <tableColumn id="6847" xr3:uid="{03D08CF6-F04B-1444-9955-8CA715CFC75B}" name="Column6847"/>
    <tableColumn id="6848" xr3:uid="{43EA2CC4-6353-5744-85BA-1456E811452F}" name="Column6848"/>
    <tableColumn id="6849" xr3:uid="{29213D45-6359-BE48-8D43-D63BB058B340}" name="Column6849"/>
    <tableColumn id="6850" xr3:uid="{8196DD6E-FF30-164F-8734-3EC9C19C5FA4}" name="Column6850"/>
    <tableColumn id="6851" xr3:uid="{59B80E35-C84F-F742-A054-2FAE304A63D5}" name="Column6851"/>
    <tableColumn id="6852" xr3:uid="{AB7BB901-E8B5-434D-A4A9-26809902B1BB}" name="Column6852"/>
    <tableColumn id="6853" xr3:uid="{CB0ABFB9-3381-C748-9463-FD97E0EA8679}" name="Column6853"/>
    <tableColumn id="6854" xr3:uid="{2A33D1FE-FABB-C343-BD8B-6317264FE0DF}" name="Column6854"/>
    <tableColumn id="6855" xr3:uid="{57AA1F26-BAC8-4540-AB52-CBF624889CD4}" name="Column6855"/>
    <tableColumn id="6856" xr3:uid="{3D477F5A-255B-F248-A2FF-9E07EF48D502}" name="Column6856"/>
    <tableColumn id="6857" xr3:uid="{D3586FDF-BD45-BB4A-AC06-FEE6A6E45A66}" name="Column6857"/>
    <tableColumn id="6858" xr3:uid="{3EEA2CC3-CCBE-F844-81C3-24DA2A1CFE27}" name="Column6858"/>
    <tableColumn id="6859" xr3:uid="{5111D5CE-C391-7A47-80E2-254CA8E474CA}" name="Column6859"/>
    <tableColumn id="6860" xr3:uid="{7D80E6FE-0204-FB4E-A2BF-89AFE4AF1234}" name="Column6860"/>
    <tableColumn id="6861" xr3:uid="{FD47EDDF-81F3-C44B-BB77-4BA5D7131DC8}" name="Column6861"/>
    <tableColumn id="6862" xr3:uid="{828016FE-1BA2-4546-9AB6-8B223EB26AC7}" name="Column6862"/>
    <tableColumn id="6863" xr3:uid="{760FADDA-F3B8-BE47-8B14-958759B3255B}" name="Column6863"/>
    <tableColumn id="6864" xr3:uid="{F9C8958F-CFE1-2140-ABBD-11AA6E1FFF28}" name="Column6864"/>
    <tableColumn id="6865" xr3:uid="{DB56CD57-6E48-724A-A52F-DECE11538B65}" name="Column6865"/>
    <tableColumn id="6866" xr3:uid="{0F4A15E1-1525-C24D-A877-599B8FC6874E}" name="Column6866"/>
    <tableColumn id="6867" xr3:uid="{66372E7C-AFB0-0148-A02B-5F11CAFF21E5}" name="Column6867"/>
    <tableColumn id="6868" xr3:uid="{AC502570-7FD6-C047-B9C5-CF94720E9840}" name="Column6868"/>
    <tableColumn id="6869" xr3:uid="{B4E05B76-17AC-5D49-B568-577757F84F76}" name="Column6869"/>
    <tableColumn id="6870" xr3:uid="{A41F58F5-4770-FC4D-9E66-5F30D3D5B77F}" name="Column6870"/>
    <tableColumn id="6871" xr3:uid="{AF4BFA43-C43D-BF48-A9DF-E7A843078E07}" name="Column6871"/>
    <tableColumn id="6872" xr3:uid="{4A9690D0-1532-9E4B-ACB4-9A4A802D0587}" name="Column6872"/>
    <tableColumn id="6873" xr3:uid="{796E85CE-B5A8-2F42-9D9E-CAFD736139B6}" name="Column6873"/>
    <tableColumn id="6874" xr3:uid="{CA9CA23B-C31F-C249-8EDA-083EB0F60FD1}" name="Column6874"/>
    <tableColumn id="6875" xr3:uid="{B5E15C78-40A0-4E45-AB56-63EC3236915B}" name="Column6875"/>
    <tableColumn id="6876" xr3:uid="{36F3D447-3E69-C842-BC36-1476B0E014B2}" name="Column6876"/>
    <tableColumn id="6877" xr3:uid="{D38AFF3D-99AC-8D46-8EFF-8EA2AE475DA0}" name="Column6877"/>
    <tableColumn id="6878" xr3:uid="{ACC6FDD1-C136-EC42-8B79-67A8445CDE56}" name="Column6878"/>
    <tableColumn id="6879" xr3:uid="{F245191C-1EE3-6844-91D7-B724552356C3}" name="Column6879"/>
    <tableColumn id="6880" xr3:uid="{A57443B1-61E0-704F-9207-3E76E9D5E1A4}" name="Column6880"/>
    <tableColumn id="6881" xr3:uid="{2CF4F0CD-E81C-6C4E-9E8E-47CF5C035CF9}" name="Column6881"/>
    <tableColumn id="6882" xr3:uid="{838358D5-8071-5146-B679-A25247F064DA}" name="Column6882"/>
    <tableColumn id="6883" xr3:uid="{75CA5ABC-C25C-904F-B296-6C855045571A}" name="Column6883"/>
    <tableColumn id="6884" xr3:uid="{FACF64F2-9AF4-424F-841A-5BE198282F6B}" name="Column6884"/>
    <tableColumn id="6885" xr3:uid="{D52110A8-D4BD-584F-8F3F-D57A8E2E34A8}" name="Column6885"/>
    <tableColumn id="6886" xr3:uid="{9A880232-53F3-874A-83BF-24CD4B4FC8E2}" name="Column6886"/>
    <tableColumn id="6887" xr3:uid="{06A21FD3-53D6-3145-9D70-1BF0FEB517B5}" name="Column6887"/>
    <tableColumn id="6888" xr3:uid="{7950559C-6FD0-7C44-8A92-E89D960F6A8A}" name="Column6888"/>
    <tableColumn id="6889" xr3:uid="{DDB90E6A-35B0-194D-94AE-6347E08FC7DB}" name="Column6889"/>
    <tableColumn id="6890" xr3:uid="{2D333EA0-CF3E-0E47-BCD6-A303AD2BC256}" name="Column6890"/>
    <tableColumn id="6891" xr3:uid="{F99008A4-70BF-4745-885D-010CA4B3EECE}" name="Column6891"/>
    <tableColumn id="6892" xr3:uid="{4B4334A9-0AD5-F64A-8433-F679E5CF4ED4}" name="Column6892"/>
    <tableColumn id="6893" xr3:uid="{BBB1F326-C388-1648-AB8F-A84E2EB5B4D4}" name="Column6893"/>
    <tableColumn id="6894" xr3:uid="{6E0380D9-13F9-684C-B5BD-9B07425D7E68}" name="Column6894"/>
    <tableColumn id="6895" xr3:uid="{E3AC52E8-CECD-8843-9847-9394FF5B19E8}" name="Column6895"/>
    <tableColumn id="6896" xr3:uid="{37D09AEE-8E11-BA42-9F9F-3537599C140B}" name="Column6896"/>
    <tableColumn id="6897" xr3:uid="{0939B436-D6B7-894F-9E4A-A50FAE6159D3}" name="Column6897"/>
    <tableColumn id="6898" xr3:uid="{E2CD286C-09B9-C743-9B2F-BABAF4330921}" name="Column6898"/>
    <tableColumn id="6899" xr3:uid="{D4879D13-5F82-974A-9981-D43F01788B65}" name="Column6899"/>
    <tableColumn id="6900" xr3:uid="{C4728094-6E33-794A-92D1-2BAF14358227}" name="Column6900"/>
    <tableColumn id="6901" xr3:uid="{AED241A8-5E60-414F-9DC4-69D020874BA4}" name="Column6901"/>
    <tableColumn id="6902" xr3:uid="{639251C2-A928-DA4B-BD20-4461BC6D6C03}" name="Column6902"/>
    <tableColumn id="6903" xr3:uid="{DD7CDE9F-9557-534B-94D1-9F9D4E8EBBA3}" name="Column6903"/>
    <tableColumn id="6904" xr3:uid="{14D612D4-82B6-674F-9933-54FF8D7D9CBE}" name="Column6904"/>
    <tableColumn id="6905" xr3:uid="{1984B673-DFCC-0B46-91A0-985EC2FD073C}" name="Column6905"/>
    <tableColumn id="6906" xr3:uid="{13EC0037-4C4F-1844-BE9F-81839D06FF7B}" name="Column6906"/>
    <tableColumn id="6907" xr3:uid="{A1251762-208D-C442-802E-8054D6E6885A}" name="Column6907"/>
    <tableColumn id="6908" xr3:uid="{0F91F028-7B5E-D84F-AF5F-AFE04A31DBF3}" name="Column6908"/>
    <tableColumn id="6909" xr3:uid="{272ABDC3-7F70-0A4E-A4BA-5BF897EDE4F8}" name="Column6909"/>
    <tableColumn id="6910" xr3:uid="{35DDA76B-891F-A44B-9DAF-F9BB7B932EFB}" name="Column6910"/>
    <tableColumn id="6911" xr3:uid="{4B2CE84D-022D-8449-A2D5-EE10153AA51A}" name="Column6911"/>
    <tableColumn id="6912" xr3:uid="{FA565ACF-5B79-5741-A7F7-FB5CBA8B0894}" name="Column6912"/>
    <tableColumn id="6913" xr3:uid="{E63B451E-857A-E645-BCF2-4FA174662F1B}" name="Column6913"/>
    <tableColumn id="6914" xr3:uid="{4EE7A23E-3D57-964A-9DCA-4B79B4931408}" name="Column6914"/>
    <tableColumn id="6915" xr3:uid="{053B0A88-92B0-9746-BEDA-3641C7CDE87B}" name="Column6915"/>
    <tableColumn id="6916" xr3:uid="{D6FEDB5F-3A61-A64F-A831-569DF15A0C2C}" name="Column6916"/>
    <tableColumn id="6917" xr3:uid="{632778CF-E03E-014D-A076-866E9E9036D3}" name="Column6917"/>
    <tableColumn id="6918" xr3:uid="{93EF2E87-A1C9-3F42-A3E1-F0DE09F79C7D}" name="Column6918"/>
    <tableColumn id="6919" xr3:uid="{3D7F9409-4213-BF43-B0C8-2C0A97CAA980}" name="Column6919"/>
    <tableColumn id="6920" xr3:uid="{F3D6BFE7-2F4B-594D-AA3D-8DC8A499E8A7}" name="Column6920"/>
    <tableColumn id="6921" xr3:uid="{D2E8CF3E-F230-D84B-BBBC-B74412EBFED1}" name="Column6921"/>
    <tableColumn id="6922" xr3:uid="{43DDCBF3-E4A8-7748-8BE0-46C6CC08F2CE}" name="Column6922"/>
    <tableColumn id="6923" xr3:uid="{678FE2FE-F7A6-E341-BCD6-8586F0212E69}" name="Column6923"/>
    <tableColumn id="6924" xr3:uid="{CCD62AFB-37BD-AE47-AEAC-AA2A8C9FEE3C}" name="Column6924"/>
    <tableColumn id="6925" xr3:uid="{C75A3E5D-8A40-B64C-BFD9-09B04CB1C1D3}" name="Column6925"/>
    <tableColumn id="6926" xr3:uid="{084E3F39-2121-F548-B7C3-F8423A775C71}" name="Column6926"/>
    <tableColumn id="6927" xr3:uid="{2065DD04-06A4-0047-849B-E253A50DA11C}" name="Column6927"/>
    <tableColumn id="6928" xr3:uid="{923B07D8-D110-C74C-9A9B-5A93D3E18B1F}" name="Column6928"/>
    <tableColumn id="6929" xr3:uid="{D6CBB8B2-4614-CC44-81F2-C563A172F7E2}" name="Column6929"/>
    <tableColumn id="6930" xr3:uid="{AFFACF0B-6646-FE4C-BD85-975CCA25E352}" name="Column6930"/>
    <tableColumn id="6931" xr3:uid="{1D82CC79-192B-2645-B7D8-932DF27A51CB}" name="Column6931"/>
    <tableColumn id="6932" xr3:uid="{14BB85C8-E5C5-1047-BF32-E5D819742801}" name="Column6932"/>
    <tableColumn id="6933" xr3:uid="{66E6BD9E-D5B0-4E4F-9DEB-E3CDA0E4B3BC}" name="Column6933"/>
    <tableColumn id="6934" xr3:uid="{3BB83F8E-14EA-A548-A6E4-F41655C837CC}" name="Column6934"/>
    <tableColumn id="6935" xr3:uid="{1B0920A0-C8CE-8148-9FCE-A582704D52CD}" name="Column6935"/>
    <tableColumn id="6936" xr3:uid="{9A5C0503-B0A7-444D-B8DE-4A1B65C6C078}" name="Column6936"/>
    <tableColumn id="6937" xr3:uid="{95C0CC1F-44B8-C34F-9F89-2B26D65E2FB6}" name="Column6937"/>
    <tableColumn id="6938" xr3:uid="{95E7EAA0-4E28-E14F-8A88-8A03B6CF4513}" name="Column6938"/>
    <tableColumn id="6939" xr3:uid="{A478CFA8-02E8-7B4E-907C-53B7A9EB259C}" name="Column6939"/>
    <tableColumn id="6940" xr3:uid="{CD9FD618-2907-4A4D-9DA9-8C63B238FB7C}" name="Column6940"/>
    <tableColumn id="6941" xr3:uid="{DF9CC107-8AB7-5047-A518-215B45347B8E}" name="Column6941"/>
    <tableColumn id="6942" xr3:uid="{B67B0A8A-8AD7-4F40-BFEF-FD3AEBC9334B}" name="Column6942"/>
    <tableColumn id="6943" xr3:uid="{C92B1572-BFCD-854E-BFE4-EE3BBA54D547}" name="Column6943"/>
    <tableColumn id="6944" xr3:uid="{C7BEE18E-B568-1748-AA3E-C05026A53C00}" name="Column6944"/>
    <tableColumn id="6945" xr3:uid="{CAD78166-B43A-174F-B338-C03EA24889C3}" name="Column6945"/>
    <tableColumn id="6946" xr3:uid="{14CD51C3-8C7D-DF46-B333-F7FA00FA8EA7}" name="Column6946"/>
    <tableColumn id="6947" xr3:uid="{3C0035FB-1BBB-384B-BD76-93C269F34F45}" name="Column6947"/>
    <tableColumn id="6948" xr3:uid="{E4B3083F-6220-7D45-BB2D-D1C2C0C8123C}" name="Column6948"/>
    <tableColumn id="6949" xr3:uid="{5AFDFA38-6C84-2645-8245-DBA9536243D9}" name="Column6949"/>
    <tableColumn id="6950" xr3:uid="{6814230E-C8D3-0544-8D7C-BEC86C66A167}" name="Column6950"/>
    <tableColumn id="6951" xr3:uid="{89D60791-0765-4543-A18D-648933E40D70}" name="Column6951"/>
    <tableColumn id="6952" xr3:uid="{83C8C21D-CACF-874E-AB22-6C88959528B5}" name="Column6952"/>
    <tableColumn id="6953" xr3:uid="{9B801AE8-A78E-944D-A07A-7D2EE0862621}" name="Column6953"/>
    <tableColumn id="6954" xr3:uid="{17C3E0E0-805D-F24B-82FA-23C16A3B3F69}" name="Column6954"/>
    <tableColumn id="6955" xr3:uid="{D9D6008E-C16E-8946-9206-A6963B44F5DD}" name="Column6955"/>
    <tableColumn id="6956" xr3:uid="{80E45C92-646B-8542-950B-15D3DC2E7D99}" name="Column6956"/>
    <tableColumn id="6957" xr3:uid="{3F67CFD6-6A81-954A-802D-1A56E5511306}" name="Column6957"/>
    <tableColumn id="6958" xr3:uid="{BD88E96B-C11F-714C-B33A-1C7BDCE4CDA3}" name="Column6958"/>
    <tableColumn id="6959" xr3:uid="{DC9769B1-23F7-DD4C-A8C5-58F979D4EDEB}" name="Column6959"/>
    <tableColumn id="6960" xr3:uid="{F6A20E29-38F0-B54A-82FF-83C0156CE273}" name="Column6960"/>
    <tableColumn id="6961" xr3:uid="{865C5155-18C3-4D48-92AD-2CD2A8B0A638}" name="Column6961"/>
    <tableColumn id="6962" xr3:uid="{A43406BB-8BAD-7848-A0B3-3F8C9A2DAF04}" name="Column6962"/>
    <tableColumn id="6963" xr3:uid="{D148ED98-F77A-BB47-A66F-DE74963028AA}" name="Column6963"/>
    <tableColumn id="6964" xr3:uid="{A3BE88ED-2C66-194D-AE1B-C87E2E84186A}" name="Column6964"/>
    <tableColumn id="6965" xr3:uid="{AD0E3824-85E6-E946-995E-777337A6E088}" name="Column6965"/>
    <tableColumn id="6966" xr3:uid="{D52E6128-AFCF-B54B-B3B9-16804B4AFD83}" name="Column6966"/>
    <tableColumn id="6967" xr3:uid="{C923D2FA-775D-AB4A-A6B3-39D3575D2845}" name="Column6967"/>
    <tableColumn id="6968" xr3:uid="{AA2812FD-C91A-4C42-B005-2D83CBC47327}" name="Column6968"/>
    <tableColumn id="6969" xr3:uid="{9E4CC4A1-526D-4549-A514-96B5538AFFEA}" name="Column6969"/>
    <tableColumn id="6970" xr3:uid="{A5466188-0153-C444-8824-B635696178EF}" name="Column6970"/>
    <tableColumn id="6971" xr3:uid="{B24DBEA8-A3A5-3D48-898D-044959B47054}" name="Column6971"/>
    <tableColumn id="6972" xr3:uid="{92D4C579-CB1B-8C41-B245-A3241CD34EE5}" name="Column6972"/>
    <tableColumn id="6973" xr3:uid="{079BC93E-3040-6748-B8F7-D03FABA898AB}" name="Column6973"/>
    <tableColumn id="6974" xr3:uid="{61F09BE7-2FA4-6E48-84CA-36DF39DEA7CA}" name="Column6974"/>
    <tableColumn id="6975" xr3:uid="{38F3A564-3A69-7B4F-BB4B-1B23D886F5F8}" name="Column6975"/>
    <tableColumn id="6976" xr3:uid="{54B72677-C197-2444-B1DE-7704FBC86033}" name="Column6976"/>
    <tableColumn id="6977" xr3:uid="{ED93C6A0-F869-3541-91AC-AACA4CC4F35C}" name="Column6977"/>
    <tableColumn id="6978" xr3:uid="{00B885AA-15FB-2541-92EA-20F47E52DAC1}" name="Column6978"/>
    <tableColumn id="6979" xr3:uid="{369211E0-F9F9-0242-902C-55B016322A51}" name="Column6979"/>
    <tableColumn id="6980" xr3:uid="{1FFD66DD-5320-FB43-9256-865D9AA68427}" name="Column6980"/>
    <tableColumn id="6981" xr3:uid="{6983C1D2-D286-5047-9982-ECA097619A69}" name="Column6981"/>
    <tableColumn id="6982" xr3:uid="{9B841100-4D88-7941-B55A-870E0433A79F}" name="Column6982"/>
    <tableColumn id="6983" xr3:uid="{EEC22E03-3CA4-FA4A-B06D-F6C9DD18E67B}" name="Column6983"/>
    <tableColumn id="6984" xr3:uid="{C13BA49D-C473-B34B-872C-2F8424199D13}" name="Column6984"/>
    <tableColumn id="6985" xr3:uid="{791A883C-01B1-AF4C-8ACE-40C5B49D1CA6}" name="Column6985"/>
    <tableColumn id="6986" xr3:uid="{03FE4992-DA65-9B44-BE16-196BA9472B20}" name="Column6986"/>
    <tableColumn id="6987" xr3:uid="{5718E35F-5EB6-E344-AA55-49AD658774D3}" name="Column6987"/>
    <tableColumn id="6988" xr3:uid="{EBAACFB2-A596-DF49-9F2A-37F72A4918A7}" name="Column6988"/>
    <tableColumn id="6989" xr3:uid="{E69C5991-3026-304E-875B-0DD16695AE61}" name="Column6989"/>
    <tableColumn id="6990" xr3:uid="{7600744A-8BCA-DD4F-937F-5B24550EA427}" name="Column6990"/>
    <tableColumn id="6991" xr3:uid="{DD57BD32-E137-2948-9F09-B4475AE41691}" name="Column6991"/>
    <tableColumn id="6992" xr3:uid="{3792E545-9EC4-ED41-86D3-EC019C06E2F3}" name="Column6992"/>
    <tableColumn id="6993" xr3:uid="{3F36169F-9FF9-2D47-A832-B899125EADFD}" name="Column6993"/>
    <tableColumn id="6994" xr3:uid="{F85D47F3-75B4-8A40-8AA3-4FC9FEE6640B}" name="Column6994"/>
    <tableColumn id="6995" xr3:uid="{788F03A3-D69F-E543-BD76-C9771C62FA3A}" name="Column6995"/>
    <tableColumn id="6996" xr3:uid="{058869A5-B161-744C-BE55-EBBDC75D5378}" name="Column6996"/>
    <tableColumn id="6997" xr3:uid="{FD0F9F74-9203-584B-AEAD-8BF41204B672}" name="Column6997"/>
    <tableColumn id="6998" xr3:uid="{098B556C-1ABA-F84F-8B93-3874BE4F9A2E}" name="Column6998"/>
    <tableColumn id="6999" xr3:uid="{D0DF953A-0030-6E4D-B036-44817AF4A78A}" name="Column6999"/>
    <tableColumn id="7000" xr3:uid="{86A69C17-BC13-694A-94B6-AE18BCD3DC03}" name="Column7000"/>
    <tableColumn id="7001" xr3:uid="{FEAA754E-D905-E34A-839A-5B069AF1D3FF}" name="Column7001"/>
    <tableColumn id="7002" xr3:uid="{2BB69702-A4B0-DE49-A195-37B0D4B30E8E}" name="Column7002"/>
    <tableColumn id="7003" xr3:uid="{02790DD1-5B9F-6C4F-8ED5-45D324E82D4C}" name="Column7003"/>
    <tableColumn id="7004" xr3:uid="{910820D0-4478-0843-97CF-944C889C750C}" name="Column7004"/>
    <tableColumn id="7005" xr3:uid="{1B8D0FB3-FFA2-2843-8388-C1886DC3FC85}" name="Column7005"/>
    <tableColumn id="7006" xr3:uid="{A8D81D56-34FB-2249-831F-906318429641}" name="Column7006"/>
    <tableColumn id="7007" xr3:uid="{272AA27C-5C70-A34B-B5C6-521DDB6D93A6}" name="Column7007"/>
    <tableColumn id="7008" xr3:uid="{A068BB33-8E1D-9744-947B-56C78ED4FAFF}" name="Column7008"/>
    <tableColumn id="7009" xr3:uid="{A22F23F2-02CA-1640-B553-33583ECF9E7B}" name="Column7009"/>
    <tableColumn id="7010" xr3:uid="{805348A8-01AA-FE49-9B42-D7E9F70B31DE}" name="Column7010"/>
    <tableColumn id="7011" xr3:uid="{6BB6EF10-D59B-1F4A-ADC4-36BC79E50A3E}" name="Column7011"/>
    <tableColumn id="7012" xr3:uid="{F3354B50-EE34-2E4B-AB19-4BDB7895EA7D}" name="Column7012"/>
    <tableColumn id="7013" xr3:uid="{E0F72CB5-5C30-CE41-9689-8D4B434B2661}" name="Column7013"/>
    <tableColumn id="7014" xr3:uid="{96B544CA-D58A-E74B-9511-8C961C6E22FA}" name="Column7014"/>
    <tableColumn id="7015" xr3:uid="{265F52FF-A6A4-B74A-A7F2-BEC86E818BDC}" name="Column7015"/>
    <tableColumn id="7016" xr3:uid="{88A8E5A8-3BDD-CD4B-BE19-F789F153C4E5}" name="Column7016"/>
    <tableColumn id="7017" xr3:uid="{5CD16763-C3D7-CB41-9ABE-6218A89DA5F1}" name="Column7017"/>
    <tableColumn id="7018" xr3:uid="{7B5E5AAD-4CF7-5E4B-B1F8-E94B3ACDCF6B}" name="Column7018"/>
    <tableColumn id="7019" xr3:uid="{A1190B89-63B2-284F-ACA6-E593503E4851}" name="Column7019"/>
    <tableColumn id="7020" xr3:uid="{0008F80C-4A9D-614E-87E8-56B86CE46664}" name="Column7020"/>
    <tableColumn id="7021" xr3:uid="{03F8FD3C-2BFA-014B-A6DE-EDF7AEE08902}" name="Column7021"/>
    <tableColumn id="7022" xr3:uid="{9744D14E-F0BD-4C43-A061-200A1518C3D3}" name="Column7022"/>
    <tableColumn id="7023" xr3:uid="{2567794A-4A23-2D4E-8D35-2F3589CC5220}" name="Column7023"/>
    <tableColumn id="7024" xr3:uid="{727D4E79-EF8D-6848-B943-F14313FBF26C}" name="Column7024"/>
    <tableColumn id="7025" xr3:uid="{AFBCC21E-2D4D-8040-A11A-F3F05B26F7D2}" name="Column7025"/>
    <tableColumn id="7026" xr3:uid="{AFE8E532-6C81-A646-AD61-785B72C54FE5}" name="Column7026"/>
    <tableColumn id="7027" xr3:uid="{A15A51B8-56AF-1247-A215-AC1571EA9215}" name="Column7027"/>
    <tableColumn id="7028" xr3:uid="{57521260-3A6A-DA43-B4A4-7BB3DE9B372D}" name="Column7028"/>
    <tableColumn id="7029" xr3:uid="{0EDAA523-AA24-2B4F-8D3C-89A762D9FD40}" name="Column7029"/>
    <tableColumn id="7030" xr3:uid="{2D5FFCEA-EEAF-8C4C-95DF-7318152336B8}" name="Column7030"/>
    <tableColumn id="7031" xr3:uid="{A6DC758E-BBE9-4B41-9FA4-737E74DB37D8}" name="Column7031"/>
    <tableColumn id="7032" xr3:uid="{DDB97B8C-7C6B-F04B-8E45-46E332351220}" name="Column7032"/>
    <tableColumn id="7033" xr3:uid="{B72AE53A-AFDF-F844-8067-C0EC0C976909}" name="Column7033"/>
    <tableColumn id="7034" xr3:uid="{445C4135-4DC7-284E-93C3-2998F58D4AC4}" name="Column7034"/>
    <tableColumn id="7035" xr3:uid="{2803B2C9-C798-9246-BB17-0E8409A822FC}" name="Column7035"/>
    <tableColumn id="7036" xr3:uid="{08CE5399-BF05-EE42-AD85-69D8AB1F6B7B}" name="Column7036"/>
    <tableColumn id="7037" xr3:uid="{11D1C566-D965-9B43-948E-94BE0A459D68}" name="Column7037"/>
    <tableColumn id="7038" xr3:uid="{C27443EC-D6B3-A24F-B557-F9D36E6023F1}" name="Column7038"/>
    <tableColumn id="7039" xr3:uid="{615E0A70-D756-B74B-9645-D77E28EA1E8F}" name="Column7039"/>
    <tableColumn id="7040" xr3:uid="{41EF8D77-B091-7B40-BEB8-A04160349D94}" name="Column7040"/>
    <tableColumn id="7041" xr3:uid="{2EAEA31B-799E-2842-A6B3-69C64C3D7027}" name="Column7041"/>
    <tableColumn id="7042" xr3:uid="{2790D5E0-BEF2-4849-99A6-0D2C8D2EDAC9}" name="Column7042"/>
    <tableColumn id="7043" xr3:uid="{5A22A380-0D05-A940-8B62-861A0ED19342}" name="Column7043"/>
    <tableColumn id="7044" xr3:uid="{26A35618-EB9D-074F-A146-C4C0E84DA802}" name="Column7044"/>
    <tableColumn id="7045" xr3:uid="{FB104D04-C77C-0F4F-ACAC-72B04CF72731}" name="Column7045"/>
    <tableColumn id="7046" xr3:uid="{EB1BDED2-65F9-874A-B29C-EBBBCF23B103}" name="Column7046"/>
    <tableColumn id="7047" xr3:uid="{F493A4A5-57A6-434E-913B-A60381834DE7}" name="Column7047"/>
    <tableColumn id="7048" xr3:uid="{3032A0C3-AA55-A045-8A40-D21DE0B2E0AF}" name="Column7048"/>
    <tableColumn id="7049" xr3:uid="{AEFE2DB1-465F-7742-AE31-962C24AB9FC1}" name="Column7049"/>
    <tableColumn id="7050" xr3:uid="{EA0337E6-0E03-594D-AAF7-7FC220DF34C1}" name="Column7050"/>
    <tableColumn id="7051" xr3:uid="{037CC0E5-7774-3E4B-886F-F47B8E00BFD2}" name="Column7051"/>
    <tableColumn id="7052" xr3:uid="{9208D44C-6730-1147-A51D-62F6FC5D6CD7}" name="Column7052"/>
    <tableColumn id="7053" xr3:uid="{FC9B0360-1E69-274B-B1F6-F9C5DC398044}" name="Column7053"/>
    <tableColumn id="7054" xr3:uid="{DD358064-037B-7542-B7C4-BAB188C5885E}" name="Column7054"/>
    <tableColumn id="7055" xr3:uid="{05E52CAA-F71F-AE4B-A258-FCC19C93BC22}" name="Column7055"/>
    <tableColumn id="7056" xr3:uid="{C7260A1B-D653-B444-AE7E-C4828C52E490}" name="Column7056"/>
    <tableColumn id="7057" xr3:uid="{46FE92F8-DA0B-4441-BC8A-FBA2258D89C9}" name="Column7057"/>
    <tableColumn id="7058" xr3:uid="{D6E4AF2B-3518-8D47-95EE-DD039CF631B9}" name="Column7058"/>
    <tableColumn id="7059" xr3:uid="{9D3A47B9-C7EE-DA4D-82BE-D1BC9A384F7A}" name="Column7059"/>
    <tableColumn id="7060" xr3:uid="{0E5A413A-E59E-3247-BED8-5A0098CAA2A8}" name="Column7060"/>
    <tableColumn id="7061" xr3:uid="{9BD4BD62-DD9C-B14E-A617-1214F5C8C3EC}" name="Column7061"/>
    <tableColumn id="7062" xr3:uid="{202C6DC7-4A35-2742-8A5C-893DFF74C970}" name="Column7062"/>
    <tableColumn id="7063" xr3:uid="{9DF52D16-E906-404C-BA6A-3D66F14DEAFB}" name="Column7063"/>
    <tableColumn id="7064" xr3:uid="{62D05097-843E-0C4C-B4E2-EE023D1F555E}" name="Column7064"/>
    <tableColumn id="7065" xr3:uid="{8D8C2743-1F11-8745-A008-3F40666E0653}" name="Column7065"/>
    <tableColumn id="7066" xr3:uid="{37DA357E-CB01-7F42-A926-7A6B5D89463B}" name="Column7066"/>
    <tableColumn id="7067" xr3:uid="{0A75D0B7-1254-4741-8D27-178DDF318B0F}" name="Column7067"/>
    <tableColumn id="7068" xr3:uid="{3F338AB8-8622-614D-A5B6-6E378DCBB718}" name="Column7068"/>
    <tableColumn id="7069" xr3:uid="{DD2B1D8B-D2B8-E640-B556-FA3D0E79CB1D}" name="Column7069"/>
    <tableColumn id="7070" xr3:uid="{03B6632E-CFD6-B649-ABB3-827A13529782}" name="Column7070"/>
    <tableColumn id="7071" xr3:uid="{EDB0C454-3896-4046-A03A-3D3CA86F395E}" name="Column7071"/>
    <tableColumn id="7072" xr3:uid="{E880045F-0B19-4745-9665-375CF69CA045}" name="Column7072"/>
    <tableColumn id="7073" xr3:uid="{ECC40C41-869D-904B-B04E-596F09D14521}" name="Column7073"/>
    <tableColumn id="7074" xr3:uid="{ABC12FE6-7F87-0F4D-B319-81D119E73514}" name="Column7074"/>
    <tableColumn id="7075" xr3:uid="{52549870-E05B-414F-90F3-5E546FC66F40}" name="Column7075"/>
    <tableColumn id="7076" xr3:uid="{438A0E3D-99BD-E444-9461-43E9A84F094F}" name="Column7076"/>
    <tableColumn id="7077" xr3:uid="{D7FF33FE-8A08-F240-8F6B-13B72CB7D936}" name="Column7077"/>
    <tableColumn id="7078" xr3:uid="{F768BD35-8C4C-FB4A-8327-2DF6C99F6FF0}" name="Column7078"/>
    <tableColumn id="7079" xr3:uid="{8D426118-D6C6-244A-B599-27FC99ACF308}" name="Column7079"/>
    <tableColumn id="7080" xr3:uid="{9D693E67-DEA8-6E41-AA93-4F26F8B17B3A}" name="Column7080"/>
    <tableColumn id="7081" xr3:uid="{E425DB2A-4F2E-2C4D-AAD5-52A2DFC4861C}" name="Column7081"/>
    <tableColumn id="7082" xr3:uid="{F7C001ED-F432-B845-B07A-687BA7A3FB65}" name="Column7082"/>
    <tableColumn id="7083" xr3:uid="{86C376AE-C786-A046-AF3B-E7FD7365B741}" name="Column7083"/>
    <tableColumn id="7084" xr3:uid="{05BFB80A-1CD7-B14A-AEEE-88B4ADD9BF50}" name="Column7084"/>
    <tableColumn id="7085" xr3:uid="{91C0994A-C00E-3749-ADAE-71C44A16DF0E}" name="Column7085"/>
    <tableColumn id="7086" xr3:uid="{FADC48A2-E734-C24D-B6E1-12D46856F171}" name="Column7086"/>
    <tableColumn id="7087" xr3:uid="{B9359CB0-2B29-8840-9437-D6C5617F712E}" name="Column7087"/>
    <tableColumn id="7088" xr3:uid="{80C0AFC9-0549-7944-8651-721C73FA7033}" name="Column7088"/>
    <tableColumn id="7089" xr3:uid="{8A93A88B-4B22-C64A-8B9F-6C6E56ADDD17}" name="Column7089"/>
    <tableColumn id="7090" xr3:uid="{E6DDD51C-71EF-4D40-9ECF-F1ECEA883C5B}" name="Column7090"/>
    <tableColumn id="7091" xr3:uid="{05E8C5DB-32D4-C049-A482-2EDB5E090F8D}" name="Column7091"/>
    <tableColumn id="7092" xr3:uid="{B5CBE93E-FF43-9540-B258-79144DA4D6B0}" name="Column7092"/>
    <tableColumn id="7093" xr3:uid="{9A3CF928-F154-5844-B88D-A9AEC61DAE85}" name="Column7093"/>
    <tableColumn id="7094" xr3:uid="{4A1E58A8-0903-0A42-9EF9-22F1460CA4BC}" name="Column7094"/>
    <tableColumn id="7095" xr3:uid="{667BDA14-3B1C-7144-AB05-21794D3B27EB}" name="Column7095"/>
    <tableColumn id="7096" xr3:uid="{D5F5316E-D174-1947-B457-03EF408E0A86}" name="Column7096"/>
    <tableColumn id="7097" xr3:uid="{997BB9D2-A1E1-D349-9B75-D79C96A0E8C5}" name="Column7097"/>
    <tableColumn id="7098" xr3:uid="{02F3AA4E-BFDE-7543-A7AF-6493588AC9DE}" name="Column7098"/>
    <tableColumn id="7099" xr3:uid="{BB67D001-377D-1C4C-ABC6-2758E8B7A058}" name="Column7099"/>
    <tableColumn id="7100" xr3:uid="{16CCB3FB-B31B-8B47-BD4C-BE68EB67D2A6}" name="Column7100"/>
    <tableColumn id="7101" xr3:uid="{E1923E58-D231-1D43-938B-FF0B6B2B829C}" name="Column7101"/>
    <tableColumn id="7102" xr3:uid="{53383E11-4050-3744-801A-4152C9A6FC8B}" name="Column7102"/>
    <tableColumn id="7103" xr3:uid="{5A9E78C8-B085-684D-BF89-CE10DF9A6CD3}" name="Column7103"/>
    <tableColumn id="7104" xr3:uid="{715B342B-6C33-F34B-A688-7EC5B8A4A9CD}" name="Column7104"/>
    <tableColumn id="7105" xr3:uid="{C510DBB2-37D9-8E40-A862-9C094D42B5D5}" name="Column7105"/>
    <tableColumn id="7106" xr3:uid="{0F0915C3-D3CA-D342-B90F-3944F67BC206}" name="Column7106"/>
    <tableColumn id="7107" xr3:uid="{6A37F100-76DB-4B4A-AF6D-B79E348CA6E5}" name="Column7107"/>
    <tableColumn id="7108" xr3:uid="{C05FE4C0-8040-BC4E-8F80-913BAA64BC7F}" name="Column7108"/>
    <tableColumn id="7109" xr3:uid="{13F9C827-0829-0F44-AA98-5998803B09FA}" name="Column7109"/>
    <tableColumn id="7110" xr3:uid="{9D2F3D7D-8F7A-DF44-A886-0A5660122020}" name="Column7110"/>
    <tableColumn id="7111" xr3:uid="{8C9AD13E-E7BF-5848-BDE3-5A0E3AB5E11C}" name="Column7111"/>
    <tableColumn id="7112" xr3:uid="{E2D22E31-0A98-1D46-8C9E-4B8C4AC17D42}" name="Column7112"/>
    <tableColumn id="7113" xr3:uid="{983FE5EA-5417-0448-9EEC-F20C453D6B64}" name="Column7113"/>
    <tableColumn id="7114" xr3:uid="{8AD16379-643E-5B4D-840A-AA7A7BB5495E}" name="Column7114"/>
    <tableColumn id="7115" xr3:uid="{A37CC264-F5D5-E64B-A19C-9090106C1E52}" name="Column7115"/>
    <tableColumn id="7116" xr3:uid="{FB210954-DF13-AC49-98B7-9582E8DDBA88}" name="Column7116"/>
    <tableColumn id="7117" xr3:uid="{FB131E1D-5414-3B4D-81EA-BEC1E624AFEE}" name="Column7117"/>
    <tableColumn id="7118" xr3:uid="{5E4908ED-4C61-0842-9E11-98B24EE67ABD}" name="Column7118"/>
    <tableColumn id="7119" xr3:uid="{6E1D5887-98E0-CA49-B712-3CC91CC45026}" name="Column7119"/>
    <tableColumn id="7120" xr3:uid="{7C9C1AFC-83DA-0049-8C2F-FADD14B390B4}" name="Column7120"/>
    <tableColumn id="7121" xr3:uid="{95A3F39E-59D7-6646-9320-FFB8D83DD5F0}" name="Column7121"/>
    <tableColumn id="7122" xr3:uid="{BF2A9E42-4067-2B49-B638-841B5345BA63}" name="Column7122"/>
    <tableColumn id="7123" xr3:uid="{689FD313-EDCD-5C4F-B181-4B1711F5701C}" name="Column7123"/>
    <tableColumn id="7124" xr3:uid="{83C912AE-E1F5-EC4C-9C10-D0525B303AFC}" name="Column7124"/>
    <tableColumn id="7125" xr3:uid="{139C75D7-3104-0E40-9461-EFC9EBF42F12}" name="Column7125"/>
    <tableColumn id="7126" xr3:uid="{7F8D1615-FAE9-AB4C-83B4-1092214013FF}" name="Column7126"/>
    <tableColumn id="7127" xr3:uid="{9B838E6B-5184-9C49-B556-32E4C2B9FBC0}" name="Column7127"/>
    <tableColumn id="7128" xr3:uid="{E4658C08-88C9-FE46-8C20-6AC322853C60}" name="Column7128"/>
    <tableColumn id="7129" xr3:uid="{00A29864-D514-7440-96F9-BA6714F425BF}" name="Column7129"/>
    <tableColumn id="7130" xr3:uid="{CDF97C46-D751-654A-B4CA-52A0943B35E8}" name="Column7130"/>
    <tableColumn id="7131" xr3:uid="{D2AFACEB-E2D0-C049-BC5B-C23B265A6983}" name="Column7131"/>
    <tableColumn id="7132" xr3:uid="{D400F88B-C5C5-2645-A08B-A49408895644}" name="Column7132"/>
    <tableColumn id="7133" xr3:uid="{0EA2526D-282A-204A-98F1-2E130C97F3AB}" name="Column7133"/>
    <tableColumn id="7134" xr3:uid="{557BEE1D-BAA3-F641-9DB2-90149DEB2F18}" name="Column7134"/>
    <tableColumn id="7135" xr3:uid="{9054CB08-6D58-2642-B48D-659ED20B3FC0}" name="Column7135"/>
    <tableColumn id="7136" xr3:uid="{B7C5CFD9-4A00-5047-B70B-EBEB63A65C31}" name="Column7136"/>
    <tableColumn id="7137" xr3:uid="{B06097FF-FAFC-9045-B2BD-AB5C3E647E4D}" name="Column7137"/>
    <tableColumn id="7138" xr3:uid="{24B3CAAD-2E89-EF4D-9BAD-7DBBFA260623}" name="Column7138"/>
    <tableColumn id="7139" xr3:uid="{426043C3-FC59-9D4F-932A-58135D215813}" name="Column7139"/>
    <tableColumn id="7140" xr3:uid="{04DC2423-53FE-8D40-92BE-125935E55FB0}" name="Column7140"/>
    <tableColumn id="7141" xr3:uid="{AB413A02-E74B-1D4B-9A31-29360F8A6763}" name="Column7141"/>
    <tableColumn id="7142" xr3:uid="{E729E9F1-0C0F-E24E-BC12-6631A1C67619}" name="Column7142"/>
    <tableColumn id="7143" xr3:uid="{947EEE80-3BEA-BB43-A891-AD59ED541942}" name="Column7143"/>
    <tableColumn id="7144" xr3:uid="{41B7EDBA-75FD-BF46-8047-5543CA0E3056}" name="Column7144"/>
    <tableColumn id="7145" xr3:uid="{97B958D5-AA03-544D-B098-E85B998E96F6}" name="Column7145"/>
    <tableColumn id="7146" xr3:uid="{53E250AA-9141-8D4D-A83D-DE4298580090}" name="Column7146"/>
    <tableColumn id="7147" xr3:uid="{A78CDF25-54BC-2549-84A8-ED48014B4CCF}" name="Column7147"/>
    <tableColumn id="7148" xr3:uid="{5CA467D3-B8E9-8A4F-B077-C0759EFEFBEC}" name="Column7148"/>
    <tableColumn id="7149" xr3:uid="{48CCBFEF-5AFA-C841-A45C-C90CC4A5A3EF}" name="Column7149"/>
    <tableColumn id="7150" xr3:uid="{670296BC-E394-CA47-8EF4-7FBCB12A1B14}" name="Column7150"/>
    <tableColumn id="7151" xr3:uid="{E57A2F28-3CF7-E849-B2BB-382A51C0DB9E}" name="Column7151"/>
    <tableColumn id="7152" xr3:uid="{3D3FFB62-1488-6E42-BA84-BCB456467746}" name="Column7152"/>
    <tableColumn id="7153" xr3:uid="{CD081D1D-45DF-414F-BB7F-892E227B4CBC}" name="Column7153"/>
    <tableColumn id="7154" xr3:uid="{79684E53-3FBC-AE4E-9AF7-752FE230DA31}" name="Column7154"/>
    <tableColumn id="7155" xr3:uid="{498F9FAF-99B1-8A44-BF7E-2BA4E66BFADC}" name="Column7155"/>
    <tableColumn id="7156" xr3:uid="{518BFAB7-6378-B44F-B90D-DB16CE4EBE7D}" name="Column7156"/>
    <tableColumn id="7157" xr3:uid="{8DE8DA06-9012-BE4C-AA20-ECF67F80B675}" name="Column7157"/>
    <tableColumn id="7158" xr3:uid="{E403E795-881F-1C44-BC3D-3474743E652B}" name="Column7158"/>
    <tableColumn id="7159" xr3:uid="{C6567648-D2CF-B440-92DF-7D304501067A}" name="Column7159"/>
    <tableColumn id="7160" xr3:uid="{1A2BA974-220E-CA4C-951D-6F93F1995800}" name="Column7160"/>
    <tableColumn id="7161" xr3:uid="{B02E1A59-48C9-AC4D-8BA5-23D43430A1F0}" name="Column7161"/>
    <tableColumn id="7162" xr3:uid="{36129A1B-4812-6449-8661-E4AF44900C0E}" name="Column7162"/>
    <tableColumn id="7163" xr3:uid="{145D897A-097E-B744-8B0A-B76F38A86D65}" name="Column7163"/>
    <tableColumn id="7164" xr3:uid="{E83976DE-3F5E-E945-864C-A17EE2F5C4E0}" name="Column7164"/>
    <tableColumn id="7165" xr3:uid="{BAB3FABD-7922-3740-A834-D8AF365E231E}" name="Column7165"/>
    <tableColumn id="7166" xr3:uid="{CFC82ABA-240E-9140-BC23-59F75D66BABD}" name="Column7166"/>
    <tableColumn id="7167" xr3:uid="{880566E0-422A-6342-B96A-FAEE5C11D080}" name="Column7167"/>
    <tableColumn id="7168" xr3:uid="{42570F2B-BCDD-3345-AD8C-911C5FD0EAAD}" name="Column7168"/>
    <tableColumn id="7169" xr3:uid="{442B0A57-7DB3-E04B-A47C-69BBB1ABEF11}" name="Column7169"/>
    <tableColumn id="7170" xr3:uid="{DA96CA76-B016-A84F-997D-BD2C40681F60}" name="Column7170"/>
    <tableColumn id="7171" xr3:uid="{D93679B6-E72A-4F4B-A337-B05E7F09EAB9}" name="Column7171"/>
    <tableColumn id="7172" xr3:uid="{CD108187-0F46-6B4F-AAD1-E00E2E944F84}" name="Column7172"/>
    <tableColumn id="7173" xr3:uid="{02508BD3-460E-FA42-9D17-30739DE0E4F4}" name="Column7173"/>
    <tableColumn id="7174" xr3:uid="{C0E81C8F-F696-6E41-918D-5ECE0266040C}" name="Column7174"/>
    <tableColumn id="7175" xr3:uid="{A8E2C658-AFA4-0549-A00F-D1FF5115D7F8}" name="Column7175"/>
    <tableColumn id="7176" xr3:uid="{C14D462F-AC2A-A743-A368-DF6D4E346B9B}" name="Column7176"/>
    <tableColumn id="7177" xr3:uid="{6E3CFEB6-25E5-F749-B573-AC4442E3F1E4}" name="Column7177"/>
    <tableColumn id="7178" xr3:uid="{B93375EA-316C-6346-9BDF-F69F8557F6D3}" name="Column7178"/>
    <tableColumn id="7179" xr3:uid="{A84473CF-63F3-9843-B278-65806539B988}" name="Column7179"/>
    <tableColumn id="7180" xr3:uid="{6D31299E-C674-B24C-BB5A-018D410560EB}" name="Column7180"/>
    <tableColumn id="7181" xr3:uid="{A03A95FD-98A8-5649-9E8B-70C6712C9BFD}" name="Column7181"/>
    <tableColumn id="7182" xr3:uid="{9EDBBEC2-3E7B-7747-98DA-AF68E8959787}" name="Column7182"/>
    <tableColumn id="7183" xr3:uid="{006438AD-F8CF-4841-95DA-EB7BE8455A5D}" name="Column7183"/>
    <tableColumn id="7184" xr3:uid="{FF6CA29E-2DB4-0B41-A7A1-D6FC4697E753}" name="Column7184"/>
    <tableColumn id="7185" xr3:uid="{89B4A2D7-F3E8-724F-96C9-EA0F26006682}" name="Column7185"/>
    <tableColumn id="7186" xr3:uid="{42F46700-7616-094B-B08A-AD7801FE1941}" name="Column7186"/>
    <tableColumn id="7187" xr3:uid="{AC9C8C3B-CCA3-9245-9799-C584A0AB1DFF}" name="Column7187"/>
    <tableColumn id="7188" xr3:uid="{A77F935E-43E3-0E46-B551-96CDCF8A8DFF}" name="Column7188"/>
    <tableColumn id="7189" xr3:uid="{6E435E83-B943-1E49-8F4C-87FEA1AA9842}" name="Column7189"/>
    <tableColumn id="7190" xr3:uid="{8EFA4169-046A-7142-8F82-B8D542C7F638}" name="Column7190"/>
    <tableColumn id="7191" xr3:uid="{4A3F0466-6453-3B44-8E56-BE137788F4E5}" name="Column7191"/>
    <tableColumn id="7192" xr3:uid="{F941DA7B-E822-164A-876E-E41F2E4F9FA3}" name="Column7192"/>
    <tableColumn id="7193" xr3:uid="{A47E8AEC-70E6-A940-99AF-FFF60DD70878}" name="Column7193"/>
    <tableColumn id="7194" xr3:uid="{B319CD62-D3BC-3046-971B-DD0828FE40A2}" name="Column7194"/>
    <tableColumn id="7195" xr3:uid="{ED241DDF-FE3A-794A-AA62-7E3B49AC1EC5}" name="Column7195"/>
    <tableColumn id="7196" xr3:uid="{4CDFE54F-4E11-1843-8848-4FDD4D54335C}" name="Column7196"/>
    <tableColumn id="7197" xr3:uid="{C3FAF91C-7F3B-E94B-9923-9123FA0C25FA}" name="Column7197"/>
    <tableColumn id="7198" xr3:uid="{9A77F69A-C302-ED4A-8ABC-DB02150D2EC9}" name="Column7198"/>
    <tableColumn id="7199" xr3:uid="{C3AB18C8-719E-2343-9C22-462C0031577F}" name="Column7199"/>
    <tableColumn id="7200" xr3:uid="{B5BACC6B-7598-A547-950D-D4112BC92928}" name="Column7200"/>
    <tableColumn id="7201" xr3:uid="{4FABBDA6-A07D-334B-901D-E6001E9DE878}" name="Column7201"/>
    <tableColumn id="7202" xr3:uid="{FDE80D2B-D581-834A-92C6-D3AEA00559B1}" name="Column7202"/>
    <tableColumn id="7203" xr3:uid="{BCADA360-705F-2D4C-AB28-1B57D79EF73C}" name="Column7203"/>
    <tableColumn id="7204" xr3:uid="{638060CF-A0E2-CD47-AF41-A80FCD21AFDE}" name="Column7204"/>
    <tableColumn id="7205" xr3:uid="{30341AC6-3AF6-F142-A81E-EDDD5A080C08}" name="Column7205"/>
    <tableColumn id="7206" xr3:uid="{C143A1E2-2BA4-2243-B40B-8C75780B044C}" name="Column7206"/>
    <tableColumn id="7207" xr3:uid="{5F959355-D64C-A74F-B5D4-B3164234C6B9}" name="Column7207"/>
    <tableColumn id="7208" xr3:uid="{B3C906DC-D5F3-B243-9958-87CB2896F59F}" name="Column7208"/>
    <tableColumn id="7209" xr3:uid="{E676D0B8-1382-F94F-A5E5-C52C4BCA8081}" name="Column7209"/>
    <tableColumn id="7210" xr3:uid="{BD010B92-E63D-EB45-9DE6-2C774C621AD0}" name="Column7210"/>
    <tableColumn id="7211" xr3:uid="{52B6CC03-7417-5A4F-A30A-DDBBD9549C03}" name="Column7211"/>
    <tableColumn id="7212" xr3:uid="{D99B5ED0-E39D-AF47-96AD-2056E880DA5B}" name="Column7212"/>
    <tableColumn id="7213" xr3:uid="{21D62292-5A4C-A840-B742-6D5F673FAA43}" name="Column7213"/>
    <tableColumn id="7214" xr3:uid="{4A88249E-EDE8-254B-BFC1-538D87778837}" name="Column7214"/>
    <tableColumn id="7215" xr3:uid="{19B8CBAC-9151-D543-B157-8494BE8AAF35}" name="Column7215"/>
    <tableColumn id="7216" xr3:uid="{3F180486-E55B-9144-8465-DA060292315F}" name="Column7216"/>
    <tableColumn id="7217" xr3:uid="{24D6D0E7-51BF-5B42-92B3-BF4CA3C36B2F}" name="Column7217"/>
    <tableColumn id="7218" xr3:uid="{4D71F23D-1723-E941-9781-DB8F5F5BDFB1}" name="Column7218"/>
    <tableColumn id="7219" xr3:uid="{4B8C18EB-8C59-2F46-9471-33D8C5DF0DA4}" name="Column7219"/>
    <tableColumn id="7220" xr3:uid="{F30C9BDB-3786-5B41-BC15-E56435F48C34}" name="Column7220"/>
    <tableColumn id="7221" xr3:uid="{0D70CE7A-5AF8-7D4D-B285-8B14E6DCF90E}" name="Column7221"/>
    <tableColumn id="7222" xr3:uid="{BFCBADEF-46C4-D64F-858A-8BA9FB8C03C9}" name="Column7222"/>
    <tableColumn id="7223" xr3:uid="{15E63296-E681-814B-AD07-6A1E4D9C1303}" name="Column7223"/>
    <tableColumn id="7224" xr3:uid="{B458F732-D888-D547-9D66-ED167B0621AF}" name="Column7224"/>
    <tableColumn id="7225" xr3:uid="{21D949A6-CB6F-0446-8734-32A13F391288}" name="Column7225"/>
    <tableColumn id="7226" xr3:uid="{F61893A2-436A-8641-9059-EEDDCA765CE1}" name="Column7226"/>
    <tableColumn id="7227" xr3:uid="{81C5602C-8FF5-D149-80F3-45CE4D949057}" name="Column7227"/>
    <tableColumn id="7228" xr3:uid="{9C8DA683-0319-F440-A82B-267784584FA5}" name="Column7228"/>
    <tableColumn id="7229" xr3:uid="{5C776E64-1B85-6E41-A8E1-F3A4713FD9BF}" name="Column7229"/>
    <tableColumn id="7230" xr3:uid="{35564675-3B18-8B4D-B31B-1C8F82C39004}" name="Column7230"/>
    <tableColumn id="7231" xr3:uid="{68DF6B54-B79D-D648-9990-174B4EC9F182}" name="Column7231"/>
    <tableColumn id="7232" xr3:uid="{79D67B7C-E527-C74D-9E7E-9FE6F798B995}" name="Column7232"/>
    <tableColumn id="7233" xr3:uid="{019FBD0A-3333-1543-A40C-78D83AB59170}" name="Column7233"/>
    <tableColumn id="7234" xr3:uid="{773B1A83-098C-F647-B00F-9171A15EE953}" name="Column7234"/>
    <tableColumn id="7235" xr3:uid="{77461155-5E50-D048-BD3F-AD664E23800C}" name="Column7235"/>
    <tableColumn id="7236" xr3:uid="{C2F0311F-D754-D846-9E1F-AE8D4A8F87E9}" name="Column7236"/>
    <tableColumn id="7237" xr3:uid="{DA6BD425-6F2C-E34F-B7ED-3D6B5767EECE}" name="Column7237"/>
    <tableColumn id="7238" xr3:uid="{5552A7C5-E875-F144-8D9B-EA270453EC15}" name="Column7238"/>
    <tableColumn id="7239" xr3:uid="{C7924433-ECD0-1E47-86BA-AC2B228E04F5}" name="Column7239"/>
    <tableColumn id="7240" xr3:uid="{B7BD0762-E45E-CA49-9476-8A2763F4B519}" name="Column7240"/>
    <tableColumn id="7241" xr3:uid="{3E4D5C5A-E38C-C240-B7D2-2FDDD74456E5}" name="Column7241"/>
    <tableColumn id="7242" xr3:uid="{2B758261-9437-FE47-81C3-5FB4A48EEE72}" name="Column7242"/>
    <tableColumn id="7243" xr3:uid="{C13AE61F-87DF-FE4A-8B5B-A4EFDD03E019}" name="Column7243"/>
    <tableColumn id="7244" xr3:uid="{3D4FFEEF-D2F7-D140-AE65-C5EE730CC74B}" name="Column7244"/>
    <tableColumn id="7245" xr3:uid="{F14AFD1B-980C-C14D-8837-CC12559343B4}" name="Column7245"/>
    <tableColumn id="7246" xr3:uid="{49C6ED62-BBC6-AE4D-8E22-2C20B45A9586}" name="Column7246"/>
    <tableColumn id="7247" xr3:uid="{D2C8CB6F-2CAC-2B4E-B623-AE29E3B73687}" name="Column7247"/>
    <tableColumn id="7248" xr3:uid="{40488B78-55F9-3B4D-A048-8FEC2D1E631F}" name="Column7248"/>
    <tableColumn id="7249" xr3:uid="{AA54C442-9DCE-8A47-B02C-70268A957B1B}" name="Column7249"/>
    <tableColumn id="7250" xr3:uid="{6B6438E3-74D6-BA4E-AB25-AA0B11DA230C}" name="Column7250"/>
    <tableColumn id="7251" xr3:uid="{78A80638-6EE7-F940-AAC4-4F48E8DD6B5A}" name="Column7251"/>
    <tableColumn id="7252" xr3:uid="{5AE301A8-B88A-0641-B8BF-79D9EC2FD2F0}" name="Column7252"/>
    <tableColumn id="7253" xr3:uid="{3C6BBBB6-A8EC-AD48-A1C8-8D98FE3309B0}" name="Column7253"/>
    <tableColumn id="7254" xr3:uid="{1D0B7BB5-A66A-C441-AAB9-326A54C7D41A}" name="Column7254"/>
    <tableColumn id="7255" xr3:uid="{5922B03A-79B8-B341-AFEF-FADA51A5F5AD}" name="Column7255"/>
    <tableColumn id="7256" xr3:uid="{418E4EB8-B0FC-E147-B6F0-968ED5D18530}" name="Column7256"/>
    <tableColumn id="7257" xr3:uid="{314DB006-A073-7F49-92A7-A664B2E81CE8}" name="Column7257"/>
    <tableColumn id="7258" xr3:uid="{3B025F14-5660-D84A-8BA3-E3F3F10890F5}" name="Column7258"/>
    <tableColumn id="7259" xr3:uid="{035EF85A-1795-394F-AB54-3078E08FBA66}" name="Column7259"/>
    <tableColumn id="7260" xr3:uid="{D527BB67-D2CA-CD49-B091-EE53B0E81490}" name="Column7260"/>
    <tableColumn id="7261" xr3:uid="{2CC3C9A8-87A9-034A-86AB-5F88A0CDB8B2}" name="Column7261"/>
    <tableColumn id="7262" xr3:uid="{17242920-2F8F-4E4F-B008-E573FBEDF565}" name="Column7262"/>
    <tableColumn id="7263" xr3:uid="{E4BCFACB-56D2-0341-B01B-244C68439A0A}" name="Column7263"/>
    <tableColumn id="7264" xr3:uid="{2CE54578-42AD-2249-9CFD-C77B588D883C}" name="Column7264"/>
    <tableColumn id="7265" xr3:uid="{43CBC602-8786-F345-BDAD-15BE870DBF83}" name="Column7265"/>
    <tableColumn id="7266" xr3:uid="{1F95B4FF-907A-3A4A-8859-742133A50A61}" name="Column7266"/>
    <tableColumn id="7267" xr3:uid="{1CC42C07-9887-1744-9E13-8326B69684B8}" name="Column7267"/>
    <tableColumn id="7268" xr3:uid="{BD1343AF-28DF-A34F-BB98-443FB7841FAC}" name="Column7268"/>
    <tableColumn id="7269" xr3:uid="{34C3206C-6DD0-5B45-A3C5-D25CE122D913}" name="Column7269"/>
    <tableColumn id="7270" xr3:uid="{F48B057E-2594-6746-AD66-4A015E18F11E}" name="Column7270"/>
    <tableColumn id="7271" xr3:uid="{C9B8EE67-FBF7-224A-9B96-098B9519A99A}" name="Column7271"/>
    <tableColumn id="7272" xr3:uid="{CFD74DD0-7431-D647-BF97-7BBEF13F52F9}" name="Column7272"/>
    <tableColumn id="7273" xr3:uid="{487C015F-B0D4-4740-8576-CFB20D254C88}" name="Column7273"/>
    <tableColumn id="7274" xr3:uid="{2E5CC059-33AD-6A4F-B71B-DABB499575F1}" name="Column7274"/>
    <tableColumn id="7275" xr3:uid="{E04491BB-3EDD-224F-A2A4-29CCBED975FB}" name="Column7275"/>
    <tableColumn id="7276" xr3:uid="{2D78FC83-F46B-F94F-9762-557ADA8D8CFC}" name="Column7276"/>
    <tableColumn id="7277" xr3:uid="{8C998A71-BFEB-674B-B3AB-DA3C272061D0}" name="Column7277"/>
    <tableColumn id="7278" xr3:uid="{EC67B8FA-8160-EA4E-A8E4-E8B260BDC9BE}" name="Column7278"/>
    <tableColumn id="7279" xr3:uid="{D6722F90-F32C-3149-9443-A3812ECCD0A2}" name="Column7279"/>
    <tableColumn id="7280" xr3:uid="{2D1A5B33-2147-1342-8CBE-5F5B4D8CBE6F}" name="Column7280"/>
    <tableColumn id="7281" xr3:uid="{288D8741-ABF8-9D47-AA4A-988057161F42}" name="Column7281"/>
    <tableColumn id="7282" xr3:uid="{96B88F2A-A8DA-294A-8E37-A7E826E7675D}" name="Column7282"/>
    <tableColumn id="7283" xr3:uid="{11922474-2E15-F444-91A8-8538C94941DE}" name="Column7283"/>
    <tableColumn id="7284" xr3:uid="{4AAB9B01-BC8A-F040-9C97-B3364621882F}" name="Column7284"/>
    <tableColumn id="7285" xr3:uid="{DF2542ED-5DE6-B24B-9E34-F67B6CBF269C}" name="Column7285"/>
    <tableColumn id="7286" xr3:uid="{93F9BDFF-9F9F-1349-8994-6622401922F6}" name="Column7286"/>
    <tableColumn id="7287" xr3:uid="{0EBC54F7-1D3A-F54D-8B9B-36C0038A0384}" name="Column7287"/>
    <tableColumn id="7288" xr3:uid="{E9F3A69F-6E71-AC44-918C-C1F8B8ADF54B}" name="Column7288"/>
    <tableColumn id="7289" xr3:uid="{D9944BC0-E2D4-B845-9C3E-F9D3BBC9615C}" name="Column7289"/>
    <tableColumn id="7290" xr3:uid="{DD5F72EC-02EA-5B48-9A6B-95E46EAA0BAC}" name="Column7290"/>
    <tableColumn id="7291" xr3:uid="{8C3DC066-65A9-0641-9A56-2715DF26EBAE}" name="Column7291"/>
    <tableColumn id="7292" xr3:uid="{BF6631C0-A8E1-1B4F-B7E2-0A4CF11928C8}" name="Column7292"/>
    <tableColumn id="7293" xr3:uid="{C8683C44-25DE-7241-A859-3DFAC145B8E7}" name="Column7293"/>
    <tableColumn id="7294" xr3:uid="{4911778B-D546-9B4F-B3C0-61A8735E7A8D}" name="Column7294"/>
    <tableColumn id="7295" xr3:uid="{46EC4C98-86B2-8B49-B020-869823F4E5A5}" name="Column7295"/>
    <tableColumn id="7296" xr3:uid="{F8371760-3C0E-3A40-A751-176D1C8E6443}" name="Column7296"/>
    <tableColumn id="7297" xr3:uid="{0E42E4A4-C7C5-3542-B60F-217901C92997}" name="Column7297"/>
    <tableColumn id="7298" xr3:uid="{7ADD6EA7-ACB6-D241-B26B-B76DD59E1C93}" name="Column7298"/>
    <tableColumn id="7299" xr3:uid="{EA358E79-797C-9A43-B25F-15DB51179485}" name="Column7299"/>
    <tableColumn id="7300" xr3:uid="{FC3F4536-9841-9B4A-8537-A25E73E448A3}" name="Column7300"/>
    <tableColumn id="7301" xr3:uid="{1C2FD9DB-EBCA-9E4A-BA63-6EAFCECAE879}" name="Column7301"/>
    <tableColumn id="7302" xr3:uid="{8F35511F-E245-DC4C-BB24-DBB131D707CE}" name="Column7302"/>
    <tableColumn id="7303" xr3:uid="{391B9EE5-D970-BC4E-86DB-4773F2656303}" name="Column7303"/>
    <tableColumn id="7304" xr3:uid="{FCA22379-0EE3-D047-80A5-773C0CF12E2F}" name="Column7304"/>
    <tableColumn id="7305" xr3:uid="{E4DDE5A3-25EB-DE49-ACA5-86D1BCB7EB7D}" name="Column7305"/>
    <tableColumn id="7306" xr3:uid="{1ED7A105-DCEA-CB43-BB2E-71AB34047C82}" name="Column7306"/>
    <tableColumn id="7307" xr3:uid="{F689A5F5-FA08-584E-A226-8DC8B40B3E67}" name="Column7307"/>
    <tableColumn id="7308" xr3:uid="{E96DD8C5-A9EA-F040-943D-BE544C960E08}" name="Column7308"/>
    <tableColumn id="7309" xr3:uid="{5C38943C-E5BE-6948-AE3F-83437982017F}" name="Column7309"/>
    <tableColumn id="7310" xr3:uid="{9B5DDB80-DA62-CC40-AA45-4B66F05D4F19}" name="Column7310"/>
    <tableColumn id="7311" xr3:uid="{E3B2F8C5-DE04-F54D-A3A0-8307779F127D}" name="Column7311"/>
    <tableColumn id="7312" xr3:uid="{BC26621E-6BE1-7845-9579-2B43FD2CCC08}" name="Column7312"/>
    <tableColumn id="7313" xr3:uid="{2725CD7C-3480-2046-A743-7719B78D4436}" name="Column7313"/>
    <tableColumn id="7314" xr3:uid="{4BDACAE8-75AF-7542-9B55-B8D989B03C6D}" name="Column7314"/>
    <tableColumn id="7315" xr3:uid="{0734F93D-F6D4-2146-991D-1DED9E47416C}" name="Column7315"/>
    <tableColumn id="7316" xr3:uid="{FB3EE263-C90B-E34A-9FBF-1467F75BCB90}" name="Column7316"/>
    <tableColumn id="7317" xr3:uid="{4EB5F363-59D7-9440-9632-9B48ADD4F556}" name="Column7317"/>
    <tableColumn id="7318" xr3:uid="{B7D56713-A4E8-2E47-9BD1-BCA7FA4DCDE3}" name="Column7318"/>
    <tableColumn id="7319" xr3:uid="{27A4ABCE-7DDC-AD47-A7BF-297877E71F66}" name="Column7319"/>
    <tableColumn id="7320" xr3:uid="{26E21EC5-1414-E947-9657-6A3573123A6B}" name="Column7320"/>
    <tableColumn id="7321" xr3:uid="{A6E6ED9A-2241-064F-82EB-4CFB9E8BAF00}" name="Column7321"/>
    <tableColumn id="7322" xr3:uid="{1262EF9E-6CA8-5A4F-9B9D-57527BBC6B16}" name="Column7322"/>
    <tableColumn id="7323" xr3:uid="{BA30291C-22B9-6E42-9894-65F7E66FAE8B}" name="Column7323"/>
    <tableColumn id="7324" xr3:uid="{C5FED463-4991-4040-8AA4-36BE8AC1C95C}" name="Column7324"/>
    <tableColumn id="7325" xr3:uid="{31C52CF4-4654-D445-BC93-1C1AD7D44B33}" name="Column7325"/>
    <tableColumn id="7326" xr3:uid="{CB611C84-EC49-8045-8978-B0E50ECAD054}" name="Column7326"/>
    <tableColumn id="7327" xr3:uid="{A6638270-088E-E64D-A9B0-6F9DA85DB2D5}" name="Column7327"/>
    <tableColumn id="7328" xr3:uid="{BBC9EE50-6433-CF44-A7AE-FDD0F8C7BAAA}" name="Column7328"/>
    <tableColumn id="7329" xr3:uid="{64D0577C-C990-B549-AACD-824CB0E81D5B}" name="Column7329"/>
    <tableColumn id="7330" xr3:uid="{62480A3C-AB00-F844-B513-CAA9D82B24C4}" name="Column7330"/>
    <tableColumn id="7331" xr3:uid="{46BFDDD1-6BEE-FF47-AFF0-A765307C5DD4}" name="Column7331"/>
    <tableColumn id="7332" xr3:uid="{274DB35C-98A6-144E-AFE2-CEFEF7C5B6D4}" name="Column7332"/>
    <tableColumn id="7333" xr3:uid="{17C0C781-6087-3045-A0B3-492CC5D82940}" name="Column7333"/>
    <tableColumn id="7334" xr3:uid="{7F8D1B0E-EEBA-5243-9D17-4CAA2BD769E4}" name="Column7334"/>
    <tableColumn id="7335" xr3:uid="{8185D4F8-DF08-0644-B2CF-9FD7FE08F12A}" name="Column7335"/>
    <tableColumn id="7336" xr3:uid="{39557068-AA24-E94A-A843-E6EFCE5EFB57}" name="Column7336"/>
    <tableColumn id="7337" xr3:uid="{4D2A8770-CD64-FC4A-8D5C-742A75CE5C0A}" name="Column7337"/>
    <tableColumn id="7338" xr3:uid="{C1FCD696-9068-D044-94B2-22F6084A1600}" name="Column7338"/>
    <tableColumn id="7339" xr3:uid="{0111F5AC-CEEF-3C4B-BA37-2FBFA533745A}" name="Column7339"/>
    <tableColumn id="7340" xr3:uid="{A452A613-C635-6C46-B612-FB9EA8595570}" name="Column7340"/>
    <tableColumn id="7341" xr3:uid="{A5936EB8-C0B2-0042-B81F-E153CB0CF71E}" name="Column7341"/>
    <tableColumn id="7342" xr3:uid="{A61D8235-209C-3F4E-810E-5408E1352686}" name="Column7342"/>
    <tableColumn id="7343" xr3:uid="{B86165EA-DFA5-EC4B-A2BF-4BF547173D6A}" name="Column7343"/>
    <tableColumn id="7344" xr3:uid="{7D86897D-2551-3B4F-AEE3-5CB778C868F7}" name="Column7344"/>
    <tableColumn id="7345" xr3:uid="{C47A796A-11D8-8844-81E6-AF9ACEA69240}" name="Column7345"/>
    <tableColumn id="7346" xr3:uid="{68136BB8-8008-AA4A-8553-D375CA41F51C}" name="Column7346"/>
    <tableColumn id="7347" xr3:uid="{712682B9-CB1C-344E-81F0-D5FC0FE17F39}" name="Column7347"/>
    <tableColumn id="7348" xr3:uid="{E12ED1EB-5279-D84D-8EC8-38814A1913B0}" name="Column7348"/>
    <tableColumn id="7349" xr3:uid="{D6EFF613-1EC2-CE42-A290-98004CBE0426}" name="Column7349"/>
    <tableColumn id="7350" xr3:uid="{102CB2DE-C343-4A49-AEFA-C89CFD4B3C88}" name="Column7350"/>
    <tableColumn id="7351" xr3:uid="{728BA4EA-C486-3C41-B109-8AC627868E91}" name="Column7351"/>
    <tableColumn id="7352" xr3:uid="{1289B67F-E193-8742-90DA-F8A7AC3F71CC}" name="Column7352"/>
    <tableColumn id="7353" xr3:uid="{9BD418FD-D9CC-384D-B80B-8CD23CDE52FA}" name="Column7353"/>
    <tableColumn id="7354" xr3:uid="{1DF03A03-607C-E440-B25A-119A59033A4F}" name="Column7354"/>
    <tableColumn id="7355" xr3:uid="{8E23084B-A8A3-7141-96B7-BD84F60489C8}" name="Column7355"/>
    <tableColumn id="7356" xr3:uid="{DE5C1264-2DC1-244A-9CB7-5C04140E35E0}" name="Column7356"/>
    <tableColumn id="7357" xr3:uid="{F3C0B252-D1D9-654D-82AD-B84C96C919AA}" name="Column7357"/>
    <tableColumn id="7358" xr3:uid="{9CE20A9E-DAD3-2D47-B3DA-DD10D41DAD3C}" name="Column7358"/>
    <tableColumn id="7359" xr3:uid="{36660842-951D-A044-BAC7-86E51B3C911D}" name="Column7359"/>
    <tableColumn id="7360" xr3:uid="{0543B9EA-8D7C-A94F-86CB-8E2468439450}" name="Column7360"/>
    <tableColumn id="7361" xr3:uid="{456B961D-7500-4C4F-B406-096C2722C492}" name="Column7361"/>
    <tableColumn id="7362" xr3:uid="{5353AD6A-E274-9649-9A4F-D6AD05844224}" name="Column7362"/>
    <tableColumn id="7363" xr3:uid="{4A05FFDC-C713-C944-B492-FD66F4D9D196}" name="Column7363"/>
    <tableColumn id="7364" xr3:uid="{8B4AB89B-A94D-244D-A45C-83C3BC6CB083}" name="Column7364"/>
    <tableColumn id="7365" xr3:uid="{CE062C42-32B1-E344-B726-BDBF75C63BED}" name="Column7365"/>
    <tableColumn id="7366" xr3:uid="{EF68B62D-4FED-3F45-8E0C-C95E30D53BA5}" name="Column7366"/>
    <tableColumn id="7367" xr3:uid="{1DDD9563-611A-4A43-A8FF-8A77C25E955A}" name="Column7367"/>
    <tableColumn id="7368" xr3:uid="{D2A163F1-9685-E248-952C-82CB4C8F38BE}" name="Column7368"/>
    <tableColumn id="7369" xr3:uid="{9D78303F-E92E-614C-80C3-600A477FA9C4}" name="Column7369"/>
    <tableColumn id="7370" xr3:uid="{70659447-B586-AD4B-811B-9BF25E4CBA4B}" name="Column7370"/>
    <tableColumn id="7371" xr3:uid="{163E6C35-3546-0644-945F-DCF886589565}" name="Column7371"/>
    <tableColumn id="7372" xr3:uid="{EA81B854-0DD3-8C4A-9A3A-3163F14B0DCE}" name="Column7372"/>
    <tableColumn id="7373" xr3:uid="{54B88ED3-4CCD-7F4F-9983-14A6B504F859}" name="Column7373"/>
    <tableColumn id="7374" xr3:uid="{09F44AEA-5910-034C-BC0E-336E517109BF}" name="Column7374"/>
    <tableColumn id="7375" xr3:uid="{F5F8BCCF-0AED-0C4E-972D-2821A95885CA}" name="Column7375"/>
    <tableColumn id="7376" xr3:uid="{2310DB13-58B8-9E4D-B6B0-2BB52CEAEBDF}" name="Column7376"/>
    <tableColumn id="7377" xr3:uid="{3B590165-A260-3444-A4DB-BB364E7CEB18}" name="Column7377"/>
    <tableColumn id="7378" xr3:uid="{09962787-EF51-4A43-A073-48F35E2CBDE1}" name="Column7378"/>
    <tableColumn id="7379" xr3:uid="{77F8EC1A-03B6-C74E-90BC-26AD8EC7C702}" name="Column7379"/>
    <tableColumn id="7380" xr3:uid="{7C4C1595-8A51-7A4F-BE69-2759B962035A}" name="Column7380"/>
    <tableColumn id="7381" xr3:uid="{AD38DD1B-678B-DE43-B826-C07B7B1C348A}" name="Column7381"/>
    <tableColumn id="7382" xr3:uid="{FF132E27-354F-1F4A-81A5-4FAD3A81F85A}" name="Column7382"/>
    <tableColumn id="7383" xr3:uid="{52CE503D-A385-B343-B3C5-66841FE65910}" name="Column7383"/>
    <tableColumn id="7384" xr3:uid="{6CCEB7B8-911D-3F4B-864F-17491C88AC74}" name="Column7384"/>
    <tableColumn id="7385" xr3:uid="{62430D15-A4AC-694E-B4B6-98A1B99EBE46}" name="Column7385"/>
    <tableColumn id="7386" xr3:uid="{E6339AED-8951-7143-9C09-13FE6024DA06}" name="Column7386"/>
    <tableColumn id="7387" xr3:uid="{7BC2FC39-6F9D-E847-A0BE-FA2D43553A48}" name="Column7387"/>
    <tableColumn id="7388" xr3:uid="{47CF5DD7-FBA0-2542-9843-6F8CF8031266}" name="Column7388"/>
    <tableColumn id="7389" xr3:uid="{379F004F-0D6A-064E-A704-8441181252A8}" name="Column7389"/>
    <tableColumn id="7390" xr3:uid="{A2528BC7-FC6A-CB48-A4BE-FFD9AFA93684}" name="Column7390"/>
    <tableColumn id="7391" xr3:uid="{00506D57-137A-2B4C-A67E-98AD3C64351C}" name="Column7391"/>
    <tableColumn id="7392" xr3:uid="{D0CC9405-8736-7A42-B992-4372CB19D341}" name="Column7392"/>
    <tableColumn id="7393" xr3:uid="{860E520C-FA00-AD46-B38D-0871F8E7568C}" name="Column7393"/>
    <tableColumn id="7394" xr3:uid="{07E6C5C8-8471-F741-B9A8-AA6B25F800B8}" name="Column7394"/>
    <tableColumn id="7395" xr3:uid="{BB2538BC-FBEA-B149-8511-85B95CCDB4CA}" name="Column7395"/>
    <tableColumn id="7396" xr3:uid="{0BAE9652-941B-DD4C-8BBA-BC9502D61EE7}" name="Column7396"/>
    <tableColumn id="7397" xr3:uid="{F915E5EB-DF37-C740-BAA5-AF04039C59EE}" name="Column7397"/>
    <tableColumn id="7398" xr3:uid="{66F14832-9888-BF43-8E3E-DC79674DD55D}" name="Column7398"/>
    <tableColumn id="7399" xr3:uid="{E90BBB67-AB38-264A-8229-3F33FED1D34D}" name="Column7399"/>
    <tableColumn id="7400" xr3:uid="{870D4890-2566-4747-9898-FA1DCEABB822}" name="Column7400"/>
    <tableColumn id="7401" xr3:uid="{3A194FA8-DA94-674D-B697-B1A0DABD3742}" name="Column7401"/>
    <tableColumn id="7402" xr3:uid="{B0C617AA-BCD7-5F4E-A4EC-FFB687245A9D}" name="Column7402"/>
    <tableColumn id="7403" xr3:uid="{0A544DA6-6C93-F44D-BF04-9C1228CAFECE}" name="Column7403"/>
    <tableColumn id="7404" xr3:uid="{D187DED2-63FD-FC48-8B1B-19E5B107E486}" name="Column7404"/>
    <tableColumn id="7405" xr3:uid="{F9D2AF42-2E2B-3E4E-A54D-AC35366CF7CC}" name="Column7405"/>
    <tableColumn id="7406" xr3:uid="{3698A655-6E3D-B042-92E3-F5B5C673C1C3}" name="Column7406"/>
    <tableColumn id="7407" xr3:uid="{A0E522E9-C179-2E49-9BE7-705BF03297DF}" name="Column7407"/>
    <tableColumn id="7408" xr3:uid="{E3DC1E75-25A2-8749-B399-7718233E3ADE}" name="Column7408"/>
    <tableColumn id="7409" xr3:uid="{BD63EB57-6B97-8849-9D3C-F753EA36FA15}" name="Column7409"/>
    <tableColumn id="7410" xr3:uid="{0479526C-BE26-1E48-B407-A7A2404EEACE}" name="Column7410"/>
    <tableColumn id="7411" xr3:uid="{F964DF77-B58A-4F42-9CAE-35F47F150BA2}" name="Column7411"/>
    <tableColumn id="7412" xr3:uid="{569BE76E-C3F6-2C42-8B50-46913A91BC9B}" name="Column7412"/>
    <tableColumn id="7413" xr3:uid="{3EA25FF2-9935-4E43-ABFB-6B1DCAB1B2B0}" name="Column7413"/>
    <tableColumn id="7414" xr3:uid="{36C1C2B1-BEDC-8841-9D36-742849B2E2AF}" name="Column7414"/>
    <tableColumn id="7415" xr3:uid="{00948E34-591C-5D40-A409-8DE3ABC5626D}" name="Column7415"/>
    <tableColumn id="7416" xr3:uid="{ABCAACE2-39FD-B44C-93D7-03D99AA3D8FA}" name="Column7416"/>
    <tableColumn id="7417" xr3:uid="{5C7F3B55-01F2-0048-9A93-D126AF86766A}" name="Column7417"/>
    <tableColumn id="7418" xr3:uid="{1A2202E7-75AC-F04D-A7AB-15878C434A81}" name="Column7418"/>
    <tableColumn id="7419" xr3:uid="{17F777A3-4321-9A48-B7D7-4499F6FB9A50}" name="Column7419"/>
    <tableColumn id="7420" xr3:uid="{BB95A7D2-DF4A-7044-8889-EC62A10000B2}" name="Column7420"/>
    <tableColumn id="7421" xr3:uid="{DD90A038-E3D2-4243-84EE-EAE9D066B99A}" name="Column7421"/>
    <tableColumn id="7422" xr3:uid="{399CB440-9A63-074E-8436-0A4CDDA124F0}" name="Column7422"/>
    <tableColumn id="7423" xr3:uid="{DACAF084-9132-7B45-8DB3-876AD65EF1D5}" name="Column7423"/>
    <tableColumn id="7424" xr3:uid="{6C41B5A9-7F01-6140-B9B5-AB81C7F609D6}" name="Column7424"/>
    <tableColumn id="7425" xr3:uid="{9FF07A81-E64D-0047-9C91-5A97185113A7}" name="Column7425"/>
    <tableColumn id="7426" xr3:uid="{E388A384-690D-2E47-83CF-8E47C708D530}" name="Column7426"/>
    <tableColumn id="7427" xr3:uid="{1D625310-BEE1-1F41-A551-4892C32DD236}" name="Column7427"/>
    <tableColumn id="7428" xr3:uid="{968B5DE9-2792-784E-946F-8C0B3EDCF713}" name="Column7428"/>
    <tableColumn id="7429" xr3:uid="{C22115E8-936E-954C-9066-D146080C8B8C}" name="Column7429"/>
    <tableColumn id="7430" xr3:uid="{83AC446C-20DB-A445-AB20-EF930D229114}" name="Column7430"/>
    <tableColumn id="7431" xr3:uid="{809CF91E-E919-4942-98C2-FBE0F32ED4F6}" name="Column7431"/>
    <tableColumn id="7432" xr3:uid="{FD48BDFB-0D66-E541-8230-6314000B8D44}" name="Column7432"/>
    <tableColumn id="7433" xr3:uid="{BBA8AAB2-3387-4145-8F1D-B1D6ADA4E22D}" name="Column7433"/>
    <tableColumn id="7434" xr3:uid="{C7B0FC7A-DD65-044E-8C45-508E0EB2D62E}" name="Column7434"/>
    <tableColumn id="7435" xr3:uid="{C2B7D84F-5EE3-644C-8A5A-231EA5985967}" name="Column7435"/>
    <tableColumn id="7436" xr3:uid="{B164B5C8-B058-0042-8B02-CDCE9F440D40}" name="Column7436"/>
    <tableColumn id="7437" xr3:uid="{D7DA49C7-E633-7E46-805A-0F2BF29066C2}" name="Column7437"/>
    <tableColumn id="7438" xr3:uid="{2602115E-4DDD-1C4C-82EE-769CBA994A85}" name="Column7438"/>
    <tableColumn id="7439" xr3:uid="{409C1BD5-F0EF-BA4C-8601-508271368392}" name="Column7439"/>
    <tableColumn id="7440" xr3:uid="{B81CC5B0-727E-DB41-A9E5-55073E954AB1}" name="Column7440"/>
    <tableColumn id="7441" xr3:uid="{842A6817-3C7A-6541-8F12-71F4C1C64907}" name="Column7441"/>
    <tableColumn id="7442" xr3:uid="{BA6766A0-D355-9945-B81E-CD1DB3FAF33C}" name="Column7442"/>
    <tableColumn id="7443" xr3:uid="{91CA01AD-4596-7D43-AC3E-87261128DB16}" name="Column7443"/>
    <tableColumn id="7444" xr3:uid="{6DCD00C4-FEE0-B648-8F67-4873D306574F}" name="Column7444"/>
    <tableColumn id="7445" xr3:uid="{58D05EE4-D899-FE45-8A14-6681D6C9BC35}" name="Column7445"/>
    <tableColumn id="7446" xr3:uid="{605E9947-81F3-114D-89D4-15FDC3B6A250}" name="Column7446"/>
    <tableColumn id="7447" xr3:uid="{5CA04AE1-4113-2C44-93CC-2700CDA87C82}" name="Column7447"/>
    <tableColumn id="7448" xr3:uid="{0F68602E-89B7-3A45-B56C-6DCA10C40D9C}" name="Column7448"/>
    <tableColumn id="7449" xr3:uid="{E50A48CD-74B5-BA48-9FAB-A8EDCE30CB4E}" name="Column7449"/>
    <tableColumn id="7450" xr3:uid="{2D10BB3B-7A7B-C04D-AD6E-724A521DAD94}" name="Column7450"/>
    <tableColumn id="7451" xr3:uid="{F6DEE312-54FE-3540-A610-76BAFC980900}" name="Column7451"/>
    <tableColumn id="7452" xr3:uid="{2BD8098F-FFE2-294C-A7EC-782AE15FA842}" name="Column7452"/>
    <tableColumn id="7453" xr3:uid="{F15982E8-2A16-D64F-978D-6A6E4FFE1F05}" name="Column7453"/>
    <tableColumn id="7454" xr3:uid="{063E7EE4-DEAE-7E4D-A835-9A036D07C7A6}" name="Column7454"/>
    <tableColumn id="7455" xr3:uid="{92C4018B-D2E0-4540-A416-A2016D234C01}" name="Column7455"/>
    <tableColumn id="7456" xr3:uid="{EB1D615E-2F9B-E74C-8922-1229122AD02F}" name="Column7456"/>
    <tableColumn id="7457" xr3:uid="{18FE20B4-6FDC-D441-A1C9-063D058E7C36}" name="Column7457"/>
    <tableColumn id="7458" xr3:uid="{E896030C-F81B-D341-907B-BF7981BCE6AF}" name="Column7458"/>
    <tableColumn id="7459" xr3:uid="{DE4D0E92-EC60-EE4A-841A-C90EB156518B}" name="Column7459"/>
    <tableColumn id="7460" xr3:uid="{33294148-D7BD-964D-8380-C60A35C5F3F0}" name="Column7460"/>
    <tableColumn id="7461" xr3:uid="{CD5F3BF9-82EA-614B-BC21-3F8460C1475F}" name="Column7461"/>
    <tableColumn id="7462" xr3:uid="{DB77DA79-E838-9448-A7CC-E38A82E3B27B}" name="Column7462"/>
    <tableColumn id="7463" xr3:uid="{6F382948-1914-E144-A51A-B43F41D51F0D}" name="Column7463"/>
    <tableColumn id="7464" xr3:uid="{8DC29658-62DB-D742-A008-465053F87B9E}" name="Column7464"/>
    <tableColumn id="7465" xr3:uid="{3E659969-7BD2-1B44-BD0A-5E3C69144A88}" name="Column7465"/>
    <tableColumn id="7466" xr3:uid="{42BC34F6-2F0F-CE47-948F-E1BB07CAAA06}" name="Column7466"/>
    <tableColumn id="7467" xr3:uid="{ACC83C1C-6E94-A242-822B-B23BED272FD9}" name="Column7467"/>
    <tableColumn id="7468" xr3:uid="{F5EA21BA-6B78-1B44-8237-DF69FF1977D1}" name="Column7468"/>
    <tableColumn id="7469" xr3:uid="{542F474D-0A0C-AE4E-9721-79CD05B626D2}" name="Column7469"/>
    <tableColumn id="7470" xr3:uid="{F1195CBE-EEFB-4344-A817-7E4E4BA5118D}" name="Column7470"/>
    <tableColumn id="7471" xr3:uid="{E4467534-B3A1-E24F-AB37-21C69E7E98CD}" name="Column7471"/>
    <tableColumn id="7472" xr3:uid="{841960F6-F9BF-6D4E-A456-A2CB3624FEF3}" name="Column7472"/>
    <tableColumn id="7473" xr3:uid="{E347C461-EAA5-6E44-9307-0B096E67D8CC}" name="Column7473"/>
    <tableColumn id="7474" xr3:uid="{01039462-F33A-844C-B201-D4788CEB6F2A}" name="Column7474"/>
    <tableColumn id="7475" xr3:uid="{D9B196C3-2F56-F440-8526-6CBFB351D3FE}" name="Column7475"/>
    <tableColumn id="7476" xr3:uid="{2C328CCD-8F5C-3A41-892D-E6148228CA55}" name="Column7476"/>
    <tableColumn id="7477" xr3:uid="{4C11AC6D-7061-3E42-8C16-990FCFE58FBF}" name="Column7477"/>
    <tableColumn id="7478" xr3:uid="{094012A3-EF27-8B4F-8951-E6E327079553}" name="Column7478"/>
    <tableColumn id="7479" xr3:uid="{B86D4DE6-763E-834F-B61D-0CD228AAFA7C}" name="Column7479"/>
    <tableColumn id="7480" xr3:uid="{8B769DF2-4A38-2A49-A72F-2E7803891BF5}" name="Column7480"/>
    <tableColumn id="7481" xr3:uid="{319C49F2-2696-3F47-898E-E9E1DE6037A2}" name="Column7481"/>
    <tableColumn id="7482" xr3:uid="{8C274E1E-1B49-B944-9F21-8200C7E6774E}" name="Column7482"/>
    <tableColumn id="7483" xr3:uid="{896D459A-167D-2E42-A38D-DBC3202AF614}" name="Column7483"/>
    <tableColumn id="7484" xr3:uid="{806C3471-9EA6-924A-A8C2-00551562ED09}" name="Column7484"/>
    <tableColumn id="7485" xr3:uid="{7F786327-2902-DF4E-87B0-E7531F47979A}" name="Column7485"/>
    <tableColumn id="7486" xr3:uid="{8A071BA1-1571-414B-A81C-39774E0ADA47}" name="Column7486"/>
    <tableColumn id="7487" xr3:uid="{DF0C1D39-5582-C246-9C7F-11FC4835F9AC}" name="Column7487"/>
    <tableColumn id="7488" xr3:uid="{BBC4EA86-2216-2046-A1DB-B1AA5C76E005}" name="Column7488"/>
    <tableColumn id="7489" xr3:uid="{D5DF9156-9749-8945-8708-8E03F79EA219}" name="Column7489"/>
    <tableColumn id="7490" xr3:uid="{4851B334-8100-6240-997A-B20843AEED84}" name="Column7490"/>
    <tableColumn id="7491" xr3:uid="{9ED23FCD-EBD8-0543-AD85-ABF3B8956BE8}" name="Column7491"/>
    <tableColumn id="7492" xr3:uid="{BBF2FCED-0971-4043-B364-DA2731C79F8E}" name="Column7492"/>
    <tableColumn id="7493" xr3:uid="{1E550F72-AD88-F346-9F3F-F050F34E77E5}" name="Column7493"/>
    <tableColumn id="7494" xr3:uid="{03902BC8-E99B-0743-B2A7-AB7F875C788B}" name="Column7494"/>
    <tableColumn id="7495" xr3:uid="{344E9859-3D6A-7E49-83E2-A1589613828F}" name="Column7495"/>
    <tableColumn id="7496" xr3:uid="{6A2EE115-A799-594E-B132-3F738476FA23}" name="Column7496"/>
    <tableColumn id="7497" xr3:uid="{EE41DD56-6AD3-2F40-B8EE-F79B93D2D5AA}" name="Column7497"/>
    <tableColumn id="7498" xr3:uid="{97F9B692-3471-9743-B936-091BDE14A1FD}" name="Column7498"/>
    <tableColumn id="7499" xr3:uid="{E7C1E3EF-034C-2445-B4C4-8FAC74FA77EF}" name="Column7499"/>
    <tableColumn id="7500" xr3:uid="{0B2DB7D1-4CCA-6449-8539-F9F36A7510D3}" name="Column7500"/>
    <tableColumn id="7501" xr3:uid="{C58118F0-62A3-5349-910D-9CF6872B1555}" name="Column7501"/>
    <tableColumn id="7502" xr3:uid="{EB7122CF-B393-F842-9B73-95AF59D09216}" name="Column7502"/>
    <tableColumn id="7503" xr3:uid="{71055669-F92F-6A4D-95F9-480793B8A347}" name="Column7503"/>
    <tableColumn id="7504" xr3:uid="{3C2A46A2-7870-DA44-9CA2-5D536436B3B1}" name="Column7504"/>
    <tableColumn id="7505" xr3:uid="{57EBF7D1-12E7-2C40-92DA-77772DCB08BF}" name="Column7505"/>
    <tableColumn id="7506" xr3:uid="{BB48C8A7-DE72-6F47-85A9-AA0BB356E2F7}" name="Column7506"/>
    <tableColumn id="7507" xr3:uid="{02E23CC1-5204-F74F-81AC-7655DC799197}" name="Column7507"/>
    <tableColumn id="7508" xr3:uid="{931A7A91-6022-E94F-AC3E-EB84C510A2AE}" name="Column7508"/>
    <tableColumn id="7509" xr3:uid="{BEB6FC74-6F4B-634F-B985-D475032F91B1}" name="Column7509"/>
    <tableColumn id="7510" xr3:uid="{B48CA00B-7D28-ED4B-B8DB-3912C1709254}" name="Column7510"/>
    <tableColumn id="7511" xr3:uid="{93D6C92D-3726-1A49-9FBE-5C049813262F}" name="Column7511"/>
    <tableColumn id="7512" xr3:uid="{735F0C48-CAD6-1A45-857B-5B9DB273533F}" name="Column7512"/>
    <tableColumn id="7513" xr3:uid="{11BA5140-4214-2845-964A-7176EB1AD71F}" name="Column7513"/>
    <tableColumn id="7514" xr3:uid="{E5B0F29D-5AFD-A344-B08B-C04BF66796EE}" name="Column7514"/>
    <tableColumn id="7515" xr3:uid="{08A43B38-9B2A-B94E-A8C5-75EBC71694ED}" name="Column7515"/>
    <tableColumn id="7516" xr3:uid="{D6619A5F-2EAB-9B43-AA25-F80FEC897390}" name="Column7516"/>
    <tableColumn id="7517" xr3:uid="{C62E1E6B-1067-B44B-829D-FAC80763B4F1}" name="Column7517"/>
    <tableColumn id="7518" xr3:uid="{2814F530-54D7-5842-9F1F-F744AAC77028}" name="Column7518"/>
    <tableColumn id="7519" xr3:uid="{8D021695-9F99-074E-973D-6550BFE55714}" name="Column7519"/>
    <tableColumn id="7520" xr3:uid="{DCDF8E03-76DC-F240-92F2-713D4ED273DE}" name="Column7520"/>
    <tableColumn id="7521" xr3:uid="{8921F030-069B-7A48-B96D-1E980CD55A93}" name="Column7521"/>
    <tableColumn id="7522" xr3:uid="{D7EE3D7F-3966-694D-B6D5-086233A0DA24}" name="Column7522"/>
    <tableColumn id="7523" xr3:uid="{9C7859A3-3605-614E-BA9F-FEB2DCAFD49E}" name="Column7523"/>
    <tableColumn id="7524" xr3:uid="{75FE0F1E-8763-9044-A4D6-3DFB9306E4AC}" name="Column7524"/>
    <tableColumn id="7525" xr3:uid="{61548DE2-592C-D24A-B404-87F7D8D8E345}" name="Column7525"/>
    <tableColumn id="7526" xr3:uid="{33B762D1-07DD-3941-B2D4-25F9A9F355B8}" name="Column7526"/>
    <tableColumn id="7527" xr3:uid="{1CE19A1D-8F16-5F4E-B324-01BF1E84BA1A}" name="Column7527"/>
    <tableColumn id="7528" xr3:uid="{DC6BE371-45C8-9B47-AA33-F727E41D2BF8}" name="Column7528"/>
    <tableColumn id="7529" xr3:uid="{767DCB9C-9D04-254D-958E-3794F25E1B66}" name="Column7529"/>
    <tableColumn id="7530" xr3:uid="{19833B9C-9E69-574A-AE4E-8E09A52B5386}" name="Column7530"/>
    <tableColumn id="7531" xr3:uid="{718FDF54-6167-194F-9A4D-F44FF214CCD2}" name="Column7531"/>
    <tableColumn id="7532" xr3:uid="{07F971F6-8016-554C-87F2-E14EE76D4667}" name="Column7532"/>
    <tableColumn id="7533" xr3:uid="{662DC9D6-7C13-A540-A8FC-3A96D3949A69}" name="Column7533"/>
    <tableColumn id="7534" xr3:uid="{61900F78-B782-894C-AD60-E21C687F170B}" name="Column7534"/>
    <tableColumn id="7535" xr3:uid="{939344F8-9251-C048-9A97-4F266D307DBE}" name="Column7535"/>
    <tableColumn id="7536" xr3:uid="{4BDEA97C-E6F8-8D48-BC40-7EE6C3D0FE72}" name="Column7536"/>
    <tableColumn id="7537" xr3:uid="{BC35BAF6-BBFE-9E49-A341-D8DB84E1624A}" name="Column7537"/>
    <tableColumn id="7538" xr3:uid="{C4B4F851-C8E7-6E49-B752-046321F8EFC3}" name="Column7538"/>
    <tableColumn id="7539" xr3:uid="{10B5ED62-1418-8747-8511-EEFDE517CCA8}" name="Column7539"/>
    <tableColumn id="7540" xr3:uid="{518816FA-2069-2F44-B0F3-8D859B5C41FD}" name="Column7540"/>
    <tableColumn id="7541" xr3:uid="{19B557D9-B8B1-8D49-835B-49841B4C855B}" name="Column7541"/>
    <tableColumn id="7542" xr3:uid="{5B487535-4CD7-D845-84DE-4750C38253F8}" name="Column7542"/>
    <tableColumn id="7543" xr3:uid="{FECDFF7E-7286-834A-9ED6-D1E48C3A8089}" name="Column7543"/>
    <tableColumn id="7544" xr3:uid="{D7E6E354-596B-4F42-8792-F4550708EDC2}" name="Column7544"/>
    <tableColumn id="7545" xr3:uid="{6778487C-7276-7647-8E29-C81047A15955}" name="Column7545"/>
    <tableColumn id="7546" xr3:uid="{42E6BCCB-5225-9E4A-B01D-5E516CC6884B}" name="Column7546"/>
    <tableColumn id="7547" xr3:uid="{228B388D-9975-4B48-ABB3-EF8CC09265A5}" name="Column7547"/>
    <tableColumn id="7548" xr3:uid="{7C58B355-F346-624D-B537-D15354246B19}" name="Column7548"/>
    <tableColumn id="7549" xr3:uid="{FFC0498D-7160-8042-AE4B-29E968506512}" name="Column7549"/>
    <tableColumn id="7550" xr3:uid="{1F26AD4B-D4E1-C64B-909E-7F4E5F6F5C22}" name="Column7550"/>
    <tableColumn id="7551" xr3:uid="{AEF25114-6F7C-A049-A5E0-334464F4219A}" name="Column7551"/>
    <tableColumn id="7552" xr3:uid="{9A028EFF-B829-2F47-B113-1F0D96DAFC70}" name="Column7552"/>
    <tableColumn id="7553" xr3:uid="{9397A0BD-0460-CC43-A7AB-60545A022B3D}" name="Column7553"/>
    <tableColumn id="7554" xr3:uid="{6A06E1DC-9B13-8E43-B713-42F6D32F6C27}" name="Column7554"/>
    <tableColumn id="7555" xr3:uid="{E7265AA7-9EDF-C540-9920-FBA71D0F5511}" name="Column7555"/>
    <tableColumn id="7556" xr3:uid="{053C5A82-AEE1-2F45-B71A-2536A2CAD795}" name="Column7556"/>
    <tableColumn id="7557" xr3:uid="{19EE99BA-4632-6844-821D-AE6A09634A48}" name="Column7557"/>
    <tableColumn id="7558" xr3:uid="{007E6DFE-C799-3C4B-80EC-F15A95339BCC}" name="Column7558"/>
    <tableColumn id="7559" xr3:uid="{8BD773A1-08AD-2240-927A-BFF747747402}" name="Column7559"/>
    <tableColumn id="7560" xr3:uid="{9A109F76-6F22-1D42-AEE2-7BB2602C222F}" name="Column7560"/>
    <tableColumn id="7561" xr3:uid="{B9E45838-09B9-B14E-97BA-96C18D0B3D97}" name="Column7561"/>
    <tableColumn id="7562" xr3:uid="{8FDCECA4-F00E-BE44-9B21-FB438074BCA4}" name="Column7562"/>
    <tableColumn id="7563" xr3:uid="{75471C43-D6E2-8545-A344-1F110E53977A}" name="Column7563"/>
    <tableColumn id="7564" xr3:uid="{F6A19FFA-3A27-F748-948E-EE31FDEC5B64}" name="Column7564"/>
    <tableColumn id="7565" xr3:uid="{0DC3765D-936F-644E-BBD7-29DDB137FA38}" name="Column7565"/>
    <tableColumn id="7566" xr3:uid="{8C84257E-B760-9B4C-977D-CB12C15512D4}" name="Column7566"/>
    <tableColumn id="7567" xr3:uid="{75D96D3B-C649-5E4C-87D6-17270303D625}" name="Column7567"/>
    <tableColumn id="7568" xr3:uid="{9EB9836C-9AE4-C14C-87FC-E52824597B5F}" name="Column7568"/>
    <tableColumn id="7569" xr3:uid="{41BF7856-69B8-D54A-9916-22DEFE79D75D}" name="Column7569"/>
    <tableColumn id="7570" xr3:uid="{A66B43FF-661E-FD47-A900-B4202A639C97}" name="Column7570"/>
    <tableColumn id="7571" xr3:uid="{190E7C28-C6F1-834F-AFA7-7F751CA1884F}" name="Column7571"/>
    <tableColumn id="7572" xr3:uid="{284F8587-3B8B-4D48-A4CE-4E15D0356828}" name="Column7572"/>
    <tableColumn id="7573" xr3:uid="{598C4A0E-2F24-F94F-87C3-F3F653E66B4E}" name="Column7573"/>
    <tableColumn id="7574" xr3:uid="{7B693BAC-99C9-A243-83EE-AFCAE97838EE}" name="Column7574"/>
    <tableColumn id="7575" xr3:uid="{869DADEA-C050-A342-A43C-9572182A14B9}" name="Column7575"/>
    <tableColumn id="7576" xr3:uid="{34836458-5AC6-4649-AC15-33806B3C4491}" name="Column7576"/>
    <tableColumn id="7577" xr3:uid="{45A24DE7-7035-044E-BE72-1307FF6271CB}" name="Column7577"/>
    <tableColumn id="7578" xr3:uid="{7AEB9585-8AB6-6249-A62B-21B7DDDDE9A5}" name="Column7578"/>
    <tableColumn id="7579" xr3:uid="{F06ADCC9-F941-4C4A-A611-4286287D591D}" name="Column7579"/>
    <tableColumn id="7580" xr3:uid="{750FCD52-2C15-D84F-85AF-2B3651C1DEC9}" name="Column7580"/>
    <tableColumn id="7581" xr3:uid="{564A251E-7C4F-1848-8535-C356F3C1FD8E}" name="Column7581"/>
    <tableColumn id="7582" xr3:uid="{0B979404-C6C6-C647-BD90-E413888BE9D9}" name="Column7582"/>
    <tableColumn id="7583" xr3:uid="{AF9FBEA4-F80A-5E47-A391-1D08CD800229}" name="Column7583"/>
    <tableColumn id="7584" xr3:uid="{0A882562-8C6A-794E-A3F8-19169FA4A301}" name="Column7584"/>
    <tableColumn id="7585" xr3:uid="{D0D243B4-09F6-F84D-9586-3BB157FB7A27}" name="Column7585"/>
    <tableColumn id="7586" xr3:uid="{325B39DC-E508-184E-8323-5EF02D316196}" name="Column7586"/>
    <tableColumn id="7587" xr3:uid="{679DAA58-74A6-904A-A2DB-E75898916DCB}" name="Column7587"/>
    <tableColumn id="7588" xr3:uid="{5A70CC39-9DFB-754A-BC02-BF2F7B28AD6B}" name="Column7588"/>
    <tableColumn id="7589" xr3:uid="{620C180B-890B-D74A-9C47-AE7F07C1AE76}" name="Column7589"/>
    <tableColumn id="7590" xr3:uid="{78739148-E2CB-6B43-985E-FE977B92B5C7}" name="Column7590"/>
    <tableColumn id="7591" xr3:uid="{C90ABA27-1094-BC4A-9910-1DE4E48905C4}" name="Column7591"/>
    <tableColumn id="7592" xr3:uid="{7747B213-35AA-4E4B-B633-97B56141DF40}" name="Column7592"/>
    <tableColumn id="7593" xr3:uid="{B852DCB2-E93D-1849-B1B8-DB6DDA7FEAC5}" name="Column7593"/>
    <tableColumn id="7594" xr3:uid="{D8CBCBC2-589F-524F-AC2D-9BD8A7374951}" name="Column7594"/>
    <tableColumn id="7595" xr3:uid="{CE0000B2-F29E-8B4A-AC4F-8D3C7B5B91D5}" name="Column7595"/>
    <tableColumn id="7596" xr3:uid="{6413E844-44B7-6841-BC3B-0BD3A41FC9B5}" name="Column7596"/>
    <tableColumn id="7597" xr3:uid="{5F8AF456-092F-AD45-8A5F-4038CF2D0E9A}" name="Column7597"/>
    <tableColumn id="7598" xr3:uid="{31BD9B7B-B098-DF4E-996A-22A14B5EBC11}" name="Column7598"/>
    <tableColumn id="7599" xr3:uid="{F957CABA-C1BF-614A-B334-40C4A1799FB6}" name="Column7599"/>
    <tableColumn id="7600" xr3:uid="{AEDAF45F-6E1C-1C47-9991-91FD1710D539}" name="Column7600"/>
    <tableColumn id="7601" xr3:uid="{94951714-2368-B54E-8AC6-EFD1B1FC9CA4}" name="Column7601"/>
    <tableColumn id="7602" xr3:uid="{32F2BE07-744E-974B-BC92-3EC5590901CA}" name="Column7602"/>
    <tableColumn id="7603" xr3:uid="{BEE3ECB4-F906-6E4A-AFBA-E7B48B0721ED}" name="Column7603"/>
    <tableColumn id="7604" xr3:uid="{0529443D-5352-DE4B-8BBE-34F8DC444118}" name="Column7604"/>
    <tableColumn id="7605" xr3:uid="{2BC9FC95-EE07-DF48-A41F-BDBE3766AB76}" name="Column7605"/>
    <tableColumn id="7606" xr3:uid="{832BE459-CA45-494A-ABEA-BC175E97D187}" name="Column7606"/>
    <tableColumn id="7607" xr3:uid="{483FA89B-BFAF-1441-8354-F38FCFF37EA3}" name="Column7607"/>
    <tableColumn id="7608" xr3:uid="{D1C3C1E6-942F-324E-BF10-0E2E0BCD98F6}" name="Column7608"/>
    <tableColumn id="7609" xr3:uid="{8680E8AB-D435-B447-AD03-55098EF6B8A5}" name="Column7609"/>
    <tableColumn id="7610" xr3:uid="{236F64E0-C029-0C4C-A410-DA9A8ED3CA1D}" name="Column7610"/>
    <tableColumn id="7611" xr3:uid="{9593DE13-A954-8649-9349-275FB4DB1659}" name="Column7611"/>
    <tableColumn id="7612" xr3:uid="{E285A32D-15AE-4743-B3D0-B19F2671610B}" name="Column7612"/>
    <tableColumn id="7613" xr3:uid="{FB1634C4-7A38-F348-AD5A-43344A512B60}" name="Column7613"/>
    <tableColumn id="7614" xr3:uid="{46942B23-CF2A-9143-8A2D-C06B8869D682}" name="Column7614"/>
    <tableColumn id="7615" xr3:uid="{C83D7270-36EF-B54F-BA99-AF38FBD7702C}" name="Column7615"/>
    <tableColumn id="7616" xr3:uid="{E0CDB04C-E4E6-DA45-8A7F-2DA2C5B98D34}" name="Column7616"/>
    <tableColumn id="7617" xr3:uid="{27EB319E-4D7B-124E-9B9A-4413765BA8FF}" name="Column7617"/>
    <tableColumn id="7618" xr3:uid="{853B5E78-859D-884F-A3A4-C6E669B07644}" name="Column7618"/>
    <tableColumn id="7619" xr3:uid="{B0A8E614-0238-8B4B-A28B-9E15C88EF750}" name="Column7619"/>
    <tableColumn id="7620" xr3:uid="{8EF05E08-03D4-F746-943B-55D54E66FDF5}" name="Column7620"/>
    <tableColumn id="7621" xr3:uid="{8B062D64-7EBF-F347-AFD4-A376D26B63C4}" name="Column7621"/>
    <tableColumn id="7622" xr3:uid="{DDE13C9F-C4AE-F948-847B-9B0C96CCA825}" name="Column7622"/>
    <tableColumn id="7623" xr3:uid="{DE0CDB18-35E5-8642-A14C-9992DD93B3E3}" name="Column7623"/>
    <tableColumn id="7624" xr3:uid="{14BB5F10-936E-BD43-99EB-30EED16A3D55}" name="Column7624"/>
    <tableColumn id="7625" xr3:uid="{8C037143-C9CD-EA41-9B2D-40A303CEC3AC}" name="Column7625"/>
    <tableColumn id="7626" xr3:uid="{B999388D-391E-0C44-80E5-E68300DDA236}" name="Column7626"/>
    <tableColumn id="7627" xr3:uid="{830C6AB3-A899-AE4F-94C3-A2B2B1434826}" name="Column7627"/>
    <tableColumn id="7628" xr3:uid="{A6963CFA-7C06-8241-B78C-71452E58FF83}" name="Column7628"/>
    <tableColumn id="7629" xr3:uid="{BD1050B7-9B9B-774A-A5A5-A1C93C48F613}" name="Column7629"/>
    <tableColumn id="7630" xr3:uid="{93AA25DA-4CC8-644A-8902-34D97D430AF0}" name="Column7630"/>
    <tableColumn id="7631" xr3:uid="{E3397058-C4E3-2D40-868D-D25EBDEE46AF}" name="Column7631"/>
    <tableColumn id="7632" xr3:uid="{2B4410D9-C04F-8D46-A0A8-982EE317619F}" name="Column7632"/>
    <tableColumn id="7633" xr3:uid="{30253C62-CBC2-8942-92C3-3BDF8F6FF6C1}" name="Column7633"/>
    <tableColumn id="7634" xr3:uid="{8BD3980A-375C-474D-B954-172A7E726794}" name="Column7634"/>
    <tableColumn id="7635" xr3:uid="{B3330FDC-DB64-8E4F-9CAD-DBDBB5FF49F1}" name="Column7635"/>
    <tableColumn id="7636" xr3:uid="{66F22C2D-6A85-E24B-B13B-D74020BE48B1}" name="Column7636"/>
    <tableColumn id="7637" xr3:uid="{DF4443A3-E887-6E42-BA49-3B70D289835E}" name="Column7637"/>
    <tableColumn id="7638" xr3:uid="{D435D3D4-B900-AB42-8EF3-64250D9D8AE1}" name="Column7638"/>
    <tableColumn id="7639" xr3:uid="{1356F248-A56F-FA49-9FFF-3F8B9AB86553}" name="Column7639"/>
    <tableColumn id="7640" xr3:uid="{B28ABB21-4488-6A48-93C6-19F9EBF24E34}" name="Column7640"/>
    <tableColumn id="7641" xr3:uid="{A7872B56-40E8-1B49-B48D-CB08D01F44CD}" name="Column7641"/>
    <tableColumn id="7642" xr3:uid="{8A880903-993C-854A-89B1-255BE5F9DE0D}" name="Column7642"/>
    <tableColumn id="7643" xr3:uid="{578558D9-58D7-1E49-B2D5-D7EA0F80D839}" name="Column7643"/>
    <tableColumn id="7644" xr3:uid="{EE134CF9-B8E1-E144-8E5B-E4F0A56AC61F}" name="Column7644"/>
    <tableColumn id="7645" xr3:uid="{904BEE0D-EC1B-AA4D-935B-542C9F80564F}" name="Column7645"/>
    <tableColumn id="7646" xr3:uid="{9D0C2867-C035-DE47-AD4D-888EB92EBF67}" name="Column7646"/>
    <tableColumn id="7647" xr3:uid="{2EFBDB6C-544E-C84F-A9A9-AA5294A950A1}" name="Column7647"/>
    <tableColumn id="7648" xr3:uid="{D8EAE8DB-4CB3-9B45-8088-965CF8F92150}" name="Column7648"/>
    <tableColumn id="7649" xr3:uid="{E3884147-EC8F-A843-B3D7-3391B60A91DB}" name="Column7649"/>
    <tableColumn id="7650" xr3:uid="{40C1D558-B75F-894E-8F67-09A184A9AE93}" name="Column7650"/>
    <tableColumn id="7651" xr3:uid="{2FCC922C-6722-5F4F-A7DE-746E7474B7ED}" name="Column7651"/>
    <tableColumn id="7652" xr3:uid="{BD8946CA-5C0B-434F-9AF2-24E5CD85233A}" name="Column7652"/>
    <tableColumn id="7653" xr3:uid="{12918EF6-23BA-4C4E-B717-F94C912E7F35}" name="Column7653"/>
    <tableColumn id="7654" xr3:uid="{AA90F2CB-8802-F246-89AC-DBC1FC6654D6}" name="Column7654"/>
    <tableColumn id="7655" xr3:uid="{8AA73268-3231-E44A-BF00-C6CC0ACEE33F}" name="Column7655"/>
    <tableColumn id="7656" xr3:uid="{D2354B32-6520-6B45-8BDC-5EFC0FD9B98A}" name="Column7656"/>
    <tableColumn id="7657" xr3:uid="{60B3A453-5AE1-214B-AAF1-EF102D1B7ED9}" name="Column7657"/>
    <tableColumn id="7658" xr3:uid="{C8B21BE2-5911-C447-8ED5-CD7B02D66A96}" name="Column7658"/>
    <tableColumn id="7659" xr3:uid="{71D08341-383E-E345-B0DA-628FBE551D1B}" name="Column7659"/>
    <tableColumn id="7660" xr3:uid="{DED9372A-CA82-284A-BE4F-3837FEBEBF6B}" name="Column7660"/>
    <tableColumn id="7661" xr3:uid="{32169CBD-8F74-974B-A3F9-0417786CA378}" name="Column7661"/>
    <tableColumn id="7662" xr3:uid="{07D4CC73-FCDB-8A47-9843-CF224469DCA2}" name="Column7662"/>
    <tableColumn id="7663" xr3:uid="{7FAA7C41-7679-7A44-80F8-B4BB3B9305DF}" name="Column7663"/>
    <tableColumn id="7664" xr3:uid="{45E98591-4902-6F48-837C-B282FB0EA99D}" name="Column7664"/>
    <tableColumn id="7665" xr3:uid="{6DDBA451-A386-0B4A-8644-4ADB5CD38700}" name="Column7665"/>
    <tableColumn id="7666" xr3:uid="{FE8C3648-02A7-AD4C-A1BD-E6A4FFB0FF6B}" name="Column7666"/>
    <tableColumn id="7667" xr3:uid="{5CCC7C95-E1E5-E84C-8068-8F088330AB03}" name="Column7667"/>
    <tableColumn id="7668" xr3:uid="{9E600F09-B1E3-FC40-AF18-4228EC755807}" name="Column7668"/>
    <tableColumn id="7669" xr3:uid="{F2AD0DA7-C200-6842-B73E-D9D098E18D22}" name="Column7669"/>
    <tableColumn id="7670" xr3:uid="{A81BE566-DFCB-C543-9B57-89C47D997BBA}" name="Column7670"/>
    <tableColumn id="7671" xr3:uid="{D3805AEC-E0F2-644D-86BE-4524307FB3A9}" name="Column7671"/>
    <tableColumn id="7672" xr3:uid="{BDCC1C73-8D0E-EB4D-A89D-3F575DD0C3A3}" name="Column7672"/>
    <tableColumn id="7673" xr3:uid="{20313301-7EB9-D848-8E48-87919ABAD6B2}" name="Column7673"/>
    <tableColumn id="7674" xr3:uid="{5E7378FF-39E6-F747-8FB5-2DF1C1532FEA}" name="Column7674"/>
    <tableColumn id="7675" xr3:uid="{312914A5-9C4C-9F4D-982E-40470BAFAE45}" name="Column7675"/>
    <tableColumn id="7676" xr3:uid="{5F215D82-55F4-734D-8719-E5E4A9A4CFAF}" name="Column7676"/>
    <tableColumn id="7677" xr3:uid="{B9DD7FF7-F5EA-A944-8067-A44F9B8B8ED7}" name="Column7677"/>
    <tableColumn id="7678" xr3:uid="{295B952E-9A66-004D-B8C3-7929782DDDFC}" name="Column7678"/>
    <tableColumn id="7679" xr3:uid="{9A929D48-0870-8E48-8205-438D16C57895}" name="Column7679"/>
    <tableColumn id="7680" xr3:uid="{F2202622-C39E-6645-B8D2-F786EDD218E9}" name="Column7680"/>
    <tableColumn id="7681" xr3:uid="{8FF64711-E865-2042-881A-20527495E3A8}" name="Column7681"/>
    <tableColumn id="7682" xr3:uid="{EA5F500E-55CC-FE40-87BC-96075ACEAD09}" name="Column7682"/>
    <tableColumn id="7683" xr3:uid="{C773857E-B0D0-B644-B9B6-0AE7C61C7D11}" name="Column7683"/>
    <tableColumn id="7684" xr3:uid="{71AD5254-60D4-AC49-99D0-84FBEB93A398}" name="Column7684"/>
    <tableColumn id="7685" xr3:uid="{1708BD74-970F-8B40-87E8-0560EFBF490B}" name="Column7685"/>
    <tableColumn id="7686" xr3:uid="{BA860BA3-3126-8945-8C51-DFC9C293FE7C}" name="Column7686"/>
    <tableColumn id="7687" xr3:uid="{87896B03-BB1E-554B-8C1B-45B2F2DA0192}" name="Column7687"/>
    <tableColumn id="7688" xr3:uid="{7C6079BF-2F7C-8F4D-980D-72D3C978EE42}" name="Column7688"/>
    <tableColumn id="7689" xr3:uid="{4BF65492-6AE2-EA46-891D-C7D634B58B98}" name="Column7689"/>
    <tableColumn id="7690" xr3:uid="{CEEC3748-645F-0F48-B734-AF2E1486E16F}" name="Column7690"/>
    <tableColumn id="7691" xr3:uid="{1D176675-E722-CC4C-A125-D89E79473E16}" name="Column7691"/>
    <tableColumn id="7692" xr3:uid="{51A00CD0-D181-554F-8527-ABE861ADF364}" name="Column7692"/>
    <tableColumn id="7693" xr3:uid="{C5308D99-79A8-764E-9507-5E3980D3CB6A}" name="Column7693"/>
    <tableColumn id="7694" xr3:uid="{FC4D4AD6-9FC5-5B4D-B70B-4214611ED4BF}" name="Column7694"/>
    <tableColumn id="7695" xr3:uid="{CB27ECF1-054A-1941-B52F-797F734FA9B0}" name="Column7695"/>
    <tableColumn id="7696" xr3:uid="{27D2DD37-60ED-FD4D-B26B-DDD12FC69604}" name="Column7696"/>
    <tableColumn id="7697" xr3:uid="{2A05399E-A991-A643-99E9-733720A6B3B6}" name="Column7697"/>
    <tableColumn id="7698" xr3:uid="{F22DD151-C9FE-FA4C-B1BC-580AA256F193}" name="Column7698"/>
    <tableColumn id="7699" xr3:uid="{51BDD4CF-BA31-C345-BBEA-517AC9A422BB}" name="Column7699"/>
    <tableColumn id="7700" xr3:uid="{B6B78AED-613D-7B4D-AF94-BD0AEE5A40CB}" name="Column7700"/>
    <tableColumn id="7701" xr3:uid="{1277F2FA-A6D5-A345-87FC-7FF2774D875C}" name="Column7701"/>
    <tableColumn id="7702" xr3:uid="{ADC75238-09ED-B249-8F94-F7BD295D8709}" name="Column7702"/>
    <tableColumn id="7703" xr3:uid="{B80FBDEB-0EDE-2D46-B401-1443A28D78B5}" name="Column7703"/>
    <tableColumn id="7704" xr3:uid="{9D8654A1-CBD6-AD4A-B9C6-11ED16730C88}" name="Column7704"/>
    <tableColumn id="7705" xr3:uid="{DBA1B8B6-4F85-F64B-9F21-EE406C135662}" name="Column7705"/>
    <tableColumn id="7706" xr3:uid="{AE2C6E4E-A4FE-1B4E-ABC8-1E8FE3DFC0CC}" name="Column7706"/>
    <tableColumn id="7707" xr3:uid="{0B9BAFDF-027E-AD4E-9052-C2D37C83BB01}" name="Column7707"/>
    <tableColumn id="7708" xr3:uid="{31853C95-B1BB-BC49-A4A9-E7B6B974EFBF}" name="Column7708"/>
    <tableColumn id="7709" xr3:uid="{03284974-FA50-8E49-BFC3-F7DC45C78686}" name="Column7709"/>
    <tableColumn id="7710" xr3:uid="{716F07A7-A997-AF4C-B406-69EC9639BFB0}" name="Column7710"/>
    <tableColumn id="7711" xr3:uid="{628398CB-BB50-7C42-9D8D-F58B1805A7CE}" name="Column7711"/>
    <tableColumn id="7712" xr3:uid="{9DB8369A-D978-AC40-9B9C-E9D19C1CEAE4}" name="Column7712"/>
    <tableColumn id="7713" xr3:uid="{E36B49E7-53C0-0548-A6E3-019A663D0701}" name="Column7713"/>
    <tableColumn id="7714" xr3:uid="{F0A3902A-37D8-0D44-8873-04104AF1BFF7}" name="Column7714"/>
    <tableColumn id="7715" xr3:uid="{CF7963E5-BD59-B74B-9294-9564E2DEB7CA}" name="Column7715"/>
    <tableColumn id="7716" xr3:uid="{C7DA852B-E14A-3C45-BAC0-3A10C5DB6922}" name="Column7716"/>
    <tableColumn id="7717" xr3:uid="{CD738906-8AFF-BD48-8FD1-F4671C42A9AE}" name="Column7717"/>
    <tableColumn id="7718" xr3:uid="{5534C1E1-67F0-7543-BAEF-78D7CA372747}" name="Column7718"/>
    <tableColumn id="7719" xr3:uid="{F57E56BA-AD5E-E94A-BCA5-BC5BC19D8C9E}" name="Column7719"/>
    <tableColumn id="7720" xr3:uid="{47CD7AD4-CDB4-1546-976B-94963FC203CD}" name="Column7720"/>
    <tableColumn id="7721" xr3:uid="{1A8B04C8-6322-5446-AD28-D0DE7DE86A47}" name="Column7721"/>
    <tableColumn id="7722" xr3:uid="{B56F51CA-2AB0-154D-89D1-36F4ECEF7B48}" name="Column7722"/>
    <tableColumn id="7723" xr3:uid="{5CFE67CE-AAD0-F54A-A800-3FCDD4B1BD0A}" name="Column7723"/>
    <tableColumn id="7724" xr3:uid="{623B872B-D09B-224D-A63E-B8870566286F}" name="Column7724"/>
    <tableColumn id="7725" xr3:uid="{2EC0C197-75B5-1248-9576-F2A05CDB783D}" name="Column7725"/>
    <tableColumn id="7726" xr3:uid="{75EE9AB9-A483-BB4C-BDF5-8ACD12714637}" name="Column7726"/>
    <tableColumn id="7727" xr3:uid="{17B3FB0A-C942-F748-889E-55BF8CCA8F2C}" name="Column7727"/>
    <tableColumn id="7728" xr3:uid="{51FDCEA7-D716-6746-B7FA-CE2FEF0AC0B0}" name="Column7728"/>
    <tableColumn id="7729" xr3:uid="{B6F8BFE2-C57A-E54C-A7CE-20701E324277}" name="Column7729"/>
    <tableColumn id="7730" xr3:uid="{92DC3836-F86E-1C41-8A58-DD406420C115}" name="Column7730"/>
    <tableColumn id="7731" xr3:uid="{B385C53C-9D2C-AA4E-9BD7-F8C15107D3CA}" name="Column7731"/>
    <tableColumn id="7732" xr3:uid="{E0F0B483-6A02-864A-ADAE-EE424A841640}" name="Column7732"/>
    <tableColumn id="7733" xr3:uid="{F796FFFC-D22D-0143-980D-360B3B5748A2}" name="Column7733"/>
    <tableColumn id="7734" xr3:uid="{F09160E7-2D30-784B-BC8D-0449AAED43D6}" name="Column7734"/>
    <tableColumn id="7735" xr3:uid="{CF55DB75-4D89-3E42-8D50-CF1E836975DF}" name="Column7735"/>
    <tableColumn id="7736" xr3:uid="{D47ECB62-C193-554E-8AB4-37A9EDD5D100}" name="Column7736"/>
    <tableColumn id="7737" xr3:uid="{CCD6A91D-C285-3542-BA25-9FBEFA172F53}" name="Column7737"/>
    <tableColumn id="7738" xr3:uid="{9E5E959A-23D0-4B49-949A-1BC4269ABAC7}" name="Column7738"/>
    <tableColumn id="7739" xr3:uid="{AF339519-8462-1A43-8114-181F77BE1FEB}" name="Column7739"/>
    <tableColumn id="7740" xr3:uid="{82898190-9827-4446-A8D7-B6D7EA6DB5A3}" name="Column7740"/>
    <tableColumn id="7741" xr3:uid="{7AD9BB25-21EA-2643-9DD3-7C2BD4A6F884}" name="Column7741"/>
    <tableColumn id="7742" xr3:uid="{904B89BE-173F-E241-BE9C-BD6820373A81}" name="Column7742"/>
    <tableColumn id="7743" xr3:uid="{95EA34D6-ED08-4248-85D9-5FD3A9F59260}" name="Column7743"/>
    <tableColumn id="7744" xr3:uid="{1091815C-CFB1-2143-834A-6D976FFB1E3E}" name="Column7744"/>
    <tableColumn id="7745" xr3:uid="{D506DF04-3C10-6240-9BEC-7F7981291240}" name="Column7745"/>
    <tableColumn id="7746" xr3:uid="{6CB3D416-E639-EE4C-9626-990952F37E0B}" name="Column7746"/>
    <tableColumn id="7747" xr3:uid="{E0AEEB39-2F07-B141-9390-02FD481BC9C9}" name="Column7747"/>
    <tableColumn id="7748" xr3:uid="{1189B20A-FBED-FF47-A358-800EB0CF336B}" name="Column7748"/>
    <tableColumn id="7749" xr3:uid="{0F716411-7D26-1E40-B192-7DF456117FD2}" name="Column7749"/>
    <tableColumn id="7750" xr3:uid="{8E55AFDE-002A-8740-84FB-32776FFF4CBD}" name="Column7750"/>
    <tableColumn id="7751" xr3:uid="{6F7396CF-ACC7-D64F-AC2A-49762BF3F25B}" name="Column7751"/>
    <tableColumn id="7752" xr3:uid="{43C1D413-CC2E-1F40-B69C-F45F429CB060}" name="Column7752"/>
    <tableColumn id="7753" xr3:uid="{D2AFA744-C042-8047-84A8-782947BD3F5B}" name="Column7753"/>
    <tableColumn id="7754" xr3:uid="{22E7F2EA-6160-2143-9083-FE03E0B77BA4}" name="Column7754"/>
    <tableColumn id="7755" xr3:uid="{6BDAD1F8-8B47-2347-933C-136B25C78DB7}" name="Column7755"/>
    <tableColumn id="7756" xr3:uid="{D8F8739F-540E-CF40-A4B5-16412E77448C}" name="Column7756"/>
    <tableColumn id="7757" xr3:uid="{DB8AA946-5589-EB48-B7BD-3584608B7D85}" name="Column7757"/>
    <tableColumn id="7758" xr3:uid="{D95FB157-E354-CC49-A6AA-143CF3518849}" name="Column7758"/>
    <tableColumn id="7759" xr3:uid="{2F6D5889-17DA-2444-B788-A85ED9DCD30F}" name="Column7759"/>
    <tableColumn id="7760" xr3:uid="{538E9534-AAFA-4643-9EF6-6A88AA6F2CB8}" name="Column7760"/>
    <tableColumn id="7761" xr3:uid="{FB3484B8-BADC-0346-86EA-B866820372C9}" name="Column7761"/>
    <tableColumn id="7762" xr3:uid="{E38E2E73-E498-2D4F-9D4C-0323836AE860}" name="Column7762"/>
    <tableColumn id="7763" xr3:uid="{42A22D50-9E56-AF49-8D97-CE3274FCDC29}" name="Column7763"/>
    <tableColumn id="7764" xr3:uid="{7C7555D8-66E7-8146-86A5-2DF2B91C84FB}" name="Column7764"/>
    <tableColumn id="7765" xr3:uid="{38048D5D-4661-5A4C-93FA-1954AD1DB56C}" name="Column7765"/>
    <tableColumn id="7766" xr3:uid="{82CF358E-CB18-C44A-807B-E679834300DB}" name="Column7766"/>
    <tableColumn id="7767" xr3:uid="{7F48E75F-2422-6E4F-95E8-2570A60EB950}" name="Column7767"/>
    <tableColumn id="7768" xr3:uid="{620F265C-1370-FB45-A7A4-BA82C7967FB0}" name="Column7768"/>
    <tableColumn id="7769" xr3:uid="{AB6F8057-569D-C840-A78F-27E58C33E98D}" name="Column7769"/>
    <tableColumn id="7770" xr3:uid="{C3731E43-600B-1E43-89E5-659934734CE4}" name="Column7770"/>
    <tableColumn id="7771" xr3:uid="{4A8BADC7-8C7C-7F41-A1DC-A51C034C89B4}" name="Column7771"/>
    <tableColumn id="7772" xr3:uid="{00FC57CD-0D1B-1E4C-B356-259138CD69A0}" name="Column7772"/>
    <tableColumn id="7773" xr3:uid="{4CFE613F-0FD5-884F-8F8F-A1FEA93E183B}" name="Column7773"/>
    <tableColumn id="7774" xr3:uid="{15E74279-896E-2A4A-AD34-67B579501F16}" name="Column7774"/>
    <tableColumn id="7775" xr3:uid="{9CFF67F9-18D2-8241-A463-17DA3B8F4E0B}" name="Column7775"/>
    <tableColumn id="7776" xr3:uid="{EB02165C-921A-F146-931C-8F0E4E337B4C}" name="Column7776"/>
    <tableColumn id="7777" xr3:uid="{D33F6BF5-F620-7248-A034-CE3E063370FA}" name="Column7777"/>
    <tableColumn id="7778" xr3:uid="{A49887F6-65A3-0342-A2D1-471E8BA4DECA}" name="Column7778"/>
    <tableColumn id="7779" xr3:uid="{C8284D17-1357-0644-89B0-AE9265578914}" name="Column7779"/>
    <tableColumn id="7780" xr3:uid="{EC15D9D7-9114-A547-8A15-842CC15CBFBD}" name="Column7780"/>
    <tableColumn id="7781" xr3:uid="{CBA3CD36-AC14-A840-BA47-5FB31B09271C}" name="Column7781"/>
    <tableColumn id="7782" xr3:uid="{AF618EE9-40F2-684E-A0D6-D1219725FDEC}" name="Column7782"/>
    <tableColumn id="7783" xr3:uid="{0A8B7CFD-5360-EC43-AE02-5FB61981FA7E}" name="Column7783"/>
    <tableColumn id="7784" xr3:uid="{59BAA16A-698C-6E47-B08D-1ECE0E988AB5}" name="Column7784"/>
    <tableColumn id="7785" xr3:uid="{C0020836-CFA6-C245-80D3-BCF9E0EA66ED}" name="Column7785"/>
    <tableColumn id="7786" xr3:uid="{58318103-520B-D44B-87FB-F11E5BEE2984}" name="Column7786"/>
    <tableColumn id="7787" xr3:uid="{6315524C-88E0-184A-A1E2-3D568F5678E7}" name="Column7787"/>
    <tableColumn id="7788" xr3:uid="{9545AF37-99D0-6341-96D3-78B8B0F6ED73}" name="Column7788"/>
    <tableColumn id="7789" xr3:uid="{764F2656-C711-5E4E-A6C7-512ECC0C934C}" name="Column7789"/>
    <tableColumn id="7790" xr3:uid="{6D979C5F-618D-0944-A8E3-7D92226CF55A}" name="Column7790"/>
    <tableColumn id="7791" xr3:uid="{17EAD925-BD36-5743-BA13-0AAA656308BF}" name="Column7791"/>
    <tableColumn id="7792" xr3:uid="{3B2F1D8B-989C-E64A-A8CE-1ACDDE4F6C6B}" name="Column7792"/>
    <tableColumn id="7793" xr3:uid="{307C3FE0-460E-8E4E-BA46-C12F1C01D5FD}" name="Column7793"/>
    <tableColumn id="7794" xr3:uid="{C40234D7-5360-3A42-BBF7-59835043EEEA}" name="Column7794"/>
    <tableColumn id="7795" xr3:uid="{BDE9C60F-BC98-FB4C-992D-CC7EA27F4A4F}" name="Column7795"/>
    <tableColumn id="7796" xr3:uid="{348A44BA-480C-9745-80A1-7CDBC52A8B80}" name="Column7796"/>
    <tableColumn id="7797" xr3:uid="{DEAC275C-58B1-F54F-870E-CB770E2DB3E5}" name="Column7797"/>
    <tableColumn id="7798" xr3:uid="{0C9E6F55-85FB-584D-B1E9-2FEE0EBAAF34}" name="Column7798"/>
    <tableColumn id="7799" xr3:uid="{71B2FCB7-856E-3641-A333-BF307E5230D5}" name="Column7799"/>
    <tableColumn id="7800" xr3:uid="{05E1F15D-E2E9-8D42-A479-869A2D778B10}" name="Column7800"/>
    <tableColumn id="7801" xr3:uid="{223E170A-FA31-5244-B1C2-DCB21AB8B559}" name="Column7801"/>
    <tableColumn id="7802" xr3:uid="{060B9EC9-7315-1A4F-8AF3-05773D8A22AE}" name="Column7802"/>
    <tableColumn id="7803" xr3:uid="{14A2F3E0-23D7-2E43-8F1D-B4AEC8BA9F0C}" name="Column7803"/>
    <tableColumn id="7804" xr3:uid="{501C716A-2393-AA4C-BF0B-1D93DEA78C89}" name="Column7804"/>
    <tableColumn id="7805" xr3:uid="{A4EE0893-980A-044A-A959-7F31A5520615}" name="Column7805"/>
    <tableColumn id="7806" xr3:uid="{5AA6BBCE-C7D0-0E4E-89A4-90D5902BB124}" name="Column7806"/>
    <tableColumn id="7807" xr3:uid="{1F70B23E-CE6F-3A48-B2FE-189C2CAB08C0}" name="Column7807"/>
    <tableColumn id="7808" xr3:uid="{7202F3EB-6A69-694B-9F9D-2EFC757C5D71}" name="Column7808"/>
    <tableColumn id="7809" xr3:uid="{89D63890-3D33-794B-9D96-05D09B05BC2E}" name="Column7809"/>
    <tableColumn id="7810" xr3:uid="{6878E532-1150-8149-88A9-5DCB1FA52A6E}" name="Column7810"/>
    <tableColumn id="7811" xr3:uid="{19692385-19EF-514E-9E92-C9F6073A10DB}" name="Column7811"/>
    <tableColumn id="7812" xr3:uid="{545F3445-BED1-5545-B30B-8AC7013EEEB2}" name="Column7812"/>
    <tableColumn id="7813" xr3:uid="{4E00DFD2-8276-1143-8CD9-7A1BE5D9C870}" name="Column7813"/>
    <tableColumn id="7814" xr3:uid="{79DA6313-A862-5547-A804-901A6FCAD2F9}" name="Column7814"/>
    <tableColumn id="7815" xr3:uid="{0751EAAA-E9AE-0348-A400-0C4A24374AD4}" name="Column7815"/>
    <tableColumn id="7816" xr3:uid="{8D7289D3-5673-674C-A283-77669F4711E0}" name="Column7816"/>
    <tableColumn id="7817" xr3:uid="{A06EAE08-1BBA-2041-9564-7F8F819EB531}" name="Column7817"/>
    <tableColumn id="7818" xr3:uid="{6526CAC4-D943-7A41-8556-976CC2744A5B}" name="Column7818"/>
    <tableColumn id="7819" xr3:uid="{BF5F8D42-2AED-0F46-A6DD-F199F658FE10}" name="Column7819"/>
    <tableColumn id="7820" xr3:uid="{619CBD8C-C8A0-D148-BE85-77BFCFAFE6B1}" name="Column7820"/>
    <tableColumn id="7821" xr3:uid="{B0E8F77B-86BD-0C40-85F0-49466EA08759}" name="Column7821"/>
    <tableColumn id="7822" xr3:uid="{415C5B43-6E14-DC46-B579-7679683C1C19}" name="Column7822"/>
    <tableColumn id="7823" xr3:uid="{07416E81-4380-8D4D-82A3-FF5879E4D746}" name="Column7823"/>
    <tableColumn id="7824" xr3:uid="{4956F3AD-FDBD-474B-A523-2A368B9D63CB}" name="Column7824"/>
    <tableColumn id="7825" xr3:uid="{92F7B7FA-3442-3641-9651-E4B618605EBC}" name="Column7825"/>
    <tableColumn id="7826" xr3:uid="{8E67E07F-3206-8F45-B2E0-59301A969C0D}" name="Column7826"/>
    <tableColumn id="7827" xr3:uid="{B4DB59BC-4027-384F-BE68-2E64BD8ABCE9}" name="Column7827"/>
    <tableColumn id="7828" xr3:uid="{867E5A42-F00E-2642-A6E7-66CE56441E15}" name="Column7828"/>
    <tableColumn id="7829" xr3:uid="{742583A7-98EA-6842-96CD-2220962CF8F5}" name="Column7829"/>
    <tableColumn id="7830" xr3:uid="{92D54201-AC72-1C45-9BAE-3EE75C870560}" name="Column7830"/>
    <tableColumn id="7831" xr3:uid="{7FB291F6-8FD9-0849-BD8A-8F9766DC90D5}" name="Column7831"/>
    <tableColumn id="7832" xr3:uid="{20EA1EF9-4F20-2E4D-82AF-2F809D3A481C}" name="Column7832"/>
    <tableColumn id="7833" xr3:uid="{BE0E0617-707F-D545-B88F-CB3D0F92BD48}" name="Column7833"/>
    <tableColumn id="7834" xr3:uid="{22C7B3D4-BC70-8945-95F8-CAA6DF9A3AE1}" name="Column7834"/>
    <tableColumn id="7835" xr3:uid="{29430B6F-74AD-AE4C-9083-C53400FB32C2}" name="Column7835"/>
    <tableColumn id="7836" xr3:uid="{7F029D51-2FB5-684E-A798-D56E7AF31DEB}" name="Column7836"/>
    <tableColumn id="7837" xr3:uid="{BDD8876A-FAE5-9749-B882-571C3A7E1782}" name="Column7837"/>
    <tableColumn id="7838" xr3:uid="{C10BA3AF-EF00-8144-A0B6-68B46821CFD7}" name="Column7838"/>
    <tableColumn id="7839" xr3:uid="{249F47C1-3B2D-B74B-BD55-F2829F18D514}" name="Column7839"/>
    <tableColumn id="7840" xr3:uid="{359070D1-FD6F-C646-9AE7-57D9B76CEB76}" name="Column7840"/>
    <tableColumn id="7841" xr3:uid="{47F5960F-D3EC-C641-834D-7B10645819B0}" name="Column7841"/>
    <tableColumn id="7842" xr3:uid="{EE4B2304-9980-DC44-A3B4-ED3E30F86B44}" name="Column7842"/>
    <tableColumn id="7843" xr3:uid="{B7D7CB98-81F2-7849-B029-52D8D8B3C153}" name="Column7843"/>
    <tableColumn id="7844" xr3:uid="{5A05DE06-989E-084F-BD16-F2E0114C3E21}" name="Column7844"/>
    <tableColumn id="7845" xr3:uid="{B4C84FC5-6646-794B-90EB-4B512C426555}" name="Column7845"/>
    <tableColumn id="7846" xr3:uid="{6AB84DBF-8240-0742-81F9-649815F4FDB8}" name="Column7846"/>
    <tableColumn id="7847" xr3:uid="{503FEC93-25A0-064C-9354-714F1F6948F7}" name="Column7847"/>
    <tableColumn id="7848" xr3:uid="{C11CAE4B-78DF-214B-A5D7-FA9D2306B168}" name="Column7848"/>
    <tableColumn id="7849" xr3:uid="{BD1CC770-552A-3B4E-8E7B-53F76EA005C3}" name="Column7849"/>
    <tableColumn id="7850" xr3:uid="{80DC6C0D-3EAE-3148-9CDE-4D8020127327}" name="Column7850"/>
    <tableColumn id="7851" xr3:uid="{B69292DA-BC46-5542-9814-FD836AE0075C}" name="Column7851"/>
    <tableColumn id="7852" xr3:uid="{330FC6A6-0FEA-B84E-85D8-B928C4F2EE6E}" name="Column7852"/>
    <tableColumn id="7853" xr3:uid="{ADE27513-CCE5-AF40-974B-09DCBD393B01}" name="Column7853"/>
    <tableColumn id="7854" xr3:uid="{185CC496-E2C7-364B-BA75-708F228B8C71}" name="Column7854"/>
    <tableColumn id="7855" xr3:uid="{088D537A-0D5D-7C4B-87B3-056B36DFD717}" name="Column7855"/>
    <tableColumn id="7856" xr3:uid="{7140B891-A125-5F4D-81D2-40822BB356DC}" name="Column7856"/>
    <tableColumn id="7857" xr3:uid="{B131A45D-2D87-F240-879C-8522862F9717}" name="Column7857"/>
    <tableColumn id="7858" xr3:uid="{80057BC8-FFD1-E049-BE2E-A29AE7E715D6}" name="Column7858"/>
    <tableColumn id="7859" xr3:uid="{978EBF45-AEAA-5847-960D-E30BB0B3B0B3}" name="Column7859"/>
    <tableColumn id="7860" xr3:uid="{8AE7D70D-A760-4548-A446-4EAF1F5FBAFA}" name="Column7860"/>
    <tableColumn id="7861" xr3:uid="{C13B5D7B-F52A-7F4D-9510-C164BD47D3AF}" name="Column7861"/>
    <tableColumn id="7862" xr3:uid="{A573ACB3-C0E3-8946-AB93-BAC4842B2C22}" name="Column7862"/>
    <tableColumn id="7863" xr3:uid="{CADB3066-A5CB-C145-B791-713F8FAE5698}" name="Column7863"/>
    <tableColumn id="7864" xr3:uid="{0C90BD6D-0717-7C40-8285-D0BABDD19BA8}" name="Column7864"/>
    <tableColumn id="7865" xr3:uid="{6A75A249-EE3C-7F4A-A4B6-F6164EC0E34F}" name="Column7865"/>
    <tableColumn id="7866" xr3:uid="{C7835AF9-18FD-4845-B480-CFFB4CF8B3AC}" name="Column7866"/>
    <tableColumn id="7867" xr3:uid="{FDF19782-E734-944E-BCF0-BDD663D1911A}" name="Column7867"/>
    <tableColumn id="7868" xr3:uid="{637ECEF7-619C-0641-B0CE-12E32B13DEEA}" name="Column7868"/>
    <tableColumn id="7869" xr3:uid="{0C6B0EA0-9A21-8C43-B86D-0E9603E1108B}" name="Column7869"/>
    <tableColumn id="7870" xr3:uid="{ACDA408B-D26A-5743-94F8-9E980C68C10E}" name="Column7870"/>
    <tableColumn id="7871" xr3:uid="{4DA371E7-DDC3-E443-AE9D-190FD97297FF}" name="Column7871"/>
    <tableColumn id="7872" xr3:uid="{CB901FB8-D6EE-A44B-8EE1-626949DBD2BA}" name="Column7872"/>
    <tableColumn id="7873" xr3:uid="{698646B5-9105-9540-AE48-4771165644DF}" name="Column7873"/>
    <tableColumn id="7874" xr3:uid="{68B4D853-EF0D-0E4F-BA3F-FB29276C082A}" name="Column7874"/>
    <tableColumn id="7875" xr3:uid="{E3F08E93-31EE-3F42-A2C9-688731AC5136}" name="Column7875"/>
    <tableColumn id="7876" xr3:uid="{2CF3617D-A48E-2249-8655-2F2FFF95E1E3}" name="Column7876"/>
    <tableColumn id="7877" xr3:uid="{6D6E40E9-5032-F849-A736-157EE05F15DD}" name="Column7877"/>
    <tableColumn id="7878" xr3:uid="{771A09D2-A912-A24F-ACC5-36BF761B6943}" name="Column7878"/>
    <tableColumn id="7879" xr3:uid="{797B72FD-F655-844B-BEDE-C9A9A325D659}" name="Column7879"/>
    <tableColumn id="7880" xr3:uid="{A6978DCD-4938-8D43-9AE2-A8937ED12C8F}" name="Column7880"/>
    <tableColumn id="7881" xr3:uid="{E5A4A196-CABA-4748-9794-58F6BC184952}" name="Column7881"/>
    <tableColumn id="7882" xr3:uid="{CF05620E-B575-CC42-AB0A-68B15F391586}" name="Column7882"/>
    <tableColumn id="7883" xr3:uid="{3E0FD006-9B1F-9746-99D7-F9532AB9BC64}" name="Column7883"/>
    <tableColumn id="7884" xr3:uid="{8FD75950-1300-454E-8EF6-3273E8FBCEA1}" name="Column7884"/>
    <tableColumn id="7885" xr3:uid="{AEB150DA-49EA-5840-9AF7-0038E3C16418}" name="Column7885"/>
    <tableColumn id="7886" xr3:uid="{9E5F3683-886A-834D-9A02-D3DFE207763D}" name="Column7886"/>
    <tableColumn id="7887" xr3:uid="{86695F3E-80E9-E947-B27C-91D356E9AF66}" name="Column7887"/>
    <tableColumn id="7888" xr3:uid="{BF2D6181-B9D2-AF47-B61E-0527CDABBACD}" name="Column7888"/>
    <tableColumn id="7889" xr3:uid="{E7AE08F0-5213-E343-8D4F-73516C5E0B8A}" name="Column7889"/>
    <tableColumn id="7890" xr3:uid="{752794C6-5F35-1C40-B772-B39E2B3D0574}" name="Column7890"/>
    <tableColumn id="7891" xr3:uid="{0F3E2282-8C3B-2846-B809-567055DFDA9B}" name="Column7891"/>
    <tableColumn id="7892" xr3:uid="{1D079333-B62F-124C-BDBE-2FBCAE5FC06E}" name="Column7892"/>
    <tableColumn id="7893" xr3:uid="{7A052527-F9EE-EF4F-B468-BDC4E093806C}" name="Column7893"/>
    <tableColumn id="7894" xr3:uid="{70A16DEE-1BDA-E44E-BF66-4EE6B39EBED3}" name="Column7894"/>
    <tableColumn id="7895" xr3:uid="{DC1DAEDA-87B3-FD46-A789-80E3B6A97C2F}" name="Column7895"/>
    <tableColumn id="7896" xr3:uid="{427FF601-A80D-B94A-AE67-53D3A17760F3}" name="Column7896"/>
    <tableColumn id="7897" xr3:uid="{C7B0E15B-A5FE-6848-A1B5-9A466570A0D8}" name="Column7897"/>
    <tableColumn id="7898" xr3:uid="{BE43BF3B-33C0-944F-889D-25AD527731CB}" name="Column7898"/>
    <tableColumn id="7899" xr3:uid="{36417F4F-84A7-6F45-9474-3F2F8F5B898B}" name="Column7899"/>
    <tableColumn id="7900" xr3:uid="{3D75A53D-9E06-9A4E-992A-8E13026D350F}" name="Column7900"/>
    <tableColumn id="7901" xr3:uid="{AC8C6525-659B-114E-BF7F-3268A8EA2650}" name="Column7901"/>
    <tableColumn id="7902" xr3:uid="{751C5DDC-ACE9-A14D-9A0F-29981BA5759F}" name="Column7902"/>
    <tableColumn id="7903" xr3:uid="{706DBFDD-F1CB-8F49-BF69-AF8D1E35CE0D}" name="Column7903"/>
    <tableColumn id="7904" xr3:uid="{B1657D33-0BB0-3E44-8A69-95A48291FE20}" name="Column7904"/>
    <tableColumn id="7905" xr3:uid="{B6D322E7-9976-B74F-860F-EFED65F15B57}" name="Column7905"/>
    <tableColumn id="7906" xr3:uid="{498810B2-F756-1648-9FD6-22377AF5B386}" name="Column7906"/>
    <tableColumn id="7907" xr3:uid="{3495C6CA-77AF-C54D-A3B6-6247653C458A}" name="Column7907"/>
    <tableColumn id="7908" xr3:uid="{C56BA945-A302-BD47-ABB0-857C713E475B}" name="Column7908"/>
    <tableColumn id="7909" xr3:uid="{E59E6462-CD40-FE44-82F2-63062EA734F6}" name="Column7909"/>
    <tableColumn id="7910" xr3:uid="{930D347D-9696-4F4D-8859-C4ACFD131901}" name="Column7910"/>
    <tableColumn id="7911" xr3:uid="{2C0C9BDA-6023-7E4C-80F1-0235B75B49E6}" name="Column7911"/>
    <tableColumn id="7912" xr3:uid="{71577444-09C4-2D48-9141-D5BC0D26FA85}" name="Column7912"/>
    <tableColumn id="7913" xr3:uid="{28CC6C34-0C69-8F42-B8AC-1353D6C68871}" name="Column7913"/>
    <tableColumn id="7914" xr3:uid="{0132B44F-2DCD-9D4C-A69F-4615343FABCB}" name="Column7914"/>
    <tableColumn id="7915" xr3:uid="{FA9BB8E0-80EE-3A43-BAA6-DE9B61CD104F}" name="Column7915"/>
    <tableColumn id="7916" xr3:uid="{0A69131C-86D9-A744-8A9B-1FC138FDCAC5}" name="Column7916"/>
    <tableColumn id="7917" xr3:uid="{7DCBB560-35D7-C54F-BCBB-153540ECA8BA}" name="Column7917"/>
    <tableColumn id="7918" xr3:uid="{48E40DA0-BE14-904D-A2ED-D4ED5269D231}" name="Column7918"/>
    <tableColumn id="7919" xr3:uid="{8ED5A898-3D6F-8143-8C1F-DC1DC740DD62}" name="Column7919"/>
    <tableColumn id="7920" xr3:uid="{CA8B8914-C6B1-C34B-BC80-E0C5DC5C27E8}" name="Column7920"/>
    <tableColumn id="7921" xr3:uid="{F39A6C3D-0107-EA46-8658-AFAFAD44B83C}" name="Column7921"/>
    <tableColumn id="7922" xr3:uid="{A34CF9C7-E8EB-0D42-A4EB-8A785020BDC9}" name="Column7922"/>
    <tableColumn id="7923" xr3:uid="{BFD60230-9EF9-FE4F-9256-FD0D3BF30167}" name="Column7923"/>
    <tableColumn id="7924" xr3:uid="{6B8D0024-0569-004A-B4DA-3CB9643ED39E}" name="Column7924"/>
    <tableColumn id="7925" xr3:uid="{9166AFF6-F4A4-6742-A671-1ED32180F926}" name="Column7925"/>
    <tableColumn id="7926" xr3:uid="{027D86C7-CA49-E24D-9E15-CD955C8EBF37}" name="Column7926"/>
    <tableColumn id="7927" xr3:uid="{E619ABED-E939-BD49-A62B-1509566BAB75}" name="Column7927"/>
    <tableColumn id="7928" xr3:uid="{B8020307-1630-C54E-83E4-3872864B09B5}" name="Column7928"/>
    <tableColumn id="7929" xr3:uid="{AB1720EE-5BBC-1344-A750-3D1365FFE47C}" name="Column7929"/>
    <tableColumn id="7930" xr3:uid="{94867556-6200-0046-BA41-B8C576C832DD}" name="Column7930"/>
    <tableColumn id="7931" xr3:uid="{2BF3B7D2-5ACF-7C48-8572-5D4C687E874D}" name="Column7931"/>
    <tableColumn id="7932" xr3:uid="{8FEBD3F6-C467-CA4E-92C3-9355B1359100}" name="Column7932"/>
    <tableColumn id="7933" xr3:uid="{9FC956AF-C397-3A4A-9305-A95AB56DF73B}" name="Column7933"/>
    <tableColumn id="7934" xr3:uid="{24991B27-0BA2-5345-8629-99DB2ABE6F02}" name="Column7934"/>
    <tableColumn id="7935" xr3:uid="{53114034-9E4C-9447-BBC1-2B43988E6DD1}" name="Column7935"/>
    <tableColumn id="7936" xr3:uid="{CC8D2A23-A4E7-D24C-9F2E-3E906894E215}" name="Column7936"/>
    <tableColumn id="7937" xr3:uid="{596D178E-73AF-744E-AB21-4BE4E2880241}" name="Column7937"/>
    <tableColumn id="7938" xr3:uid="{C0CBC170-2F79-7940-AD33-283A8491C00B}" name="Column7938"/>
    <tableColumn id="7939" xr3:uid="{F05567BA-9043-F14E-B5B4-3CF6D6CFFF97}" name="Column7939"/>
    <tableColumn id="7940" xr3:uid="{51F6E184-AC99-6041-80CE-A1F2A2663EA0}" name="Column7940"/>
    <tableColumn id="7941" xr3:uid="{A729F76C-C33D-884B-8338-8CDAE24CC61F}" name="Column7941"/>
    <tableColumn id="7942" xr3:uid="{8A07B9C6-5A72-7642-B9CD-BF32E20D6473}" name="Column7942"/>
    <tableColumn id="7943" xr3:uid="{333E27DF-0C71-974A-8379-9176EEB91A63}" name="Column7943"/>
    <tableColumn id="7944" xr3:uid="{7C5A4607-5035-6E4C-9061-B9638E563ABC}" name="Column7944"/>
    <tableColumn id="7945" xr3:uid="{7C1A08F4-309D-694F-9884-7631FC94FE47}" name="Column7945"/>
    <tableColumn id="7946" xr3:uid="{A5F354CB-280B-284C-AA27-C5DA15DCA088}" name="Column7946"/>
    <tableColumn id="7947" xr3:uid="{8C525030-21F2-F440-BC46-D876E4B7150C}" name="Column7947"/>
    <tableColumn id="7948" xr3:uid="{C649312B-2C9C-0C4D-946D-4C509E6E888E}" name="Column7948"/>
    <tableColumn id="7949" xr3:uid="{EEACA83A-84D0-BB48-B219-00484160C3DE}" name="Column7949"/>
    <tableColumn id="7950" xr3:uid="{71692DE4-77B1-804C-A6F8-EE0378188B16}" name="Column7950"/>
    <tableColumn id="7951" xr3:uid="{2A0D20F7-817A-3E4E-8C02-A8329A25B359}" name="Column7951"/>
    <tableColumn id="7952" xr3:uid="{5450987C-4321-5B4A-A72D-4C966000C727}" name="Column7952"/>
    <tableColumn id="7953" xr3:uid="{1E1A5B3B-E663-1A4C-B1FC-1E4A1D4EBFF1}" name="Column7953"/>
    <tableColumn id="7954" xr3:uid="{7DEE1017-326B-6C4B-83D8-A2E1FFFCAD06}" name="Column7954"/>
    <tableColumn id="7955" xr3:uid="{64DD9356-45E6-0147-9B76-14D4D45F8D0B}" name="Column7955"/>
    <tableColumn id="7956" xr3:uid="{A3480499-059A-924D-93AB-DEB74E88CF2C}" name="Column7956"/>
    <tableColumn id="7957" xr3:uid="{DD4EF69E-3BE8-4248-8411-E37DBE211B55}" name="Column7957"/>
    <tableColumn id="7958" xr3:uid="{615BCFF8-5DEA-6443-9A95-03ED49C4ECAB}" name="Column7958"/>
    <tableColumn id="7959" xr3:uid="{EF89AB26-2EA7-5842-B667-58D3D7B26CB5}" name="Column7959"/>
    <tableColumn id="7960" xr3:uid="{5E3E83EC-13F8-D24A-A3C1-9214F1EE0560}" name="Column7960"/>
    <tableColumn id="7961" xr3:uid="{F06C2132-2981-CD41-A52E-B4D9E60349EC}" name="Column7961"/>
    <tableColumn id="7962" xr3:uid="{AFF1A5A7-6850-0142-AF28-2B4A52DB1DB9}" name="Column7962"/>
    <tableColumn id="7963" xr3:uid="{A18AFAB5-23D4-DD4D-8E1C-7A14F7DCDFFD}" name="Column7963"/>
    <tableColumn id="7964" xr3:uid="{D9825E03-C8CE-2749-A0D2-49E920D2CA7B}" name="Column7964"/>
    <tableColumn id="7965" xr3:uid="{7D624DB4-2FC7-F045-B462-C6963DF1E118}" name="Column7965"/>
    <tableColumn id="7966" xr3:uid="{786703A9-D788-0342-B99C-86EFF8220063}" name="Column7966"/>
    <tableColumn id="7967" xr3:uid="{CCA8FFBA-43BF-7541-9E60-A1F1B96EB290}" name="Column7967"/>
    <tableColumn id="7968" xr3:uid="{1E37BE89-5ECE-4D41-8249-75C5233C4355}" name="Column7968"/>
    <tableColumn id="7969" xr3:uid="{E4FDD5F4-AAD2-F24C-B2B5-E480BE7E3A5C}" name="Column7969"/>
    <tableColumn id="7970" xr3:uid="{AAEFA367-D288-FF45-84D4-E71A76FC7A4B}" name="Column7970"/>
    <tableColumn id="7971" xr3:uid="{52F2EB22-1ECE-E547-91D2-8EE8ED9FAC50}" name="Column7971"/>
    <tableColumn id="7972" xr3:uid="{AEBFF5CB-9783-F249-8451-943F95D8934F}" name="Column7972"/>
    <tableColumn id="7973" xr3:uid="{641436FE-827B-6645-BCDB-34368BD88C11}" name="Column7973"/>
    <tableColumn id="7974" xr3:uid="{7B9EB494-898F-7A4B-B12F-1D33B6D7C641}" name="Column7974"/>
    <tableColumn id="7975" xr3:uid="{0D89F749-93C5-064A-B765-3756DDF86149}" name="Column7975"/>
    <tableColumn id="7976" xr3:uid="{C442238C-EBC8-7248-8957-C021137600D4}" name="Column7976"/>
    <tableColumn id="7977" xr3:uid="{C0CDECE1-5C73-F446-9D74-306575535031}" name="Column7977"/>
    <tableColumn id="7978" xr3:uid="{F38391AF-2215-AC47-BC77-A1FAC4D50FD4}" name="Column7978"/>
    <tableColumn id="7979" xr3:uid="{D0516E63-4EA3-8E4C-B561-7DAC3F87B29A}" name="Column7979"/>
    <tableColumn id="7980" xr3:uid="{1DBB3D90-3B5A-814B-9E18-CE4975B39AF5}" name="Column7980"/>
    <tableColumn id="7981" xr3:uid="{A596AF31-73EA-8E45-B12D-BAABD920DC2C}" name="Column7981"/>
    <tableColumn id="7982" xr3:uid="{D3457B78-DCF9-0442-BD18-1676DB69E54E}" name="Column7982"/>
    <tableColumn id="7983" xr3:uid="{3248E0F7-04DE-9F44-A40E-218ECC722C13}" name="Column7983"/>
    <tableColumn id="7984" xr3:uid="{02AA634D-D9BA-7940-93CC-EFA1457F0F4E}" name="Column7984"/>
    <tableColumn id="7985" xr3:uid="{03B9B896-62CD-6042-A14F-CC254FE80DEF}" name="Column7985"/>
    <tableColumn id="7986" xr3:uid="{8C2B963E-FC84-984F-B68D-65FA38511C8E}" name="Column7986"/>
    <tableColumn id="7987" xr3:uid="{39AF5AC9-44AD-FC4C-A1CF-8E682E8773D1}" name="Column7987"/>
    <tableColumn id="7988" xr3:uid="{35D3A596-34AD-F242-96F2-A8E0744A688E}" name="Column7988"/>
    <tableColumn id="7989" xr3:uid="{1C13EAC0-7624-7847-85F0-A42513476989}" name="Column7989"/>
    <tableColumn id="7990" xr3:uid="{EBC9C414-E517-8240-AB28-8B3A18087927}" name="Column7990"/>
    <tableColumn id="7991" xr3:uid="{85650E36-DEA6-AA4F-A8EB-25C0663D3D67}" name="Column7991"/>
    <tableColumn id="7992" xr3:uid="{850EC7E7-C02A-6B44-843E-C54D550FE2F3}" name="Column7992"/>
    <tableColumn id="7993" xr3:uid="{470B8C19-1BB7-764C-8A5A-1B1DBA2BA123}" name="Column7993"/>
    <tableColumn id="7994" xr3:uid="{0775083C-534B-6140-940C-27B6CB8EC38E}" name="Column7994"/>
    <tableColumn id="7995" xr3:uid="{D1927552-BE33-C441-8475-256C922D924E}" name="Column7995"/>
    <tableColumn id="7996" xr3:uid="{29D4B04D-B24F-5C41-991F-0216CD2DD4AB}" name="Column7996"/>
    <tableColumn id="7997" xr3:uid="{486380AB-44EB-864D-BE1B-4D08A5AF253C}" name="Column7997"/>
    <tableColumn id="7998" xr3:uid="{583E7D58-FF84-A948-85FC-7078EE6F89FC}" name="Column7998"/>
    <tableColumn id="7999" xr3:uid="{3A6FA1BB-9443-BD42-990C-DCFD0A8E2E75}" name="Column7999"/>
    <tableColumn id="8000" xr3:uid="{1407D884-66EC-3046-8776-9408400960D5}" name="Column8000"/>
    <tableColumn id="8001" xr3:uid="{9E6E2D90-ACA7-504F-B405-8E05ED50C9AC}" name="Column8001"/>
    <tableColumn id="8002" xr3:uid="{CA981FF6-5B8C-5440-A026-615D167FAD57}" name="Column8002"/>
    <tableColumn id="8003" xr3:uid="{C3800667-1CDE-554E-9A7E-A06D95454B29}" name="Column8003"/>
    <tableColumn id="8004" xr3:uid="{1D43637D-55DA-8649-AD3B-A617E2088EB4}" name="Column8004"/>
    <tableColumn id="8005" xr3:uid="{E5DD51D9-B273-5448-B081-DD964BE4E84A}" name="Column8005"/>
    <tableColumn id="8006" xr3:uid="{41383B44-4AFC-8240-BE54-8DCD7652CC3A}" name="Column8006"/>
    <tableColumn id="8007" xr3:uid="{0378E040-E23A-C54C-9880-667998EFD2F1}" name="Column8007"/>
    <tableColumn id="8008" xr3:uid="{2D9431C3-A924-0245-BD28-EA6572AF34C5}" name="Column8008"/>
    <tableColumn id="8009" xr3:uid="{553DDC82-D19F-2F44-AE65-2EC0246C8B0F}" name="Column8009"/>
    <tableColumn id="8010" xr3:uid="{AEC21385-1C74-E44E-AC39-B98232E0AA0D}" name="Column8010"/>
    <tableColumn id="8011" xr3:uid="{2CB20F2B-158F-9C4E-B80B-4217947B1A29}" name="Column8011"/>
    <tableColumn id="8012" xr3:uid="{FD13D422-6499-744D-A8E4-FADC24995FE7}" name="Column8012"/>
    <tableColumn id="8013" xr3:uid="{3C1822A6-1504-E946-B1F4-D948A2FD7ED6}" name="Column8013"/>
    <tableColumn id="8014" xr3:uid="{4BD948DD-E45C-8245-B3C6-188ADAE42BFC}" name="Column8014"/>
    <tableColumn id="8015" xr3:uid="{FF9B93DD-D57F-274F-BA1C-1F91598B1C82}" name="Column8015"/>
    <tableColumn id="8016" xr3:uid="{61C4B15E-3583-ED42-B1EA-E15D34877434}" name="Column8016"/>
    <tableColumn id="8017" xr3:uid="{5C5B5ED4-91BC-FE4D-893E-7730AE34C78E}" name="Column8017"/>
    <tableColumn id="8018" xr3:uid="{C75E2287-7D6F-8145-90BF-845F6941D0D2}" name="Column8018"/>
    <tableColumn id="8019" xr3:uid="{1A3EFB5E-8153-7B44-8F23-065424A2AB7A}" name="Column8019"/>
    <tableColumn id="8020" xr3:uid="{73188278-2F41-BC4E-B05E-007B87E5D4BA}" name="Column8020"/>
    <tableColumn id="8021" xr3:uid="{A2311D7C-306A-2E45-9D8E-0258D6A662F3}" name="Column8021"/>
    <tableColumn id="8022" xr3:uid="{57A20967-A115-5245-BEAA-10518104D003}" name="Column8022"/>
    <tableColumn id="8023" xr3:uid="{11DC4FAB-86F7-6947-8CD6-7E3ED64D02D5}" name="Column8023"/>
    <tableColumn id="8024" xr3:uid="{055AAD06-7283-5947-842B-03D0EC297C1D}" name="Column8024"/>
    <tableColumn id="8025" xr3:uid="{7E1218FE-2944-E443-9AC2-6120982FB6AD}" name="Column8025"/>
    <tableColumn id="8026" xr3:uid="{942FED02-F5DB-CB46-A6A2-E8341E15E16F}" name="Column8026"/>
    <tableColumn id="8027" xr3:uid="{77F1B822-3F21-4B4F-AFAD-A5252C44E91F}" name="Column8027"/>
    <tableColumn id="8028" xr3:uid="{B6040CB8-35F5-F440-9674-23881129C7FC}" name="Column8028"/>
    <tableColumn id="8029" xr3:uid="{BFAA7867-E1A7-5A4F-8ACC-C1D27ACBBC5F}" name="Column8029"/>
    <tableColumn id="8030" xr3:uid="{39D8E51B-0EF5-B841-8918-BF7A5DB1F5EA}" name="Column8030"/>
    <tableColumn id="8031" xr3:uid="{27D4D9FD-78DE-A940-BDD1-CE6562A65EDD}" name="Column8031"/>
    <tableColumn id="8032" xr3:uid="{E20FE85E-6C9C-7A47-A451-C9980FD9620E}" name="Column8032"/>
    <tableColumn id="8033" xr3:uid="{115C922D-7DD8-7146-A8F4-1315201D4F7B}" name="Column8033"/>
    <tableColumn id="8034" xr3:uid="{31ECD0FC-C96C-FC4D-8888-EEEA42D4A669}" name="Column8034"/>
    <tableColumn id="8035" xr3:uid="{6B57A8EC-ECD1-9A4C-830A-9C10779B853E}" name="Column8035"/>
    <tableColumn id="8036" xr3:uid="{D3D25D4E-9B65-294E-AE0B-487CD2BEA88F}" name="Column8036"/>
    <tableColumn id="8037" xr3:uid="{E1F24D50-6BC0-F745-86D6-175EC2272B0D}" name="Column8037"/>
    <tableColumn id="8038" xr3:uid="{2E1A65CE-D748-D64E-BC82-2016438FBA23}" name="Column8038"/>
    <tableColumn id="8039" xr3:uid="{BB30F574-04CC-844A-9C48-F45EB5E62BFD}" name="Column8039"/>
    <tableColumn id="8040" xr3:uid="{FC16BB0A-7219-C847-A0C2-876F49623AFE}" name="Column8040"/>
    <tableColumn id="8041" xr3:uid="{94E1B2AE-2FAB-0F46-A630-755A1571304E}" name="Column8041"/>
    <tableColumn id="8042" xr3:uid="{E42B2A31-3E21-E948-B9DF-0B148A2CE4A8}" name="Column8042"/>
    <tableColumn id="8043" xr3:uid="{8CD47EAC-B196-344D-8372-2DBDA5405AA6}" name="Column8043"/>
    <tableColumn id="8044" xr3:uid="{8398D8E7-EEAA-394A-89E0-17F2617BF7E7}" name="Column8044"/>
    <tableColumn id="8045" xr3:uid="{12298B33-3039-FB42-BC5C-852AAA21A575}" name="Column8045"/>
    <tableColumn id="8046" xr3:uid="{04E34141-E5A4-594C-A886-9DC2C8A77F9F}" name="Column8046"/>
    <tableColumn id="8047" xr3:uid="{EC329EB3-8212-7749-82A2-76DABC827D8A}" name="Column8047"/>
    <tableColumn id="8048" xr3:uid="{84320D08-98BB-E04B-9ADF-79BB52B102BD}" name="Column8048"/>
    <tableColumn id="8049" xr3:uid="{439324B6-DDAF-7D40-9B89-20EA86264927}" name="Column8049"/>
    <tableColumn id="8050" xr3:uid="{212CBB01-43B3-474D-A986-191E3605D822}" name="Column8050"/>
    <tableColumn id="8051" xr3:uid="{921AAF58-C179-A84A-A443-84B6FD5E7330}" name="Column8051"/>
    <tableColumn id="8052" xr3:uid="{C3193850-68BA-3D47-BB00-89B661B1B0A3}" name="Column8052"/>
    <tableColumn id="8053" xr3:uid="{E729C6D0-B3BA-A040-AA5C-28F42B6C88F4}" name="Column8053"/>
    <tableColumn id="8054" xr3:uid="{ECA71ADF-6CE7-7649-AC32-8ADC7B338E31}" name="Column8054"/>
    <tableColumn id="8055" xr3:uid="{3DCA9DD1-CAFC-9E4B-B592-7920FB99A261}" name="Column8055"/>
    <tableColumn id="8056" xr3:uid="{9F81AB06-7D33-8042-ACF0-F513B49A74E4}" name="Column8056"/>
    <tableColumn id="8057" xr3:uid="{D28C7EFB-A3EF-B24D-81CA-0D4D7C4E59ED}" name="Column8057"/>
    <tableColumn id="8058" xr3:uid="{15452F87-0A53-C44C-A2CB-81BF98732F03}" name="Column8058"/>
    <tableColumn id="8059" xr3:uid="{DDF0E7D0-1B7E-924D-BD67-443194A1938B}" name="Column8059"/>
    <tableColumn id="8060" xr3:uid="{35486FEB-44EF-644F-A098-91FF2ADA4FA8}" name="Column8060"/>
    <tableColumn id="8061" xr3:uid="{82FF873F-38EC-BC4E-BA58-15C5B7D9C189}" name="Column8061"/>
    <tableColumn id="8062" xr3:uid="{EA34173D-9999-BB4E-BD64-0E7A55B41D0B}" name="Column8062"/>
    <tableColumn id="8063" xr3:uid="{BDF9AF40-BB23-374D-9025-4DCDA636AC44}" name="Column8063"/>
    <tableColumn id="8064" xr3:uid="{42D59FAF-5F70-324C-B51F-FD27E4D6C58F}" name="Column8064"/>
    <tableColumn id="8065" xr3:uid="{4C4A22BD-9C40-9443-A608-4ECE2D871848}" name="Column8065"/>
    <tableColumn id="8066" xr3:uid="{6C417BF9-887D-DA40-AB1B-50DCDE4E522B}" name="Column8066"/>
    <tableColumn id="8067" xr3:uid="{EB742DBA-60C4-834E-BA50-C6F3D7596A83}" name="Column8067"/>
    <tableColumn id="8068" xr3:uid="{6ED664C3-E60F-F645-B1C4-95DF04BE14E9}" name="Column8068"/>
    <tableColumn id="8069" xr3:uid="{63015BC7-17D7-6C44-A9A5-7F2A261FEFBD}" name="Column8069"/>
    <tableColumn id="8070" xr3:uid="{FC41C3E5-CB40-7F49-A4AE-917A84127C52}" name="Column8070"/>
    <tableColumn id="8071" xr3:uid="{6A0821A7-FFB8-9042-9D6E-06BF77D49B4F}" name="Column8071"/>
    <tableColumn id="8072" xr3:uid="{2B3222B5-C2EC-FE47-9BF6-D986650DB8D4}" name="Column8072"/>
    <tableColumn id="8073" xr3:uid="{EDC340E4-4AA7-734D-AF84-7CBC64C002A2}" name="Column8073"/>
    <tableColumn id="8074" xr3:uid="{B05A80C3-8C8B-F046-BD47-312E57D96720}" name="Column8074"/>
    <tableColumn id="8075" xr3:uid="{9890303E-09FD-794E-98EF-B350D371E54D}" name="Column8075"/>
    <tableColumn id="8076" xr3:uid="{ED4A0B67-C259-9748-AEFC-152310C08623}" name="Column8076"/>
    <tableColumn id="8077" xr3:uid="{B7BAA605-61E4-E34A-9238-8F3BB02F2542}" name="Column8077"/>
    <tableColumn id="8078" xr3:uid="{7ED9706F-AD10-3F47-A975-CC880A218619}" name="Column8078"/>
    <tableColumn id="8079" xr3:uid="{0CCED790-2421-8E46-94BD-57473D0421A0}" name="Column8079"/>
    <tableColumn id="8080" xr3:uid="{82CF5CF7-ED04-3642-8F35-A538F22FD4BC}" name="Column8080"/>
    <tableColumn id="8081" xr3:uid="{992E40EA-5561-3942-96D0-2D397A3A8693}" name="Column8081"/>
    <tableColumn id="8082" xr3:uid="{1AEED8D4-AC9E-7D4F-9076-9BEE4D00B125}" name="Column8082"/>
    <tableColumn id="8083" xr3:uid="{108DA2EE-B938-3943-BAD5-13CB07310889}" name="Column8083"/>
    <tableColumn id="8084" xr3:uid="{FDDB45E0-1B3F-4F44-BFB1-0DD254450CA1}" name="Column8084"/>
    <tableColumn id="8085" xr3:uid="{0DB924E2-5E78-CF49-9149-D34797CF1ADC}" name="Column8085"/>
    <tableColumn id="8086" xr3:uid="{9D5B60E9-47CB-8444-9CF6-8DDF9CE8591D}" name="Column8086"/>
    <tableColumn id="8087" xr3:uid="{539DE8E0-5966-5243-BFE7-20AB26F09514}" name="Column8087"/>
    <tableColumn id="8088" xr3:uid="{94748B30-3AE0-CB45-8F27-9A77F081BD04}" name="Column8088"/>
    <tableColumn id="8089" xr3:uid="{669C4051-EE62-B347-BAA6-4436ADFC1E70}" name="Column8089"/>
    <tableColumn id="8090" xr3:uid="{38000E3A-B04D-084B-8CF4-A628950F4E26}" name="Column8090"/>
    <tableColumn id="8091" xr3:uid="{3DC60E2E-C9F3-B046-A925-777E870B6C04}" name="Column8091"/>
    <tableColumn id="8092" xr3:uid="{868743F2-2CA3-DF46-8ACB-E5AB524C9702}" name="Column8092"/>
    <tableColumn id="8093" xr3:uid="{4549F000-83FC-8A49-B9CD-F4FEF84A59BA}" name="Column8093"/>
    <tableColumn id="8094" xr3:uid="{57AF741D-DBFB-524F-A950-AE7BC9185C37}" name="Column8094"/>
    <tableColumn id="8095" xr3:uid="{0D5008CF-87CB-C845-AB02-4020386C3F22}" name="Column8095"/>
    <tableColumn id="8096" xr3:uid="{DE41BEBE-8669-B64E-A19A-8A3D2A5B7673}" name="Column8096"/>
    <tableColumn id="8097" xr3:uid="{3F51A702-829C-174B-A763-2B4BCFF3085A}" name="Column8097"/>
    <tableColumn id="8098" xr3:uid="{3FE64760-9D79-714E-AFCF-AD619AFE2FEB}" name="Column8098"/>
    <tableColumn id="8099" xr3:uid="{435903CA-7137-604D-B03E-6ECF18D86D3E}" name="Column8099"/>
    <tableColumn id="8100" xr3:uid="{C2FD3864-7A5F-0F43-9968-1199B3A70255}" name="Column8100"/>
    <tableColumn id="8101" xr3:uid="{CDCEEF3C-06C0-A144-8499-AE433632DB71}" name="Column8101"/>
    <tableColumn id="8102" xr3:uid="{5D84C157-0F4D-B348-A2D8-8827F38C68E7}" name="Column8102"/>
    <tableColumn id="8103" xr3:uid="{B18A9141-5749-E44F-A51C-ACD812F9E9A2}" name="Column8103"/>
    <tableColumn id="8104" xr3:uid="{939B9C6D-29F8-8149-9E4F-9ECC66A2A83B}" name="Column8104"/>
    <tableColumn id="8105" xr3:uid="{23D06FE3-C3E4-014F-AAD3-5ACB9D463C4E}" name="Column8105"/>
    <tableColumn id="8106" xr3:uid="{E6C7AD79-26C0-0A44-AF44-05588A5FA91B}" name="Column8106"/>
    <tableColumn id="8107" xr3:uid="{FEBD87A9-A3D4-2143-9A9E-3BF518F5417F}" name="Column8107"/>
    <tableColumn id="8108" xr3:uid="{02012C42-3938-BB4B-ACC5-C78AAF0B0999}" name="Column8108"/>
    <tableColumn id="8109" xr3:uid="{393D5771-ABD9-2044-9FC2-3B7EB85DD522}" name="Column8109"/>
    <tableColumn id="8110" xr3:uid="{6741B433-0019-654B-BFCF-F88F086118AF}" name="Column8110"/>
    <tableColumn id="8111" xr3:uid="{52A0572A-BF73-CF4C-9C4C-6B88D8CDE5CA}" name="Column8111"/>
    <tableColumn id="8112" xr3:uid="{C1F5FF1D-97E8-6F4A-ADBE-570D69E125E3}" name="Column8112"/>
    <tableColumn id="8113" xr3:uid="{0D6E65E0-CA18-F64B-8072-54FB9A3A2768}" name="Column8113"/>
    <tableColumn id="8114" xr3:uid="{5F2207AF-3CBC-E041-ACB9-07A55A4FB996}" name="Column8114"/>
    <tableColumn id="8115" xr3:uid="{AC21DB56-3C33-0948-ADA6-12F37D5A3961}" name="Column8115"/>
    <tableColumn id="8116" xr3:uid="{60FD39EC-88E4-674D-93DF-4463B24B04BF}" name="Column8116"/>
    <tableColumn id="8117" xr3:uid="{C324D41B-2600-E540-9CB3-C28EE0BC22F9}" name="Column8117"/>
    <tableColumn id="8118" xr3:uid="{B3F36061-BFDE-AE47-AB08-97CF77BA266A}" name="Column8118"/>
    <tableColumn id="8119" xr3:uid="{3B4B81F6-631B-6747-BC3A-A7B04811F428}" name="Column8119"/>
    <tableColumn id="8120" xr3:uid="{018ADA53-9922-984F-B45B-3EE86D122A49}" name="Column8120"/>
    <tableColumn id="8121" xr3:uid="{52CD2BB5-CCC2-9A48-B5A2-595C864443EF}" name="Column8121"/>
    <tableColumn id="8122" xr3:uid="{8C096040-154D-DB48-BB85-CB7ABF2986EB}" name="Column8122"/>
    <tableColumn id="8123" xr3:uid="{86BD90D7-C88F-CE4C-8A15-C91D3E36AAA2}" name="Column8123"/>
    <tableColumn id="8124" xr3:uid="{FE045B11-26B5-AB49-BDC5-816CF1EEC8D3}" name="Column8124"/>
    <tableColumn id="8125" xr3:uid="{D9BA3F69-5AD1-CA4E-B9F6-2E84023A5798}" name="Column8125"/>
    <tableColumn id="8126" xr3:uid="{355F25C8-4432-CE48-BB2B-7C55AEAF5699}" name="Column8126"/>
    <tableColumn id="8127" xr3:uid="{8C24E5FF-E570-1F46-AA3F-FA8E16B7B598}" name="Column8127"/>
    <tableColumn id="8128" xr3:uid="{D7BA9AA9-E7BE-FB4B-A342-1EFF75A4ED03}" name="Column8128"/>
    <tableColumn id="8129" xr3:uid="{19E61168-29DA-8844-A3BA-1919B52DDDCA}" name="Column8129"/>
    <tableColumn id="8130" xr3:uid="{36A2F690-7F8E-F84A-9F04-C418DB7A84D9}" name="Column8130"/>
    <tableColumn id="8131" xr3:uid="{73D367D6-0A42-2A4C-BF3E-27C1C9BA5B36}" name="Column8131"/>
    <tableColumn id="8132" xr3:uid="{1ADD0E58-5EEC-3544-954E-B956EB2F2CB2}" name="Column8132"/>
    <tableColumn id="8133" xr3:uid="{57BF8A16-9395-7D49-920D-DBE7B20991E8}" name="Column8133"/>
    <tableColumn id="8134" xr3:uid="{6E398DA2-9FCE-B44C-AEE5-607FEFCB676C}" name="Column8134"/>
    <tableColumn id="8135" xr3:uid="{7347DAB5-AC12-C142-8C03-D068C3E566E8}" name="Column8135"/>
    <tableColumn id="8136" xr3:uid="{5DA1599D-8020-F94F-A72C-FE281655ECD2}" name="Column8136"/>
    <tableColumn id="8137" xr3:uid="{671C3A5D-B81A-7240-B6D0-76F55F5AE60F}" name="Column8137"/>
    <tableColumn id="8138" xr3:uid="{B9DF99D6-DDC6-F544-8F95-F0136B62D7E1}" name="Column8138"/>
    <tableColumn id="8139" xr3:uid="{E4776AC3-E7C6-9D4B-8F7A-BEFF0B1C1260}" name="Column8139"/>
    <tableColumn id="8140" xr3:uid="{A369AE85-B258-B44E-8587-C79478758706}" name="Column8140"/>
    <tableColumn id="8141" xr3:uid="{90327AD5-DB47-F245-BF41-72D4D34FA14D}" name="Column8141"/>
    <tableColumn id="8142" xr3:uid="{BE259F13-335F-4D45-8278-7FC0E2A4BF73}" name="Column8142"/>
    <tableColumn id="8143" xr3:uid="{27586B45-1ED9-5B42-B5B8-1F5337B2C6A9}" name="Column8143"/>
    <tableColumn id="8144" xr3:uid="{BA5673E1-98C8-3247-977F-3630385BE3E1}" name="Column8144"/>
    <tableColumn id="8145" xr3:uid="{C6257865-919C-B64F-8111-5A93F1778B08}" name="Column8145"/>
    <tableColumn id="8146" xr3:uid="{52E6E682-2692-4D48-A7E8-7655A59FFCB3}" name="Column8146"/>
    <tableColumn id="8147" xr3:uid="{FDE803D4-923D-6D4A-BDAE-FC7A5C242D6C}" name="Column8147"/>
    <tableColumn id="8148" xr3:uid="{59E107B9-12CF-AA48-A038-70502A275F59}" name="Column8148"/>
    <tableColumn id="8149" xr3:uid="{079725FB-3DF9-5A40-95A7-585AEC573DCD}" name="Column8149"/>
    <tableColumn id="8150" xr3:uid="{FB8D8EE3-1607-E74C-BB6D-B9D9749168FB}" name="Column8150"/>
    <tableColumn id="8151" xr3:uid="{1973D9CA-B897-AA4A-B5E0-6BB7EF21441E}" name="Column8151"/>
    <tableColumn id="8152" xr3:uid="{56B034CC-CBEB-A749-8315-698C66E48E63}" name="Column8152"/>
    <tableColumn id="8153" xr3:uid="{406EC3BD-08EA-544B-8EE3-E6FBAED6F8AD}" name="Column8153"/>
    <tableColumn id="8154" xr3:uid="{B5C9B78F-1243-424F-A3FF-FEE82AF3FCC5}" name="Column8154"/>
    <tableColumn id="8155" xr3:uid="{8D2276D0-A4CC-2345-89BB-F62111C09FD0}" name="Column8155"/>
    <tableColumn id="8156" xr3:uid="{8D8AAD6B-F243-964C-AB61-F8071BB1ED48}" name="Column8156"/>
    <tableColumn id="8157" xr3:uid="{1696AA84-3A97-0A4E-A96B-59573B9BE8F5}" name="Column8157"/>
    <tableColumn id="8158" xr3:uid="{EF9831A8-2F80-7840-8908-43FB7241EF44}" name="Column8158"/>
    <tableColumn id="8159" xr3:uid="{3218D91A-B16A-A14B-92FA-0CEA8B1D0096}" name="Column8159"/>
    <tableColumn id="8160" xr3:uid="{E597879B-65DA-AA4C-B24B-70E74EF664B3}" name="Column8160"/>
    <tableColumn id="8161" xr3:uid="{6077A19C-88EC-0049-A62F-939904D99F59}" name="Column8161"/>
    <tableColumn id="8162" xr3:uid="{5C769774-FD45-3D44-8FDC-A74A493D7075}" name="Column8162"/>
    <tableColumn id="8163" xr3:uid="{A4B73922-CDB4-D747-8B7A-D27804169A51}" name="Column8163"/>
    <tableColumn id="8164" xr3:uid="{2C78DBBF-E358-014C-9050-E184476DCC43}" name="Column8164"/>
    <tableColumn id="8165" xr3:uid="{85C6689E-3A38-F24C-9271-3B8925875380}" name="Column8165"/>
    <tableColumn id="8166" xr3:uid="{B387A637-23BA-6D4D-BC6B-5B09769878B0}" name="Column8166"/>
    <tableColumn id="8167" xr3:uid="{9FA6BBAA-B99F-264F-9624-C3F17B7D0F16}" name="Column8167"/>
    <tableColumn id="8168" xr3:uid="{9F66AAE5-B293-C74F-BCEF-4DF6BC7DCD3D}" name="Column8168"/>
    <tableColumn id="8169" xr3:uid="{8C91641C-A4F3-EA4D-AACF-36766CF87F56}" name="Column8169"/>
    <tableColumn id="8170" xr3:uid="{A512C5DA-64F4-4048-B248-97F73A8E5307}" name="Column8170"/>
    <tableColumn id="8171" xr3:uid="{8D2F9FFB-4D62-F441-9138-2DD437EABD4A}" name="Column8171"/>
    <tableColumn id="8172" xr3:uid="{DE29BEEB-D9A9-1244-8DF7-2EC2C34A8A54}" name="Column8172"/>
    <tableColumn id="8173" xr3:uid="{FA438179-0841-1D42-B7D1-51316F8998E6}" name="Column8173"/>
    <tableColumn id="8174" xr3:uid="{4C978048-0593-D445-93D0-6070E6B07922}" name="Column8174"/>
    <tableColumn id="8175" xr3:uid="{D53C680F-9C89-BB47-9412-AB4CA465C61C}" name="Column8175"/>
    <tableColumn id="8176" xr3:uid="{528AB2C2-33C4-2E4F-913D-AAA0817605A8}" name="Column8176"/>
    <tableColumn id="8177" xr3:uid="{7C8319DB-718A-AE40-9A87-036CD53AA97C}" name="Column8177"/>
    <tableColumn id="8178" xr3:uid="{1B2E597D-3B1C-804A-8B52-0782DE0D2121}" name="Column8178"/>
    <tableColumn id="8179" xr3:uid="{7E52A30B-5B76-8B49-9C24-4A2D86F7CE4F}" name="Column8179"/>
    <tableColumn id="8180" xr3:uid="{839856FB-30B9-0D40-B431-CF103067F313}" name="Column8180"/>
    <tableColumn id="8181" xr3:uid="{25054082-4ADD-0E4C-9BF6-44422453BC07}" name="Column8181"/>
    <tableColumn id="8182" xr3:uid="{F087740C-2C7B-5B47-9B59-334D6B2A81CB}" name="Column8182"/>
    <tableColumn id="8183" xr3:uid="{AB2AB4CC-4016-1C46-BDC5-238926313967}" name="Column8183"/>
    <tableColumn id="8184" xr3:uid="{4B47D069-3A84-5C4E-93D1-4E7A2DA37F9B}" name="Column8184"/>
    <tableColumn id="8185" xr3:uid="{394BACCF-4245-124A-A259-6C4506E53EEF}" name="Column8185"/>
    <tableColumn id="8186" xr3:uid="{7A3A9E6A-FA8B-D44C-8A56-75F006A69274}" name="Column8186"/>
    <tableColumn id="8187" xr3:uid="{0681DEA2-5742-994B-80CA-4311E4F832A5}" name="Column8187"/>
    <tableColumn id="8188" xr3:uid="{FDBB8C3E-E6CC-AD41-AEB6-D976CA41CF17}" name="Column8188"/>
    <tableColumn id="8189" xr3:uid="{04814471-7E1B-D541-913E-D80B666FDAD2}" name="Column8189"/>
    <tableColumn id="8190" xr3:uid="{63F6F0F4-81B3-3E45-81DA-3729C71B111D}" name="Column8190"/>
    <tableColumn id="8191" xr3:uid="{085384F3-8C49-8141-9D64-96A41C8B8D43}" name="Column8191"/>
    <tableColumn id="8192" xr3:uid="{2E67582A-A96C-054D-BBB4-7AAC1B3BA61D}" name="Column8192"/>
    <tableColumn id="8193" xr3:uid="{9C6C8070-557C-A246-AA71-2A50C6DA0224}" name="Column8193"/>
    <tableColumn id="8194" xr3:uid="{F5BEEE71-2626-D94B-A391-5316A6E8D25B}" name="Column8194"/>
    <tableColumn id="8195" xr3:uid="{ED9CD05A-6B05-FD4D-A471-073D8636B683}" name="Column8195"/>
    <tableColumn id="8196" xr3:uid="{1FD8CCCC-CEBA-B24A-A26F-D0872ACB81E8}" name="Column8196"/>
    <tableColumn id="8197" xr3:uid="{1A19D07E-AD85-8A4F-A116-70CA4EC81392}" name="Column8197"/>
    <tableColumn id="8198" xr3:uid="{3D64744D-92BD-FC44-8770-03073DA837CA}" name="Column8198"/>
    <tableColumn id="8199" xr3:uid="{09FE8508-25A8-2E47-BFF2-F332CABBE53B}" name="Column8199"/>
    <tableColumn id="8200" xr3:uid="{C128C8E4-BF4E-6F4A-AF2F-CAE5EE5BB8F8}" name="Column8200"/>
    <tableColumn id="8201" xr3:uid="{9BC27DB4-1565-BF40-ACFA-16DBDEF13A6C}" name="Column8201"/>
    <tableColumn id="8202" xr3:uid="{A086F491-77E1-C349-9FEB-9519F08040F7}" name="Column8202"/>
    <tableColumn id="8203" xr3:uid="{F5CABDFE-42BC-D94F-AFC7-FE2C983C0D67}" name="Column8203"/>
    <tableColumn id="8204" xr3:uid="{A2EB16A1-C2E8-0E45-9639-E83D4B8FEF7C}" name="Column8204"/>
    <tableColumn id="8205" xr3:uid="{69F1FBD0-6B92-0242-8C3B-D45BAE178B4C}" name="Column8205"/>
    <tableColumn id="8206" xr3:uid="{645F0B87-2F19-B94D-AAB5-EC8828E93DAB}" name="Column8206"/>
    <tableColumn id="8207" xr3:uid="{AEEE145B-B18B-4942-A1B4-E75982221562}" name="Column8207"/>
    <tableColumn id="8208" xr3:uid="{D1DE753B-CC83-2444-8BBF-12E5977D564F}" name="Column8208"/>
    <tableColumn id="8209" xr3:uid="{4CF59528-E250-504E-95AD-616145D07386}" name="Column8209"/>
    <tableColumn id="8210" xr3:uid="{899614A0-EFC4-D041-B1F8-B71D45F97251}" name="Column8210"/>
    <tableColumn id="8211" xr3:uid="{2E4B77F6-7FE7-2444-B234-F9EBFF838145}" name="Column8211"/>
    <tableColumn id="8212" xr3:uid="{05F2D41F-5D11-224D-A7C0-6C3473BBAACE}" name="Column8212"/>
    <tableColumn id="8213" xr3:uid="{6DF98E09-2FC5-7541-BA00-5D36F71A0C0D}" name="Column8213"/>
    <tableColumn id="8214" xr3:uid="{B6421A52-735A-7042-9BA0-AD7E95A0DC70}" name="Column8214"/>
    <tableColumn id="8215" xr3:uid="{8B235505-9C45-744F-A11A-58EB1C960890}" name="Column8215"/>
    <tableColumn id="8216" xr3:uid="{F77A63EE-E83C-754C-B2E2-D99970654A55}" name="Column8216"/>
    <tableColumn id="8217" xr3:uid="{D458CD9C-AC7B-0D41-836F-2C4E6FDE8C39}" name="Column8217"/>
    <tableColumn id="8218" xr3:uid="{23083ABF-63EE-5848-BDCE-900015DB7916}" name="Column8218"/>
    <tableColumn id="8219" xr3:uid="{C9180201-C2A8-6F41-BA3D-4BA14727A49D}" name="Column8219"/>
    <tableColumn id="8220" xr3:uid="{D6097DEB-6967-734A-B34A-3189D8CFBF2E}" name="Column8220"/>
    <tableColumn id="8221" xr3:uid="{83F14A1F-58CD-4B4A-9F0C-5A8DDCE5641A}" name="Column8221"/>
    <tableColumn id="8222" xr3:uid="{FD5C5F9E-634C-1149-98C3-C498FBE7B050}" name="Column8222"/>
    <tableColumn id="8223" xr3:uid="{C52993C2-C40A-8C46-8DF6-1EF9CAAFDEAC}" name="Column8223"/>
    <tableColumn id="8224" xr3:uid="{CE1C20DE-DBAF-C945-A763-02F049BD9400}" name="Column8224"/>
    <tableColumn id="8225" xr3:uid="{8B9553FE-7FAA-4B43-B9E5-C91C3E7B6CCF}" name="Column8225"/>
    <tableColumn id="8226" xr3:uid="{53ED7B39-3CE1-5345-870E-3C84CC70EF29}" name="Column8226"/>
    <tableColumn id="8227" xr3:uid="{2683BD7E-5784-B343-8B75-9707B6DBB7A9}" name="Column8227"/>
    <tableColumn id="8228" xr3:uid="{A568F928-0CA2-C145-AB8A-558D8B94030E}" name="Column8228"/>
    <tableColumn id="8229" xr3:uid="{E593DB14-45A4-5F4A-85D6-23361361B1CB}" name="Column8229"/>
    <tableColumn id="8230" xr3:uid="{22D32631-4CA6-1444-86BF-4B0DABC2A5FF}" name="Column8230"/>
    <tableColumn id="8231" xr3:uid="{8D452DA8-674B-9D4E-8E97-5C016D0866E5}" name="Column8231"/>
    <tableColumn id="8232" xr3:uid="{901F1F39-B28D-9141-BC79-8FF51A571E93}" name="Column8232"/>
    <tableColumn id="8233" xr3:uid="{11F35676-F2C3-2747-B6C0-2AA16C84A4CF}" name="Column8233"/>
    <tableColumn id="8234" xr3:uid="{2F0C6BE8-25BA-544C-AB90-7CBB85E3037D}" name="Column8234"/>
    <tableColumn id="8235" xr3:uid="{73C57AA9-73AA-1F48-B97C-689734B74E20}" name="Column8235"/>
    <tableColumn id="8236" xr3:uid="{E218D329-E515-3649-92D7-B3D1B5B7E58F}" name="Column8236"/>
    <tableColumn id="8237" xr3:uid="{7F666830-2C71-A54A-B1EC-F0E0A7BAFFD5}" name="Column8237"/>
    <tableColumn id="8238" xr3:uid="{5FBDB203-FB2F-A54D-A782-4E8956C085F5}" name="Column8238"/>
    <tableColumn id="8239" xr3:uid="{DB2CD8CD-871D-2A45-9B5B-8425E190A330}" name="Column8239"/>
    <tableColumn id="8240" xr3:uid="{4A9E7405-95A6-8A45-92AD-1EF01D598501}" name="Column8240"/>
    <tableColumn id="8241" xr3:uid="{13DB8108-0ABA-4D4E-9728-FA52CD787812}" name="Column8241"/>
    <tableColumn id="8242" xr3:uid="{1262A3FD-D497-B24E-ABD8-2B26A66274E9}" name="Column8242"/>
    <tableColumn id="8243" xr3:uid="{F25553C3-1856-FB4E-A131-F619CE45073B}" name="Column8243"/>
    <tableColumn id="8244" xr3:uid="{78E33519-306E-4C47-A593-997BA6631A40}" name="Column8244"/>
    <tableColumn id="8245" xr3:uid="{FCB4D5E8-4C19-2147-AD7B-6B8A4086DA79}" name="Column8245"/>
    <tableColumn id="8246" xr3:uid="{53EBC36C-722F-2F4B-A901-8FFB868419A8}" name="Column8246"/>
    <tableColumn id="8247" xr3:uid="{5BB4C049-4025-4A43-9987-FE2DE17944B2}" name="Column8247"/>
    <tableColumn id="8248" xr3:uid="{B731CB07-7470-0849-9987-1820CE60B496}" name="Column8248"/>
    <tableColumn id="8249" xr3:uid="{D3649394-C19D-F545-98C2-5C30A88947C6}" name="Column8249"/>
    <tableColumn id="8250" xr3:uid="{C7482CAC-C070-F940-A103-2CC2561A5C54}" name="Column8250"/>
    <tableColumn id="8251" xr3:uid="{6655D988-9916-8547-BBBC-4A2EBAF31DFD}" name="Column8251"/>
    <tableColumn id="8252" xr3:uid="{27D6D775-681C-9B46-B250-FE638B57AD1C}" name="Column8252"/>
    <tableColumn id="8253" xr3:uid="{79C6125A-2635-7145-B742-AFBC7279A735}" name="Column8253"/>
    <tableColumn id="8254" xr3:uid="{4C466B6E-A550-AE41-A89D-28D6B9BDEBAD}" name="Column8254"/>
    <tableColumn id="8255" xr3:uid="{F72C917B-C890-BC49-A187-2B0181B28F13}" name="Column8255"/>
    <tableColumn id="8256" xr3:uid="{3ABD260A-C5E3-8B45-9936-316D025756A3}" name="Column8256"/>
    <tableColumn id="8257" xr3:uid="{6ABBAF6B-062B-184B-986F-8BCC916FD10D}" name="Column8257"/>
    <tableColumn id="8258" xr3:uid="{6A74CE8B-E77A-0F47-A5E4-677883AE1EB5}" name="Column8258"/>
    <tableColumn id="8259" xr3:uid="{6CFCF5D8-E538-6949-8E54-DE25A7A1E79F}" name="Column8259"/>
    <tableColumn id="8260" xr3:uid="{51710676-5111-FD42-A410-59F832495AFF}" name="Column8260"/>
    <tableColumn id="8261" xr3:uid="{DE534CB0-03C4-5A41-AF42-80DD5F8EF93C}" name="Column8261"/>
    <tableColumn id="8262" xr3:uid="{A61E394B-322E-5544-BAE2-15C579F8E31A}" name="Column8262"/>
    <tableColumn id="8263" xr3:uid="{C339F9F3-5292-5243-BD24-3D7ED62D9497}" name="Column8263"/>
    <tableColumn id="8264" xr3:uid="{AC3508F4-CC9F-5049-A11C-AE006B85F3F5}" name="Column8264"/>
    <tableColumn id="8265" xr3:uid="{1CEE9813-3BF7-A34E-A1B5-40A4E3C35D3A}" name="Column8265"/>
    <tableColumn id="8266" xr3:uid="{184EC3E4-3709-B141-8A24-61A5C69B35D4}" name="Column8266"/>
    <tableColumn id="8267" xr3:uid="{3441DB6B-B186-2C46-A043-140215BF48DF}" name="Column8267"/>
    <tableColumn id="8268" xr3:uid="{6A973AF5-8546-2C46-BFE7-2C73425FFD93}" name="Column8268"/>
    <tableColumn id="8269" xr3:uid="{6E40D5AB-09FA-EC47-B0B6-5D226203A617}" name="Column8269"/>
    <tableColumn id="8270" xr3:uid="{967AEF52-1697-924F-A45C-F7847FE498A4}" name="Column8270"/>
    <tableColumn id="8271" xr3:uid="{E00C7016-76DD-DF49-981E-11C87365A058}" name="Column8271"/>
    <tableColumn id="8272" xr3:uid="{0787AE4B-8BC6-A741-B1FE-43AAA268DC5C}" name="Column8272"/>
    <tableColumn id="8273" xr3:uid="{91F8EDB1-E4CC-D940-9984-F87EFF0C21E6}" name="Column8273"/>
    <tableColumn id="8274" xr3:uid="{BED77BD9-DB2F-2344-A7D7-F4D1895548FD}" name="Column8274"/>
    <tableColumn id="8275" xr3:uid="{56328EC2-2AD1-BD41-9D3E-025EB8FC5DEE}" name="Column8275"/>
    <tableColumn id="8276" xr3:uid="{AD8E2FBA-E092-814E-83F8-42DCB4BE99C5}" name="Column8276"/>
    <tableColumn id="8277" xr3:uid="{2D014B0E-F5BE-8E43-A8E5-43B8458D808B}" name="Column8277"/>
    <tableColumn id="8278" xr3:uid="{6C55DBEB-E669-0E46-A724-7E7442E11731}" name="Column8278"/>
    <tableColumn id="8279" xr3:uid="{2D937618-1F7D-1F43-83A8-663A7E950EF4}" name="Column8279"/>
    <tableColumn id="8280" xr3:uid="{4383BC8D-ACE6-9148-80EA-9C67B0EB3B86}" name="Column8280"/>
    <tableColumn id="8281" xr3:uid="{141F2424-E943-CF4F-ABA0-B1C78F59F624}" name="Column8281"/>
    <tableColumn id="8282" xr3:uid="{47D7B94A-FD54-9247-B893-5B7A12DBB633}" name="Column8282"/>
    <tableColumn id="8283" xr3:uid="{322319EC-6419-7E47-994B-FDDF5B1F3991}" name="Column8283"/>
    <tableColumn id="8284" xr3:uid="{F6F57F1F-D6B8-FB4A-94CE-D4C56EB328E6}" name="Column8284"/>
    <tableColumn id="8285" xr3:uid="{77B439EC-C46C-B44B-BFBC-04776F6C26DB}" name="Column8285"/>
    <tableColumn id="8286" xr3:uid="{B16E4044-B71D-FA4E-BE38-3A30001D9464}" name="Column8286"/>
    <tableColumn id="8287" xr3:uid="{0A921ED8-2976-FE4A-97ED-200418D68FD8}" name="Column8287"/>
    <tableColumn id="8288" xr3:uid="{1DBE7457-96C0-804D-A5C3-C6159622A8FD}" name="Column8288"/>
    <tableColumn id="8289" xr3:uid="{71CB151E-F260-9347-A145-0680FE98ECAA}" name="Column8289"/>
    <tableColumn id="8290" xr3:uid="{0A19501D-0CA6-4D43-8EF8-69760B1E5FB3}" name="Column8290"/>
    <tableColumn id="8291" xr3:uid="{06062C85-253A-C640-BAB1-64C16414BDB0}" name="Column8291"/>
    <tableColumn id="8292" xr3:uid="{734E2E5F-0577-9B41-A896-372FC70094C5}" name="Column8292"/>
    <tableColumn id="8293" xr3:uid="{A00D1607-BC30-984E-BE9E-15457B299793}" name="Column8293"/>
    <tableColumn id="8294" xr3:uid="{3F051534-3169-3144-9489-E7BED38FB483}" name="Column8294"/>
    <tableColumn id="8295" xr3:uid="{7E2FB9FF-6FCF-A04D-9349-CD5ECFEFA5F7}" name="Column8295"/>
    <tableColumn id="8296" xr3:uid="{30C4877F-577A-6040-A51A-D08A939A6D0D}" name="Column8296"/>
    <tableColumn id="8297" xr3:uid="{F98BB9CA-FA9F-574E-A316-6F107414E7E7}" name="Column8297"/>
    <tableColumn id="8298" xr3:uid="{90979C5E-7AFE-4E4F-B5AB-9EEB5A0DED9F}" name="Column8298"/>
    <tableColumn id="8299" xr3:uid="{D4AA3702-F600-FD4D-9CB4-947BDABD1DDA}" name="Column8299"/>
    <tableColumn id="8300" xr3:uid="{DC2FCAB8-F6A3-244F-970F-31895A8BA2A8}" name="Column8300"/>
    <tableColumn id="8301" xr3:uid="{4A4FC76D-E895-F247-A2FA-18BF150DADC9}" name="Column8301"/>
    <tableColumn id="8302" xr3:uid="{5240303D-AB11-4F47-9D91-FCA26C584D16}" name="Column8302"/>
    <tableColumn id="8303" xr3:uid="{EC7A06ED-E2C7-EE4D-A3C1-272E01FDC38C}" name="Column8303"/>
    <tableColumn id="8304" xr3:uid="{AC8E3596-0047-A944-9E06-7C8B91A4FD52}" name="Column8304"/>
    <tableColumn id="8305" xr3:uid="{D5C83A58-A656-894C-A269-B18755E2BB7B}" name="Column8305"/>
    <tableColumn id="8306" xr3:uid="{5F267908-0435-D842-BB02-57D9AD3D28D0}" name="Column8306"/>
    <tableColumn id="8307" xr3:uid="{4387D439-FA5E-5D46-B841-E0F179EEC6B4}" name="Column8307"/>
    <tableColumn id="8308" xr3:uid="{2F602CFF-FA54-BC47-92B2-8952E5D6904A}" name="Column8308"/>
    <tableColumn id="8309" xr3:uid="{E36131D2-38EE-9249-B752-61C2A955DFFC}" name="Column8309"/>
    <tableColumn id="8310" xr3:uid="{ADD44205-6AF1-FD43-85F2-937BFAF3BFFA}" name="Column8310"/>
    <tableColumn id="8311" xr3:uid="{1C88A477-824C-474B-A0AB-191857D0A27B}" name="Column8311"/>
    <tableColumn id="8312" xr3:uid="{91508768-BE56-0E41-BEA1-3D46EB655151}" name="Column8312"/>
    <tableColumn id="8313" xr3:uid="{7FCDEC04-B375-AE4C-BDA1-67CE35DF1EF0}" name="Column8313"/>
    <tableColumn id="8314" xr3:uid="{5E38445D-75FC-3A48-B7E1-55C995ACA79E}" name="Column8314"/>
    <tableColumn id="8315" xr3:uid="{10C3E58D-A49F-CE46-842C-561A482F6F98}" name="Column8315"/>
    <tableColumn id="8316" xr3:uid="{EA0A6CFC-5422-284C-B57F-9DDA42ABA6CB}" name="Column8316"/>
    <tableColumn id="8317" xr3:uid="{94D45603-C228-C14A-8B15-EB71E9724F98}" name="Column8317"/>
    <tableColumn id="8318" xr3:uid="{161E809E-CE1A-F84D-9C62-3E62903285A7}" name="Column8318"/>
    <tableColumn id="8319" xr3:uid="{6AECE8A2-9E32-3746-85D6-D05EB0EA4D36}" name="Column8319"/>
    <tableColumn id="8320" xr3:uid="{F3C8A0EB-1EAE-8C40-BE35-8324537F6F73}" name="Column8320"/>
    <tableColumn id="8321" xr3:uid="{3504D70A-42D5-2F44-B033-6D123322269C}" name="Column8321"/>
    <tableColumn id="8322" xr3:uid="{3E57D2A1-5A26-B44B-A38F-C7E783D46A78}" name="Column8322"/>
    <tableColumn id="8323" xr3:uid="{0FF03633-24EB-8D4E-B200-84980E1F97AC}" name="Column8323"/>
    <tableColumn id="8324" xr3:uid="{AC929F33-DE5A-594B-9373-39499069285A}" name="Column8324"/>
    <tableColumn id="8325" xr3:uid="{B697EC6B-EE01-5E4F-9866-62C17FE64CA8}" name="Column8325"/>
    <tableColumn id="8326" xr3:uid="{CE3A4B18-267B-C948-B410-008760B18705}" name="Column8326"/>
    <tableColumn id="8327" xr3:uid="{087F1DF0-BA10-8E44-ACD9-9220790F8F23}" name="Column8327"/>
    <tableColumn id="8328" xr3:uid="{B1284F5B-4EC3-D44D-876E-A659093FF858}" name="Column8328"/>
    <tableColumn id="8329" xr3:uid="{C20C9872-7D01-2B4B-BAE6-77E92A4B8E5D}" name="Column8329"/>
    <tableColumn id="8330" xr3:uid="{00C3635F-AD00-2243-90A0-2FB6430E93BF}" name="Column8330"/>
    <tableColumn id="8331" xr3:uid="{3E8902F4-D4EF-294D-ABE9-BE570EEA4CB7}" name="Column8331"/>
    <tableColumn id="8332" xr3:uid="{742AEB68-A3DB-704D-BD12-39C26DAA4BB8}" name="Column8332"/>
    <tableColumn id="8333" xr3:uid="{9D7B299B-5A85-E249-9AD9-2244541D2B18}" name="Column8333"/>
    <tableColumn id="8334" xr3:uid="{0A21B8A4-AE87-8B46-AEC0-02A93C0786C4}" name="Column8334"/>
    <tableColumn id="8335" xr3:uid="{FE695132-C8D7-7A4E-9CC5-5817A9C7645A}" name="Column8335"/>
    <tableColumn id="8336" xr3:uid="{FF5AB76F-1D4C-514E-A151-9A7C176C0997}" name="Column8336"/>
    <tableColumn id="8337" xr3:uid="{6E8DD046-5CEB-1045-97B2-E39B3E5896D8}" name="Column8337"/>
    <tableColumn id="8338" xr3:uid="{20E902DD-D765-2D40-BA87-633272C01404}" name="Column8338"/>
    <tableColumn id="8339" xr3:uid="{002B256B-91CC-4A41-8DAE-ED905EED287B}" name="Column8339"/>
    <tableColumn id="8340" xr3:uid="{74FBEF05-C127-3640-BACA-D626346965F9}" name="Column8340"/>
    <tableColumn id="8341" xr3:uid="{12D8769B-0111-534D-B429-ECDE534E380C}" name="Column8341"/>
    <tableColumn id="8342" xr3:uid="{B43C82BE-8FB8-524A-B883-58121846C6C4}" name="Column8342"/>
    <tableColumn id="8343" xr3:uid="{F3D15F82-506F-9143-816E-F3B48108BEBE}" name="Column8343"/>
    <tableColumn id="8344" xr3:uid="{900ED409-0469-E048-BC68-2D5678A48A34}" name="Column8344"/>
    <tableColumn id="8345" xr3:uid="{8CC07D5D-B0CB-5B47-BE87-942171243FA8}" name="Column8345"/>
    <tableColumn id="8346" xr3:uid="{FD76E40B-2C52-1442-ABA0-3E0E93011B2A}" name="Column8346"/>
    <tableColumn id="8347" xr3:uid="{B70BDA01-661F-E14E-AD7C-7DF0577E2D68}" name="Column8347"/>
    <tableColumn id="8348" xr3:uid="{CA8B52D3-58A1-8A4F-AACA-5DE02329F293}" name="Column8348"/>
    <tableColumn id="8349" xr3:uid="{2944D342-B154-C44D-8683-537DCBBA076A}" name="Column8349"/>
    <tableColumn id="8350" xr3:uid="{F9CE1843-EA85-474B-92B7-2B0FFC83175E}" name="Column8350"/>
    <tableColumn id="8351" xr3:uid="{ECD83A18-D5C9-BC4E-82F4-5A0D4BE29C28}" name="Column8351"/>
    <tableColumn id="8352" xr3:uid="{545BC21C-54F5-D84E-A293-43E69EF599DD}" name="Column8352"/>
    <tableColumn id="8353" xr3:uid="{C442184C-74AA-0E40-AFCB-2564D72F4DE7}" name="Column8353"/>
    <tableColumn id="8354" xr3:uid="{CB64E1A0-A80B-AA4A-81FA-D3A40587ECE8}" name="Column8354"/>
    <tableColumn id="8355" xr3:uid="{B312C84E-136A-4948-ADC6-E4AF27D5E186}" name="Column8355"/>
    <tableColumn id="8356" xr3:uid="{2A55F9D3-ADEE-4B4A-90F7-355DCBC944B5}" name="Column8356"/>
    <tableColumn id="8357" xr3:uid="{53906DDC-D484-644E-AF4F-F1527CDC3CA9}" name="Column8357"/>
    <tableColumn id="8358" xr3:uid="{EB64A9F3-700E-F248-A57A-FA9A53547454}" name="Column8358"/>
    <tableColumn id="8359" xr3:uid="{C63A4802-C532-1E42-96D6-958EF3C3F010}" name="Column8359"/>
    <tableColumn id="8360" xr3:uid="{CAB65DED-DA57-274E-B1E8-C9C62346FA25}" name="Column8360"/>
    <tableColumn id="8361" xr3:uid="{20E2270F-A4B2-BB4A-A832-9F607C691CC0}" name="Column8361"/>
    <tableColumn id="8362" xr3:uid="{13C5D3D6-9D7A-7E45-B85E-F88308901007}" name="Column8362"/>
    <tableColumn id="8363" xr3:uid="{C7915F76-1BFB-5246-BDF8-3B5B05C23DEB}" name="Column8363"/>
    <tableColumn id="8364" xr3:uid="{6726A112-A793-8D46-8BF8-559BAFEA0840}" name="Column8364"/>
    <tableColumn id="8365" xr3:uid="{F3B5C754-6DDB-F54B-AFB3-B7C9877CA704}" name="Column8365"/>
    <tableColumn id="8366" xr3:uid="{20DBE10E-1F8A-A24A-9FDF-67DA0078F978}" name="Column8366"/>
    <tableColumn id="8367" xr3:uid="{C41E6784-408A-F14A-994F-CA03279346D8}" name="Column8367"/>
    <tableColumn id="8368" xr3:uid="{2FF85897-B9FB-9348-B32A-2CF0E2E4A000}" name="Column8368"/>
    <tableColumn id="8369" xr3:uid="{7ED6BEAE-44C6-9B46-9BC1-E9107B5C652F}" name="Column8369"/>
    <tableColumn id="8370" xr3:uid="{3B6B2B9F-B68E-5244-8F15-F3C507C274A3}" name="Column8370"/>
    <tableColumn id="8371" xr3:uid="{EE0CC575-8C2B-A549-928C-8202836DC4D6}" name="Column8371"/>
    <tableColumn id="8372" xr3:uid="{3686A452-4966-524C-B1DC-3DEB8252C7D6}" name="Column8372"/>
    <tableColumn id="8373" xr3:uid="{80FA6911-7C95-8F4F-838D-912759B17D0A}" name="Column8373"/>
    <tableColumn id="8374" xr3:uid="{E2524C24-D61D-5E4C-B702-ADC5272D971B}" name="Column8374"/>
    <tableColumn id="8375" xr3:uid="{599CAB67-6729-E34D-9E5F-9ECE7194DB6A}" name="Column8375"/>
    <tableColumn id="8376" xr3:uid="{9C475774-79A1-014D-8017-10FE3FC41F58}" name="Column8376"/>
    <tableColumn id="8377" xr3:uid="{49EC7A26-667D-4B49-8785-46C1187B2C84}" name="Column8377"/>
    <tableColumn id="8378" xr3:uid="{794315E5-9732-784D-8A0C-208BE262B017}" name="Column8378"/>
    <tableColumn id="8379" xr3:uid="{B98D0138-C392-B24E-8302-A4B40A8775CA}" name="Column8379"/>
    <tableColumn id="8380" xr3:uid="{79ACF3C8-B8AD-7547-9D7E-D757D79FBDDF}" name="Column8380"/>
    <tableColumn id="8381" xr3:uid="{5802020B-937C-AB42-BC6D-B882C57BCCFE}" name="Column8381"/>
    <tableColumn id="8382" xr3:uid="{CDAF6DC7-C02E-AA4A-B909-CAE4E527D101}" name="Column8382"/>
    <tableColumn id="8383" xr3:uid="{B3DCF915-26C2-4B4E-A87D-84DD9A886FA1}" name="Column8383"/>
    <tableColumn id="8384" xr3:uid="{16466757-247E-044D-BC19-9576824CFC28}" name="Column8384"/>
    <tableColumn id="8385" xr3:uid="{8ABC3109-8EA7-0A4A-8AD0-9450611B1CBD}" name="Column8385"/>
    <tableColumn id="8386" xr3:uid="{D89C4BFD-D70E-9C4F-8F2B-0D4D9787D39F}" name="Column8386"/>
    <tableColumn id="8387" xr3:uid="{0157C40D-88C7-8A4C-AA63-BE4C2F43C541}" name="Column8387"/>
    <tableColumn id="8388" xr3:uid="{23595563-7B1B-D145-96F1-0740765FE4F7}" name="Column8388"/>
    <tableColumn id="8389" xr3:uid="{7098DA3F-2A46-3B48-95D4-6C1B8CB8A76A}" name="Column8389"/>
    <tableColumn id="8390" xr3:uid="{1EDDD536-114A-A441-A71C-073C02962F9F}" name="Column8390"/>
    <tableColumn id="8391" xr3:uid="{07EBCFC3-DE40-034B-BED0-DB84D7DFE333}" name="Column8391"/>
    <tableColumn id="8392" xr3:uid="{63A186C1-0F9E-6F4F-83E3-1ECB8506918F}" name="Column8392"/>
    <tableColumn id="8393" xr3:uid="{47D2BE33-BC82-A24E-BD33-2C2CCAB024C0}" name="Column8393"/>
    <tableColumn id="8394" xr3:uid="{79C06EF0-71A1-EB4E-82AE-1F893C9E6BCF}" name="Column8394"/>
    <tableColumn id="8395" xr3:uid="{B082105F-F7F6-C14D-9877-FB8EFA0DABEF}" name="Column8395"/>
    <tableColumn id="8396" xr3:uid="{F9CDE233-59E2-1B4C-88FA-BAFF08A74BEF}" name="Column8396"/>
    <tableColumn id="8397" xr3:uid="{84B71DC4-8A5E-DB4B-8E6D-D920493A84E4}" name="Column8397"/>
    <tableColumn id="8398" xr3:uid="{7EC8341F-4A73-8C42-BD2F-8D5ADA39FABB}" name="Column8398"/>
    <tableColumn id="8399" xr3:uid="{2660B63B-0B9D-4047-B070-A605CDDA1644}" name="Column8399"/>
    <tableColumn id="8400" xr3:uid="{B44A8B86-211C-4841-9109-E112FB6D041A}" name="Column8400"/>
    <tableColumn id="8401" xr3:uid="{B140DAFD-93AE-764D-AA17-8EEAB9DAD489}" name="Column8401"/>
    <tableColumn id="8402" xr3:uid="{B373808F-15F5-D446-825A-674AD6196282}" name="Column8402"/>
    <tableColumn id="8403" xr3:uid="{0A99CC97-0C09-474B-B63C-E519F3FCBA8A}" name="Column8403"/>
    <tableColumn id="8404" xr3:uid="{16853B97-411E-FD43-8836-2AEC364299FB}" name="Column8404"/>
    <tableColumn id="8405" xr3:uid="{72DE0E83-5623-374E-9292-57270855AD9A}" name="Column8405"/>
    <tableColumn id="8406" xr3:uid="{A9E78255-9236-1943-BD47-5FEB6A2130E5}" name="Column8406"/>
    <tableColumn id="8407" xr3:uid="{A6B3CBC2-9306-C646-9DEA-43BAE4C7115E}" name="Column8407"/>
    <tableColumn id="8408" xr3:uid="{5F33EE0F-9802-7441-A2FE-32B88556562A}" name="Column8408"/>
    <tableColumn id="8409" xr3:uid="{D4887E6C-7A11-D745-893D-C409DB1562AF}" name="Column8409"/>
    <tableColumn id="8410" xr3:uid="{24D6EA2B-9E2F-3C46-AB4B-873AD7656756}" name="Column8410"/>
    <tableColumn id="8411" xr3:uid="{DDA456E2-DCF6-2A4A-9144-5F00B0968B21}" name="Column8411"/>
    <tableColumn id="8412" xr3:uid="{609549D9-DCBD-CD47-AFE5-5BB5624EBF29}" name="Column8412"/>
    <tableColumn id="8413" xr3:uid="{28FA391E-3A5C-124A-BB34-11DE9C52FC4C}" name="Column8413"/>
    <tableColumn id="8414" xr3:uid="{8F547A8F-9046-5740-8B36-7FDE614C0363}" name="Column8414"/>
    <tableColumn id="8415" xr3:uid="{7FE51C28-C28A-D14A-AFE7-C2A059F79A66}" name="Column8415"/>
    <tableColumn id="8416" xr3:uid="{471B737E-B2FB-1A48-9B9E-EC0C9D8B968E}" name="Column8416"/>
    <tableColumn id="8417" xr3:uid="{CBF7DCD9-C52F-7844-AA9D-D4B79EA7815C}" name="Column8417"/>
    <tableColumn id="8418" xr3:uid="{8A63E696-531D-6C4B-9E1A-4C3D13C69B74}" name="Column8418"/>
    <tableColumn id="8419" xr3:uid="{862E6049-FD6D-404B-814E-111FEEEAC125}" name="Column8419"/>
    <tableColumn id="8420" xr3:uid="{FE20AF9B-F357-8548-9477-46CCBB008CC0}" name="Column8420"/>
    <tableColumn id="8421" xr3:uid="{22558487-F874-D049-BBF4-6F001A2B8278}" name="Column8421"/>
    <tableColumn id="8422" xr3:uid="{F6C7503A-7632-CE48-9AE7-A7282780B50D}" name="Column8422"/>
    <tableColumn id="8423" xr3:uid="{C223D0C1-7975-AF44-BEC3-7E6B956FE0A7}" name="Column8423"/>
    <tableColumn id="8424" xr3:uid="{DFE7E775-66EC-2E48-A7E9-422B2EAE1229}" name="Column8424"/>
    <tableColumn id="8425" xr3:uid="{EE535485-4611-A845-80BC-890739A482CF}" name="Column8425"/>
    <tableColumn id="8426" xr3:uid="{90967F60-22DC-D74F-908F-B478DB6D8DC7}" name="Column8426"/>
    <tableColumn id="8427" xr3:uid="{3CD5F189-3D3A-084F-8A58-3674B0AF4896}" name="Column8427"/>
    <tableColumn id="8428" xr3:uid="{E59A98F6-FF45-8E4A-9DFB-A3FE3F1F3926}" name="Column8428"/>
    <tableColumn id="8429" xr3:uid="{0A8C5086-919A-BE45-8EF5-2EBBCB8A7C95}" name="Column8429"/>
    <tableColumn id="8430" xr3:uid="{27D4C959-341A-5F47-8280-AD119A1265F9}" name="Column8430"/>
    <tableColumn id="8431" xr3:uid="{CD12695B-E8D4-6B44-A1F2-A9EF477CFDD1}" name="Column8431"/>
    <tableColumn id="8432" xr3:uid="{1DA568C0-A3A3-FB46-9C10-3FF501CB814A}" name="Column8432"/>
    <tableColumn id="8433" xr3:uid="{00878305-DA12-9D47-AB75-A07BD279B6C3}" name="Column8433"/>
    <tableColumn id="8434" xr3:uid="{B0F6B012-DBA3-E241-B099-2EED20FB98C6}" name="Column8434"/>
    <tableColumn id="8435" xr3:uid="{A64C8576-C01A-8945-AD86-2CB1C75CFF48}" name="Column8435"/>
    <tableColumn id="8436" xr3:uid="{C221AF5E-55C7-5649-82E9-42F1AD350415}" name="Column8436"/>
    <tableColumn id="8437" xr3:uid="{33C725DD-1EBA-E84B-A848-95E9DFC1546E}" name="Column8437"/>
    <tableColumn id="8438" xr3:uid="{4098EF9F-E452-6345-98CE-535545936D21}" name="Column8438"/>
    <tableColumn id="8439" xr3:uid="{359A0718-7145-2B45-B6B8-5A3E797E8835}" name="Column8439"/>
    <tableColumn id="8440" xr3:uid="{7B6DF595-C1A6-284D-AFB6-4B0D98BCC73B}" name="Column8440"/>
    <tableColumn id="8441" xr3:uid="{C86F4CE3-6D7E-C049-8D84-5103410DBFBE}" name="Column8441"/>
    <tableColumn id="8442" xr3:uid="{37E22A23-7415-824F-A1A2-827B6314C890}" name="Column8442"/>
    <tableColumn id="8443" xr3:uid="{D61DD503-4D33-7342-9F49-C27A44411BA9}" name="Column8443"/>
    <tableColumn id="8444" xr3:uid="{5F039471-E726-174E-B6C4-E6904CBA2D30}" name="Column8444"/>
    <tableColumn id="8445" xr3:uid="{1D6D3EB0-6784-3342-824E-6CA228A71CE5}" name="Column8445"/>
    <tableColumn id="8446" xr3:uid="{EFB823D3-D284-0D4E-9B99-4CF76622A464}" name="Column8446"/>
    <tableColumn id="8447" xr3:uid="{C07091FF-3A08-0340-96EC-E4D7EB0DCE4B}" name="Column8447"/>
    <tableColumn id="8448" xr3:uid="{F8D8F950-A091-FD4C-916B-3858508661E8}" name="Column8448"/>
    <tableColumn id="8449" xr3:uid="{8CF2770B-B912-0249-B9D9-B4656DC291B2}" name="Column8449"/>
    <tableColumn id="8450" xr3:uid="{D8BC9359-0BC5-9248-BC7F-DDDFDC6A6F48}" name="Column8450"/>
    <tableColumn id="8451" xr3:uid="{BAFFFB44-0B76-B441-A9EA-FC020360D72D}" name="Column8451"/>
    <tableColumn id="8452" xr3:uid="{7A684386-0B3A-4B45-882E-E59654E43191}" name="Column8452"/>
    <tableColumn id="8453" xr3:uid="{C104D451-8D4F-F842-838A-A0408D3CA1C3}" name="Column8453"/>
    <tableColumn id="8454" xr3:uid="{EB47D5B8-175F-BE42-9CB8-3B8C5013C8DD}" name="Column8454"/>
    <tableColumn id="8455" xr3:uid="{6B79E57A-6809-C747-BBAF-53769931589D}" name="Column8455"/>
    <tableColumn id="8456" xr3:uid="{279341FE-CC90-E24B-BABB-1B14AB54E8AA}" name="Column8456"/>
    <tableColumn id="8457" xr3:uid="{866A2946-5E8F-2F47-9E5E-21D4AEF02CE4}" name="Column8457"/>
    <tableColumn id="8458" xr3:uid="{CC662903-A1AC-7E45-95F3-ECBDFCCFD9B7}" name="Column8458"/>
    <tableColumn id="8459" xr3:uid="{48780B6A-1FED-C847-97CE-26CDA3D43FEC}" name="Column8459"/>
    <tableColumn id="8460" xr3:uid="{7B856757-1EF5-D949-9865-39EF39470773}" name="Column8460"/>
    <tableColumn id="8461" xr3:uid="{2535B972-8C73-EA46-8DD0-BD6D48D18710}" name="Column8461"/>
    <tableColumn id="8462" xr3:uid="{A955E5A0-B292-154E-8439-354EEB42F8A8}" name="Column8462"/>
    <tableColumn id="8463" xr3:uid="{063E092B-16E9-B74E-A71D-A314F32B05E6}" name="Column8463"/>
    <tableColumn id="8464" xr3:uid="{63817285-E8E8-924A-92E9-A6D493A6320D}" name="Column8464"/>
    <tableColumn id="8465" xr3:uid="{70648EE2-9281-AF4A-8E1B-84C24891D5CA}" name="Column8465"/>
    <tableColumn id="8466" xr3:uid="{F118F897-CCD0-9549-801F-A10FC9CC395F}" name="Column8466"/>
    <tableColumn id="8467" xr3:uid="{09A6A526-9D2A-4347-8A93-3DA96411898E}" name="Column8467"/>
    <tableColumn id="8468" xr3:uid="{3773B52A-2853-3549-BC1F-AC9D510A9BBF}" name="Column8468"/>
    <tableColumn id="8469" xr3:uid="{3CA0CD31-B81A-3E4B-A36A-740E6A93AFD2}" name="Column8469"/>
    <tableColumn id="8470" xr3:uid="{9FA02080-696B-BA4B-9F42-DBF335C0E504}" name="Column8470"/>
    <tableColumn id="8471" xr3:uid="{A0F443BE-7CE8-5441-AEE8-67BD8414696C}" name="Column8471"/>
    <tableColumn id="8472" xr3:uid="{DB45BD1C-A140-B142-89AE-6C6DC7D14E28}" name="Column8472"/>
    <tableColumn id="8473" xr3:uid="{EA3A08F3-E4C4-6B40-8376-2F264B11082B}" name="Column8473"/>
    <tableColumn id="8474" xr3:uid="{A18591AF-20C2-9548-9504-DF489E24AEF0}" name="Column8474"/>
    <tableColumn id="8475" xr3:uid="{7EBFA7C3-2378-9A40-B681-F9E86180492A}" name="Column8475"/>
    <tableColumn id="8476" xr3:uid="{88E0B421-8B1F-184A-856D-121A92864F0A}" name="Column8476"/>
    <tableColumn id="8477" xr3:uid="{062809D0-6DDC-6D4B-A56E-610A5E8960CB}" name="Column8477"/>
    <tableColumn id="8478" xr3:uid="{3BA699C8-BD46-8E44-BB70-8592785D906C}" name="Column8478"/>
    <tableColumn id="8479" xr3:uid="{29D49513-797C-2442-B2D9-A5DBCE280056}" name="Column8479"/>
    <tableColumn id="8480" xr3:uid="{D8CA5D6F-4A4D-CC47-99C1-CB89C164F11D}" name="Column8480"/>
    <tableColumn id="8481" xr3:uid="{A9218E65-E695-474C-896F-318D2016079E}" name="Column8481"/>
    <tableColumn id="8482" xr3:uid="{7AADA16D-E3C7-8B44-9AD9-1539F6269D76}" name="Column8482"/>
    <tableColumn id="8483" xr3:uid="{F09D8C51-5419-794D-8ADF-A2D4264537E1}" name="Column8483"/>
    <tableColumn id="8484" xr3:uid="{56F11050-4B0D-9840-B8A8-101F36C9F646}" name="Column8484"/>
    <tableColumn id="8485" xr3:uid="{7C45D3AF-C915-DE4C-AAE1-EF7391C5D2DB}" name="Column8485"/>
    <tableColumn id="8486" xr3:uid="{C67EE69C-AF7D-9148-914E-C37B0B28E709}" name="Column8486"/>
    <tableColumn id="8487" xr3:uid="{CD256AED-D481-CA44-9411-C21B8860CF15}" name="Column8487"/>
    <tableColumn id="8488" xr3:uid="{0BC04BDF-20DF-EF4D-9078-5EAE14621DC8}" name="Column8488"/>
    <tableColumn id="8489" xr3:uid="{646275E9-E366-DA44-9A60-B04E827FFE09}" name="Column8489"/>
    <tableColumn id="8490" xr3:uid="{332FF401-2E0C-C542-BA08-3F90A612BB26}" name="Column8490"/>
    <tableColumn id="8491" xr3:uid="{28E9D48B-1278-E343-AF9D-1152B49D2ED6}" name="Column8491"/>
    <tableColumn id="8492" xr3:uid="{147E9F2F-6AD2-C747-A748-C70CBB47678E}" name="Column8492"/>
    <tableColumn id="8493" xr3:uid="{82C0288B-7A25-B849-8BFE-EAA703672222}" name="Column8493"/>
    <tableColumn id="8494" xr3:uid="{123E0149-ADE5-F549-A1FE-36DA0B27C496}" name="Column8494"/>
    <tableColumn id="8495" xr3:uid="{83FB68B7-9DF4-6E4D-B3AA-61281EB43130}" name="Column8495"/>
    <tableColumn id="8496" xr3:uid="{4C0CFDAB-B995-E144-BB15-2505E8F1EDDB}" name="Column8496"/>
    <tableColumn id="8497" xr3:uid="{0903921E-A5FA-AB4E-A500-7BFD6C31CEA3}" name="Column8497"/>
    <tableColumn id="8498" xr3:uid="{62B86260-9161-5E4B-9776-920C7F1764EB}" name="Column8498"/>
    <tableColumn id="8499" xr3:uid="{257FB98D-3AF3-7B41-BC19-0058C9E65AB0}" name="Column8499"/>
    <tableColumn id="8500" xr3:uid="{BEEA236B-E14F-154E-9D04-C652F98641C0}" name="Column8500"/>
    <tableColumn id="8501" xr3:uid="{21D6A21C-1BF4-E646-B1A6-E03341284209}" name="Column8501"/>
    <tableColumn id="8502" xr3:uid="{F62E90A6-5338-F642-89A2-750CA487BEF1}" name="Column8502"/>
    <tableColumn id="8503" xr3:uid="{49340151-3EF0-1F4A-A61B-2DA0E883C7A2}" name="Column8503"/>
    <tableColumn id="8504" xr3:uid="{5C10B721-3FD9-7248-8492-E14661D52806}" name="Column8504"/>
    <tableColumn id="8505" xr3:uid="{FA3D2D68-85CE-B447-BFEA-45A76FFA7259}" name="Column8505"/>
    <tableColumn id="8506" xr3:uid="{B1AE9464-F92D-3D49-AE14-7B97B8D8271E}" name="Column8506"/>
    <tableColumn id="8507" xr3:uid="{DEE841DB-55C2-D145-B84E-7BEEB52ADAAD}" name="Column8507"/>
    <tableColumn id="8508" xr3:uid="{99D715DC-0FF0-B54B-A152-F27EF8455C2C}" name="Column8508"/>
    <tableColumn id="8509" xr3:uid="{6D654910-7905-3743-A9B8-74E9132B669F}" name="Column8509"/>
    <tableColumn id="8510" xr3:uid="{92F9FFEC-9949-C041-AEA1-AB5042D3BCFE}" name="Column8510"/>
    <tableColumn id="8511" xr3:uid="{7849E69F-43D4-A34D-81CB-CD021FDCB47C}" name="Column8511"/>
    <tableColumn id="8512" xr3:uid="{59323A2E-7100-2947-BD89-713761BA5458}" name="Column8512"/>
    <tableColumn id="8513" xr3:uid="{13E599A9-A2B7-0849-A0FB-21C84EB859FA}" name="Column8513"/>
    <tableColumn id="8514" xr3:uid="{B1B4E9E0-2253-0848-9405-E41431C35332}" name="Column8514"/>
    <tableColumn id="8515" xr3:uid="{11FFD63B-E915-4C4C-A0A7-581951886BE3}" name="Column8515"/>
    <tableColumn id="8516" xr3:uid="{289E5FB8-A738-F445-AD2C-D36600DE3E25}" name="Column8516"/>
    <tableColumn id="8517" xr3:uid="{132CFC96-FB7D-8048-9D6E-9193BE8F1564}" name="Column8517"/>
    <tableColumn id="8518" xr3:uid="{80194C50-C44F-F947-A1A1-55952740923D}" name="Column8518"/>
    <tableColumn id="8519" xr3:uid="{3C68A1ED-78B3-C34D-B4D6-53D0AD419222}" name="Column8519"/>
    <tableColumn id="8520" xr3:uid="{56C51E62-FF9F-964E-AE90-FDD892DED73C}" name="Column8520"/>
    <tableColumn id="8521" xr3:uid="{D0C274B9-9C44-EA49-B9A6-9D2CCD84D327}" name="Column8521"/>
    <tableColumn id="8522" xr3:uid="{43ED407E-74BD-3D44-B1CC-F5E36578FE29}" name="Column8522"/>
    <tableColumn id="8523" xr3:uid="{D82A9953-2D36-AE4E-9597-4410BE6717B5}" name="Column8523"/>
    <tableColumn id="8524" xr3:uid="{87B68799-C50B-5A48-B630-289C139C455C}" name="Column8524"/>
    <tableColumn id="8525" xr3:uid="{BA08C777-C0C1-044F-8F2B-822D36B7B89B}" name="Column8525"/>
    <tableColumn id="8526" xr3:uid="{585CA5A3-D8AD-414D-80E2-5E748D20F7B4}" name="Column8526"/>
    <tableColumn id="8527" xr3:uid="{3B6AB3D5-8548-8442-B223-B74FAA42A49F}" name="Column8527"/>
    <tableColumn id="8528" xr3:uid="{DF71BAC8-E619-204E-8F8D-6DDDE578764B}" name="Column8528"/>
    <tableColumn id="8529" xr3:uid="{D97C703C-5A0D-D34E-ABB5-070ADAD68966}" name="Column8529"/>
    <tableColumn id="8530" xr3:uid="{1D6C6F5E-EE56-5C46-8055-A088E1973B5F}" name="Column8530"/>
    <tableColumn id="8531" xr3:uid="{708D5F6D-D681-EF4B-BAA3-EB65B7AF8583}" name="Column8531"/>
    <tableColumn id="8532" xr3:uid="{CE7B23C2-48F1-214E-A603-1602BB68236E}" name="Column8532"/>
    <tableColumn id="8533" xr3:uid="{0192B208-4391-D945-BCE4-A7884960574F}" name="Column8533"/>
    <tableColumn id="8534" xr3:uid="{AB7D9D51-3E37-7D42-A11A-4CEC11486C6D}" name="Column8534"/>
    <tableColumn id="8535" xr3:uid="{F22060BD-E5FF-B14C-B959-5F5AEC5B1B66}" name="Column8535"/>
    <tableColumn id="8536" xr3:uid="{2474BBC5-B143-2647-8B41-873D23C3CD48}" name="Column8536"/>
    <tableColumn id="8537" xr3:uid="{97741F89-1EB0-984E-8315-6153890A688F}" name="Column8537"/>
    <tableColumn id="8538" xr3:uid="{D44A9E12-60DB-334E-9F98-17283825154D}" name="Column8538"/>
    <tableColumn id="8539" xr3:uid="{EEE33B63-16CB-1347-8576-D723BE26C1B3}" name="Column8539"/>
    <tableColumn id="8540" xr3:uid="{810306B9-572A-2E4D-9758-9AEDF8930161}" name="Column8540"/>
    <tableColumn id="8541" xr3:uid="{B4A255A0-B438-8F4B-B883-15D5445060FD}" name="Column8541"/>
    <tableColumn id="8542" xr3:uid="{778D6957-EC50-7242-845F-3A4E6D4A6BB0}" name="Column8542"/>
    <tableColumn id="8543" xr3:uid="{D20BB53A-9395-6F47-973F-D6F816A64982}" name="Column8543"/>
    <tableColumn id="8544" xr3:uid="{3280BF83-D044-7942-83D9-133EB246BE8C}" name="Column8544"/>
    <tableColumn id="8545" xr3:uid="{0C3A36E4-BB0C-AE41-9681-05EC2E822C3E}" name="Column8545"/>
    <tableColumn id="8546" xr3:uid="{4D492841-0E6B-DF4B-BFAD-CEAAA7190D96}" name="Column8546"/>
    <tableColumn id="8547" xr3:uid="{B39D4761-72CF-7F41-B3E0-2C2907E484C5}" name="Column8547"/>
    <tableColumn id="8548" xr3:uid="{770EF3C3-C6E5-5D48-B2D8-E066887D8047}" name="Column8548"/>
    <tableColumn id="8549" xr3:uid="{FFCA1E97-8C96-C447-965B-B3C6FE6A957A}" name="Column8549"/>
    <tableColumn id="8550" xr3:uid="{3B8A1F79-4AEF-D74B-BC93-29D74D7DBD64}" name="Column8550"/>
    <tableColumn id="8551" xr3:uid="{E28BF14B-C5A8-C041-9097-9AE325395A28}" name="Column8551"/>
    <tableColumn id="8552" xr3:uid="{00298867-909D-BF46-8908-0474D3D404EF}" name="Column8552"/>
    <tableColumn id="8553" xr3:uid="{F78FA5FE-748B-2543-B241-E5E1900DDF50}" name="Column8553"/>
    <tableColumn id="8554" xr3:uid="{0C62BDBA-2907-834C-B6B8-ED656B9DF4D1}" name="Column8554"/>
    <tableColumn id="8555" xr3:uid="{95DAB630-7249-C34D-9F3D-5D0A556997E5}" name="Column8555"/>
    <tableColumn id="8556" xr3:uid="{2A3080F9-8F81-0B41-A8FE-20C6B4F9ACCC}" name="Column8556"/>
    <tableColumn id="8557" xr3:uid="{0B5B172F-611D-474A-B2A7-239E859380C0}" name="Column8557"/>
    <tableColumn id="8558" xr3:uid="{B1E4BEB0-B365-8249-8325-23C8FE087CE4}" name="Column8558"/>
    <tableColumn id="8559" xr3:uid="{7658204D-8CCE-6C48-B7AD-35DBB01EE3CC}" name="Column8559"/>
    <tableColumn id="8560" xr3:uid="{41BCD50E-CF53-814C-899F-F1BA6F990AE4}" name="Column8560"/>
    <tableColumn id="8561" xr3:uid="{17780A50-D952-B948-85F2-E8BA1797D155}" name="Column8561"/>
    <tableColumn id="8562" xr3:uid="{F0E00156-61FF-E040-A0F1-316E58BEB4D8}" name="Column8562"/>
    <tableColumn id="8563" xr3:uid="{94B16590-B120-D949-BC5B-1AC800D6F4C7}" name="Column8563"/>
    <tableColumn id="8564" xr3:uid="{EF035C09-EC1F-4145-B52F-7BF8C4509EEF}" name="Column8564"/>
    <tableColumn id="8565" xr3:uid="{6B2CF55D-1103-2843-88D2-1AB862AA881C}" name="Column8565"/>
    <tableColumn id="8566" xr3:uid="{6758D825-2EE9-AE47-97B4-54C806215F23}" name="Column8566"/>
    <tableColumn id="8567" xr3:uid="{5D41A6C2-891A-D744-88F7-6F509465F2BB}" name="Column8567"/>
    <tableColumn id="8568" xr3:uid="{E3EC150B-EDDB-6C4A-B15B-605CBE9151BC}" name="Column8568"/>
    <tableColumn id="8569" xr3:uid="{A79A27AB-9B6B-6E4B-A4C6-DBB53E1A03F2}" name="Column8569"/>
    <tableColumn id="8570" xr3:uid="{D73F695E-E72C-5E48-957C-D966A73F81CF}" name="Column8570"/>
    <tableColumn id="8571" xr3:uid="{66063055-343E-7744-A426-60ACBE409D60}" name="Column8571"/>
    <tableColumn id="8572" xr3:uid="{55CD5ED1-4C3F-5C43-BA22-59C586768B76}" name="Column8572"/>
    <tableColumn id="8573" xr3:uid="{51A3A0BD-BCAB-EA40-9AB9-E7BE622BF25B}" name="Column8573"/>
    <tableColumn id="8574" xr3:uid="{F20B9E7E-6995-A540-9775-1DD2FE2753A0}" name="Column8574"/>
    <tableColumn id="8575" xr3:uid="{6E49C66F-9B76-304E-BA59-8B1DF561B52D}" name="Column8575"/>
    <tableColumn id="8576" xr3:uid="{6BBB8119-BC64-E948-968C-8A133C135556}" name="Column8576"/>
    <tableColumn id="8577" xr3:uid="{2AEC347A-7001-4147-B3C9-779A4613032D}" name="Column8577"/>
    <tableColumn id="8578" xr3:uid="{3C30D133-E2F3-BF4B-ACD8-6CEF8C910A17}" name="Column8578"/>
    <tableColumn id="8579" xr3:uid="{CD449FF5-D23B-B84B-B1F7-D66DE2F9BFBC}" name="Column8579"/>
    <tableColumn id="8580" xr3:uid="{3F8A2439-D689-6048-A5A3-5C0EA9D01D88}" name="Column8580"/>
    <tableColumn id="8581" xr3:uid="{6CDCFE51-8902-EA43-A93D-DB70EC70FC9A}" name="Column8581"/>
    <tableColumn id="8582" xr3:uid="{68F1CFDC-33FE-AC4A-B768-7E68BC934100}" name="Column8582"/>
    <tableColumn id="8583" xr3:uid="{373A59A0-38CB-DD48-AD7D-2E8FE8CE0FE6}" name="Column8583"/>
    <tableColumn id="8584" xr3:uid="{152D3AC8-9E93-9D46-A085-356D4B76CEBC}" name="Column8584"/>
    <tableColumn id="8585" xr3:uid="{CF4C35B4-BC2F-7243-8C43-1EC8F87E75FF}" name="Column8585"/>
    <tableColumn id="8586" xr3:uid="{0F8F7BDE-8CB0-0F47-9CEA-B756B8736663}" name="Column8586"/>
    <tableColumn id="8587" xr3:uid="{20DAAF38-5FB5-AD44-83ED-295DD5CCADA8}" name="Column8587"/>
    <tableColumn id="8588" xr3:uid="{8BE2EA69-6782-BF41-963C-D05AA292F912}" name="Column8588"/>
    <tableColumn id="8589" xr3:uid="{9F32DB63-CECB-534A-812C-F873FD3DDEE8}" name="Column8589"/>
    <tableColumn id="8590" xr3:uid="{26291832-6576-BE4F-9390-61F91901F5BC}" name="Column8590"/>
    <tableColumn id="8591" xr3:uid="{5ABDDBC9-69C3-0B47-984F-A9D8C43D2A35}" name="Column8591"/>
    <tableColumn id="8592" xr3:uid="{879DB032-A261-A44E-9C8C-97C11435D654}" name="Column8592"/>
    <tableColumn id="8593" xr3:uid="{94B43B70-058A-354E-A5C2-64A2889B626E}" name="Column8593"/>
    <tableColumn id="8594" xr3:uid="{197AA5F4-F7D5-B64D-8C51-3D6AED921B8B}" name="Column8594"/>
    <tableColumn id="8595" xr3:uid="{F015AD38-6AF4-E745-BA39-1AEE1A9A2D1F}" name="Column8595"/>
    <tableColumn id="8596" xr3:uid="{D5487EB1-19A0-FE4F-AB59-FF7CED91B52F}" name="Column8596"/>
    <tableColumn id="8597" xr3:uid="{471C6E23-FAD9-4E4B-B127-79772C980A8E}" name="Column8597"/>
    <tableColumn id="8598" xr3:uid="{F57EF651-8CE9-E542-A42B-1133AA3038D3}" name="Column8598"/>
    <tableColumn id="8599" xr3:uid="{6C90F9EF-27D2-C749-AD03-18ABC260C54F}" name="Column8599"/>
    <tableColumn id="8600" xr3:uid="{06941B0C-5908-8C47-9B32-AE2FD4904055}" name="Column8600"/>
    <tableColumn id="8601" xr3:uid="{6666CE8C-DE33-534F-BD7B-72C0CB1C6F2E}" name="Column8601"/>
    <tableColumn id="8602" xr3:uid="{166A4E69-5174-8E41-810B-406236D45BCA}" name="Column8602"/>
    <tableColumn id="8603" xr3:uid="{130CF7EF-1AF5-A840-B32C-364450C6AB8F}" name="Column8603"/>
    <tableColumn id="8604" xr3:uid="{D13A7156-0E73-3547-96B9-64931D766B52}" name="Column8604"/>
    <tableColumn id="8605" xr3:uid="{0B522F67-97C5-6247-B92E-E01F670121A2}" name="Column8605"/>
    <tableColumn id="8606" xr3:uid="{254C9B06-F35A-EE4A-BBB9-100744CBECF7}" name="Column8606"/>
    <tableColumn id="8607" xr3:uid="{D642D405-8125-E544-820E-88B55D1C5482}" name="Column8607"/>
    <tableColumn id="8608" xr3:uid="{9E6E2F81-E160-FD43-84BC-6A80A9644A92}" name="Column8608"/>
    <tableColumn id="8609" xr3:uid="{220A49FA-01F2-8449-887A-CDF8FE2CAA52}" name="Column8609"/>
    <tableColumn id="8610" xr3:uid="{CCFD2E76-8BBC-2546-991E-505EBB6DF972}" name="Column8610"/>
    <tableColumn id="8611" xr3:uid="{0EA2EA64-ABDE-7B4B-80B6-460BF05A4D46}" name="Column8611"/>
    <tableColumn id="8612" xr3:uid="{CBE8E94C-19B3-3C44-ADF2-8EFC21D311A5}" name="Column8612"/>
    <tableColumn id="8613" xr3:uid="{024C1EBD-7014-6E45-AB45-ECA8F1D0692C}" name="Column8613"/>
    <tableColumn id="8614" xr3:uid="{3DD35B9B-96E1-6A4E-B9FA-561D5174E524}" name="Column8614"/>
    <tableColumn id="8615" xr3:uid="{C3CB9F4A-B3E0-714F-AA4C-DD22F1B55983}" name="Column8615"/>
    <tableColumn id="8616" xr3:uid="{FBF73D8D-DF8E-5048-9407-9C462D903FAC}" name="Column8616"/>
    <tableColumn id="8617" xr3:uid="{39DC13F2-A2D0-694C-B5BA-7E689CDA7B24}" name="Column8617"/>
    <tableColumn id="8618" xr3:uid="{B3C7C984-ED1E-B94B-A9E1-20C971CB4E3B}" name="Column8618"/>
    <tableColumn id="8619" xr3:uid="{301F11F4-0D32-FF43-B392-59B6FDD19ADA}" name="Column8619"/>
    <tableColumn id="8620" xr3:uid="{C32C1038-E033-F446-9511-32ADF9138492}" name="Column8620"/>
    <tableColumn id="8621" xr3:uid="{273C3CC1-4934-B446-A62A-BEB2B94B0F00}" name="Column8621"/>
    <tableColumn id="8622" xr3:uid="{AEAC8E53-E9B4-4842-ABFB-969604096C9C}" name="Column8622"/>
    <tableColumn id="8623" xr3:uid="{AC19C75B-AEB5-5A48-8D21-CBA2E163958C}" name="Column8623"/>
    <tableColumn id="8624" xr3:uid="{181C2C76-43D9-5540-B6B4-335A77046F1E}" name="Column8624"/>
    <tableColumn id="8625" xr3:uid="{742B3CF4-F745-1F45-B14A-002DD48DBFC6}" name="Column8625"/>
    <tableColumn id="8626" xr3:uid="{624D0DBA-53D8-CB40-8206-A07450B67FD3}" name="Column8626"/>
    <tableColumn id="8627" xr3:uid="{74CA2FE2-F27E-C94E-8728-182C8A1CA817}" name="Column8627"/>
    <tableColumn id="8628" xr3:uid="{6EA47427-4D89-DF48-ADDF-E741F2DBCAD1}" name="Column8628"/>
    <tableColumn id="8629" xr3:uid="{9AFBA2BC-50D3-5342-B26E-5E6D6600707D}" name="Column8629"/>
    <tableColumn id="8630" xr3:uid="{83906AA9-9E21-3B4A-B71D-BFA13C448BA3}" name="Column8630"/>
    <tableColumn id="8631" xr3:uid="{FCD149C3-9FA1-7B45-81C9-630CC8F419E1}" name="Column8631"/>
    <tableColumn id="8632" xr3:uid="{8BF28096-5434-BF48-B684-37D6336A8E95}" name="Column8632"/>
    <tableColumn id="8633" xr3:uid="{AFC1EEDD-CACF-5C47-85CF-762A107B5335}" name="Column8633"/>
    <tableColumn id="8634" xr3:uid="{F24B29A7-A489-BF4B-9907-B5394CB8800F}" name="Column8634"/>
    <tableColumn id="8635" xr3:uid="{F93316C8-E152-E745-BD10-3627D9BC2156}" name="Column8635"/>
    <tableColumn id="8636" xr3:uid="{20F3D1BC-2A68-2B40-AA58-F8B1F805CA9C}" name="Column8636"/>
    <tableColumn id="8637" xr3:uid="{8ED731B1-3E48-0D4D-9977-D74F028CEF72}" name="Column8637"/>
    <tableColumn id="8638" xr3:uid="{63B088F0-A316-5E49-A3C8-E6EE7338ACA1}" name="Column8638"/>
    <tableColumn id="8639" xr3:uid="{46F6366E-56FC-044A-B6A9-9A98F6F6724D}" name="Column8639"/>
    <tableColumn id="8640" xr3:uid="{774356E2-D098-3144-B1D1-32E33CA76B2F}" name="Column8640"/>
    <tableColumn id="8641" xr3:uid="{A8B0BC72-7A29-064E-A37C-08F05C226509}" name="Column8641"/>
    <tableColumn id="8642" xr3:uid="{5C8B5084-5CFA-6F46-9E07-D3F0BB3C06A3}" name="Column8642"/>
    <tableColumn id="8643" xr3:uid="{E3CCBF18-2D19-6940-B8EC-8C26E9E1CD01}" name="Column8643"/>
    <tableColumn id="8644" xr3:uid="{A10C71A3-834D-9945-9701-30EE16241CF4}" name="Column8644"/>
    <tableColumn id="8645" xr3:uid="{B9C480D0-25A8-4D4D-8732-80205E9629CD}" name="Column8645"/>
    <tableColumn id="8646" xr3:uid="{E75AEA29-7461-F045-8859-BC6620D15081}" name="Column8646"/>
    <tableColumn id="8647" xr3:uid="{F587AFAF-7371-E949-9D91-AD7D7BCAD32F}" name="Column8647"/>
    <tableColumn id="8648" xr3:uid="{983F6A43-4C48-CB43-BFBD-909BB4B14976}" name="Column8648"/>
    <tableColumn id="8649" xr3:uid="{5AA10C7B-5100-294B-98F5-E0CE8766471E}" name="Column8649"/>
    <tableColumn id="8650" xr3:uid="{C1BC3FE3-F41E-854A-AD85-8E00DD152330}" name="Column8650"/>
    <tableColumn id="8651" xr3:uid="{161567CB-403F-1247-8F8E-58FE01DC2D25}" name="Column8651"/>
    <tableColumn id="8652" xr3:uid="{2AB7226A-D1A5-324C-8FFC-7EB5E4C6F1C2}" name="Column8652"/>
    <tableColumn id="8653" xr3:uid="{B5E7E681-5CD8-A94E-9B1F-2FF0E35CA666}" name="Column8653"/>
    <tableColumn id="8654" xr3:uid="{3FCA364B-79C6-3247-A27D-A67EB6FC1AEA}" name="Column8654"/>
    <tableColumn id="8655" xr3:uid="{CA9C6583-172A-2C43-93A9-2973932E6473}" name="Column8655"/>
    <tableColumn id="8656" xr3:uid="{564EB4D7-4EA2-B74E-9830-90F745E41166}" name="Column8656"/>
    <tableColumn id="8657" xr3:uid="{EE19FA0B-214C-0942-848E-43FCFAC13ED2}" name="Column8657"/>
    <tableColumn id="8658" xr3:uid="{36704DE8-89E6-4C44-84AE-B6A5976C70D4}" name="Column8658"/>
    <tableColumn id="8659" xr3:uid="{E5E9E02C-D264-F347-83A6-76437CBB3F1B}" name="Column8659"/>
    <tableColumn id="8660" xr3:uid="{FAC1E29E-F72F-434A-81DD-2FF6172D8E6B}" name="Column8660"/>
    <tableColumn id="8661" xr3:uid="{BA0E30D1-8031-D844-ADCD-776BA38E6771}" name="Column8661"/>
    <tableColumn id="8662" xr3:uid="{7B663D1F-CA0B-4042-ACBD-5D228A74C19C}" name="Column8662"/>
    <tableColumn id="8663" xr3:uid="{DEA302C9-D1F3-FC4B-8369-C27E89F82DA1}" name="Column8663"/>
    <tableColumn id="8664" xr3:uid="{54708D06-EE9F-BF45-B6D2-1B3573245117}" name="Column8664"/>
    <tableColumn id="8665" xr3:uid="{36FB74DC-FF26-E542-8295-678C281CD50F}" name="Column8665"/>
    <tableColumn id="8666" xr3:uid="{DA496B3D-0A1A-3245-AD5A-105889C66E98}" name="Column8666"/>
    <tableColumn id="8667" xr3:uid="{758FE136-9A8F-384C-8D19-5DE40858F4F7}" name="Column8667"/>
    <tableColumn id="8668" xr3:uid="{511351E8-DE16-A649-8A5F-DCEBC478A827}" name="Column8668"/>
    <tableColumn id="8669" xr3:uid="{364561EA-6705-954B-AA4F-A56B78565636}" name="Column8669"/>
    <tableColumn id="8670" xr3:uid="{5FF86CD2-9A28-4746-95E7-6D9472E1E5E5}" name="Column8670"/>
    <tableColumn id="8671" xr3:uid="{77DD3FBA-BC83-2B4E-BF7B-2C5D0E329502}" name="Column8671"/>
    <tableColumn id="8672" xr3:uid="{9A969928-CBDF-C343-A20F-976D5BE0D268}" name="Column8672"/>
    <tableColumn id="8673" xr3:uid="{A23602B9-3F52-EF4F-84A4-0DA03D7C907F}" name="Column8673"/>
    <tableColumn id="8674" xr3:uid="{CF39E43A-C4FA-4F4B-B42B-7AE280BF5F46}" name="Column8674"/>
    <tableColumn id="8675" xr3:uid="{A63187C5-A61C-DF4E-98B4-F145B2EED38A}" name="Column8675"/>
    <tableColumn id="8676" xr3:uid="{EBCC29E0-0430-154A-B47C-159344149909}" name="Column8676"/>
    <tableColumn id="8677" xr3:uid="{9F98BE34-F541-CC46-A6A5-3207A31BEE67}" name="Column8677"/>
    <tableColumn id="8678" xr3:uid="{66DDB66B-90A2-EC4B-84D9-C0D71528C205}" name="Column8678"/>
    <tableColumn id="8679" xr3:uid="{513D1636-DDBE-654F-A892-D477CA496F22}" name="Column8679"/>
    <tableColumn id="8680" xr3:uid="{8F40A61E-4E6A-7E4B-9A89-1DD28DB5FA3D}" name="Column8680"/>
    <tableColumn id="8681" xr3:uid="{BB4D7365-1355-5F44-9084-FE7514907EA8}" name="Column8681"/>
    <tableColumn id="8682" xr3:uid="{BEBD0CA3-E36A-8847-BBAE-B40DD659DCFC}" name="Column8682"/>
    <tableColumn id="8683" xr3:uid="{B5B34F0E-8CDC-FF43-93E6-6B6D473253C9}" name="Column8683"/>
    <tableColumn id="8684" xr3:uid="{DFD3B03D-CA5D-C24E-89D8-D67461458C16}" name="Column8684"/>
    <tableColumn id="8685" xr3:uid="{9252F3B5-94BC-9240-94B8-703B99948366}" name="Column8685"/>
    <tableColumn id="8686" xr3:uid="{43393ED3-E4FD-CF4A-B6ED-5180D51DE931}" name="Column8686"/>
    <tableColumn id="8687" xr3:uid="{F7EA71BB-A70D-3840-AE74-EDFA4ABFFBEB}" name="Column8687"/>
    <tableColumn id="8688" xr3:uid="{24B94E84-7E4E-C74C-A1A6-1D48763197F6}" name="Column8688"/>
    <tableColumn id="8689" xr3:uid="{43A3866E-D11B-4E42-A667-9A38914A9239}" name="Column8689"/>
    <tableColumn id="8690" xr3:uid="{9FC46ED5-EAD5-974B-B598-1A6DCF88B0E5}" name="Column8690"/>
    <tableColumn id="8691" xr3:uid="{FC325D50-44B7-7F4F-B725-0281EFB5E8DA}" name="Column8691"/>
    <tableColumn id="8692" xr3:uid="{B9C15166-6569-BB4A-8365-B04575B659E5}" name="Column8692"/>
    <tableColumn id="8693" xr3:uid="{2CA945FB-822C-7249-86F5-53DC4E129AC4}" name="Column8693"/>
    <tableColumn id="8694" xr3:uid="{C824FEED-8006-0943-8592-CB2F6D2930E7}" name="Column8694"/>
    <tableColumn id="8695" xr3:uid="{47C11A2B-2FE4-C544-9F11-E6BBFDD6870A}" name="Column8695"/>
    <tableColumn id="8696" xr3:uid="{719A8918-8F84-3F4B-9B00-F6E0631825CF}" name="Column8696"/>
    <tableColumn id="8697" xr3:uid="{FBC05CE8-D8FA-604B-A494-FE6C17C653D2}" name="Column8697"/>
    <tableColumn id="8698" xr3:uid="{D67C0125-0CFA-CC45-9B7F-825767AD95BD}" name="Column8698"/>
    <tableColumn id="8699" xr3:uid="{C71981C7-B80C-BB41-97F6-5B3FA0D6B9A6}" name="Column8699"/>
    <tableColumn id="8700" xr3:uid="{9DE2D73E-CEFF-4042-B404-BF99E00CA665}" name="Column8700"/>
    <tableColumn id="8701" xr3:uid="{D9B5A48F-C62B-3E4E-B6BF-56F0935933AB}" name="Column8701"/>
    <tableColumn id="8702" xr3:uid="{F9F672A1-27C4-6443-A6BD-222FA702A4FB}" name="Column8702"/>
    <tableColumn id="8703" xr3:uid="{BB7A9D49-F01E-824B-B3CB-A4E416574B15}" name="Column8703"/>
    <tableColumn id="8704" xr3:uid="{C10EF7EB-E865-994B-93E4-D5EFB6B635CF}" name="Column8704"/>
    <tableColumn id="8705" xr3:uid="{72A61721-4B7E-214E-A49C-23CC5D51E015}" name="Column8705"/>
    <tableColumn id="8706" xr3:uid="{0A58FFAD-1C0D-3E44-B2B1-E20EE0DF48D6}" name="Column8706"/>
    <tableColumn id="8707" xr3:uid="{D95FD44F-7D85-7C42-ABA7-776FAC50304D}" name="Column8707"/>
    <tableColumn id="8708" xr3:uid="{47BA4F83-D61A-F74F-AF6B-510355CDDD80}" name="Column8708"/>
    <tableColumn id="8709" xr3:uid="{B521ACCB-B53F-184F-A71B-57E4D704FFA9}" name="Column8709"/>
    <tableColumn id="8710" xr3:uid="{E56CC2A4-5D0E-064D-B036-871B5E20E5B9}" name="Column8710"/>
    <tableColumn id="8711" xr3:uid="{A95C9F26-1050-F540-A317-78C266A9EFFF}" name="Column8711"/>
    <tableColumn id="8712" xr3:uid="{01B94F8C-0440-5A46-BF13-5188D0DADB05}" name="Column8712"/>
    <tableColumn id="8713" xr3:uid="{64DA2F15-C94E-6C4D-8D14-C31D85107C7F}" name="Column8713"/>
    <tableColumn id="8714" xr3:uid="{37D005DD-BA70-B141-92AC-F0E62C253722}" name="Column8714"/>
    <tableColumn id="8715" xr3:uid="{D53D359A-1091-7348-B5C3-0CA73ABE6598}" name="Column8715"/>
    <tableColumn id="8716" xr3:uid="{22D19C2B-233B-9E4E-8FBF-C5B2FE1D0832}" name="Column8716"/>
    <tableColumn id="8717" xr3:uid="{56FFE550-04C0-CF4D-8E48-6516A56A07DD}" name="Column8717"/>
    <tableColumn id="8718" xr3:uid="{4EF239D1-60F1-8140-BD6D-42D98274AEDF}" name="Column8718"/>
    <tableColumn id="8719" xr3:uid="{B0757AB1-ADD3-C34F-9A8A-1A27CE8BB9C0}" name="Column8719"/>
    <tableColumn id="8720" xr3:uid="{C076732C-1212-F74F-8192-85CFA5E28EEE}" name="Column8720"/>
    <tableColumn id="8721" xr3:uid="{04530E8B-9E06-FE40-A01F-1A809039F909}" name="Column8721"/>
    <tableColumn id="8722" xr3:uid="{6213EBD7-04A6-484F-BB5F-0FEBACB9D2ED}" name="Column8722"/>
    <tableColumn id="8723" xr3:uid="{49D2C087-0F6C-044B-8113-794BD1B95658}" name="Column8723"/>
    <tableColumn id="8724" xr3:uid="{8B2E205A-3E97-0D4F-8088-D93D30CC9BAC}" name="Column8724"/>
    <tableColumn id="8725" xr3:uid="{15F46526-3D0D-7A4E-BF74-70B1DA1838DB}" name="Column8725"/>
    <tableColumn id="8726" xr3:uid="{2568470D-5664-904C-8255-EA9BF25063EB}" name="Column8726"/>
    <tableColumn id="8727" xr3:uid="{034BFAFE-BA5F-964C-A83E-0A9A23CADE0A}" name="Column8727"/>
    <tableColumn id="8728" xr3:uid="{B46EEADA-9590-2943-818E-A2E438B253DD}" name="Column8728"/>
    <tableColumn id="8729" xr3:uid="{FE6E8378-CEBE-2E40-9BFC-9FCCCF0845CE}" name="Column8729"/>
    <tableColumn id="8730" xr3:uid="{FFCF0033-82BD-784E-B421-46FF8D3F2A0C}" name="Column8730"/>
    <tableColumn id="8731" xr3:uid="{324D702E-0F82-6F41-95DF-43662A37FF7C}" name="Column8731"/>
    <tableColumn id="8732" xr3:uid="{2E7752BC-6C49-C747-8BE0-1F2E4CC35D4E}" name="Column8732"/>
    <tableColumn id="8733" xr3:uid="{19398ADF-4779-2C49-976B-1569FBEEA0E0}" name="Column8733"/>
    <tableColumn id="8734" xr3:uid="{29FE0236-8277-9B4E-B5CC-9609BA413781}" name="Column8734"/>
    <tableColumn id="8735" xr3:uid="{01BE824F-5E4E-B544-9045-9C1B00B33FF0}" name="Column8735"/>
    <tableColumn id="8736" xr3:uid="{22DA8F40-256F-F447-A5F7-797AA5AA66CE}" name="Column8736"/>
    <tableColumn id="8737" xr3:uid="{906DA115-8BAB-E142-88B7-8A266AD234DF}" name="Column8737"/>
    <tableColumn id="8738" xr3:uid="{C3708F44-F0EE-0A4D-8EC8-2B76ECFD3971}" name="Column8738"/>
    <tableColumn id="8739" xr3:uid="{DE9DC53A-02DE-8F49-A114-F9CE27AA8522}" name="Column8739"/>
    <tableColumn id="8740" xr3:uid="{824F5045-994C-4942-8E65-99270A43F46C}" name="Column8740"/>
    <tableColumn id="8741" xr3:uid="{12CFFC39-5FFD-2B47-AA54-715B98FD8683}" name="Column8741"/>
    <tableColumn id="8742" xr3:uid="{91EBCEF1-F554-AA4D-8FA0-6E39FEA40F80}" name="Column8742"/>
    <tableColumn id="8743" xr3:uid="{81F76385-1979-BC47-B67B-3F9E2C5EFE26}" name="Column8743"/>
    <tableColumn id="8744" xr3:uid="{40CFDFE0-0CFA-5141-9DB0-5F4C0934963A}" name="Column8744"/>
    <tableColumn id="8745" xr3:uid="{767BF23E-8731-EF44-90A6-E263CF14D3B0}" name="Column8745"/>
    <tableColumn id="8746" xr3:uid="{40236C1A-5D8A-864F-BAC5-C73FC2979236}" name="Column8746"/>
    <tableColumn id="8747" xr3:uid="{53F4558C-9772-EC49-BA51-BC940F6DD8AB}" name="Column8747"/>
    <tableColumn id="8748" xr3:uid="{A5A7F45E-C994-2845-9D46-3BE7A7C6FFB1}" name="Column8748"/>
    <tableColumn id="8749" xr3:uid="{1D0EAF0B-34BE-F045-8FF6-C5C67A684627}" name="Column8749"/>
    <tableColumn id="8750" xr3:uid="{38E8C0DB-BCD4-4A4B-AF03-BEDC0CBDA530}" name="Column8750"/>
    <tableColumn id="8751" xr3:uid="{37DC5C61-BB19-3847-805D-F113B3E6D433}" name="Column8751"/>
    <tableColumn id="8752" xr3:uid="{49C5CD81-06A9-1D42-A448-FB64994D5554}" name="Column8752"/>
    <tableColumn id="8753" xr3:uid="{92D1B6E1-7989-584F-9A2E-0F4044D96849}" name="Column8753"/>
    <tableColumn id="8754" xr3:uid="{0B982F32-EB7D-CE4A-B72C-907A7530DA61}" name="Column8754"/>
    <tableColumn id="8755" xr3:uid="{F1225BFF-C4EA-DF4B-B4D0-D495C0033841}" name="Column8755"/>
    <tableColumn id="8756" xr3:uid="{51438BDF-4F96-1C40-AFAA-D28C21C85E44}" name="Column8756"/>
    <tableColumn id="8757" xr3:uid="{7F3C14F8-6D76-8F42-80CB-184900F206D6}" name="Column8757"/>
    <tableColumn id="8758" xr3:uid="{5AD838EB-C842-534A-AFD9-FB9CF29273EB}" name="Column8758"/>
    <tableColumn id="8759" xr3:uid="{8F9E78AC-6D68-BE43-9A4E-E6237E46B899}" name="Column8759"/>
    <tableColumn id="8760" xr3:uid="{F0C34E6C-A80B-164D-8BA3-B57A2E017FF9}" name="Column8760"/>
    <tableColumn id="8761" xr3:uid="{100E691A-732A-D648-A8A5-2269E5B85E9F}" name="Column8761"/>
    <tableColumn id="8762" xr3:uid="{BF61CED6-4F81-2E41-8CC6-DBC3F5B75BC6}" name="Column8762"/>
    <tableColumn id="8763" xr3:uid="{0745AD0C-1A1B-EC49-B196-AC6D13BFD7D5}" name="Column8763"/>
    <tableColumn id="8764" xr3:uid="{45CB6CB6-A201-3048-87D8-7C091B3722D5}" name="Column8764"/>
    <tableColumn id="8765" xr3:uid="{D38AE601-66B1-F145-B3E5-1E8146A4DE73}" name="Column8765"/>
    <tableColumn id="8766" xr3:uid="{3F1850D0-266F-894F-BA3C-4A1AD8EE2FCB}" name="Column8766"/>
    <tableColumn id="8767" xr3:uid="{DAACCB46-F1FA-9B47-9E59-631A71A84F62}" name="Column8767"/>
    <tableColumn id="8768" xr3:uid="{37DD2CF9-85A3-6B49-859A-0548AA350E99}" name="Column8768"/>
    <tableColumn id="8769" xr3:uid="{A40A8E4A-9C16-5042-9E68-9333EDC0985F}" name="Column8769"/>
    <tableColumn id="8770" xr3:uid="{8A9B9D79-DA64-A048-94A8-9CB2E6A54A3C}" name="Column8770"/>
    <tableColumn id="8771" xr3:uid="{FD921687-77E4-A944-971B-C7D0A1D236C8}" name="Column8771"/>
    <tableColumn id="8772" xr3:uid="{11076407-1FD0-D74F-A832-06F800AEC245}" name="Column8772"/>
    <tableColumn id="8773" xr3:uid="{073AF172-FE9B-724D-A932-4DFB17591C96}" name="Column8773"/>
    <tableColumn id="8774" xr3:uid="{285278A9-DB67-B542-909A-D5D0437A4FA3}" name="Column8774"/>
    <tableColumn id="8775" xr3:uid="{5EC3BAB3-117A-F34B-8A4C-014E5D1C4921}" name="Column8775"/>
    <tableColumn id="8776" xr3:uid="{74738419-C766-7149-B528-DD09AFEFE6C3}" name="Column8776"/>
    <tableColumn id="8777" xr3:uid="{F2A39594-020C-3642-9960-5CBD7E7D0F80}" name="Column8777"/>
    <tableColumn id="8778" xr3:uid="{5D99CA84-3752-FB46-A6EF-8AEE6E839848}" name="Column8778"/>
    <tableColumn id="8779" xr3:uid="{CB909DAA-0911-A74B-AB07-D68EFD548EEA}" name="Column8779"/>
    <tableColumn id="8780" xr3:uid="{CE9609A6-A906-7D48-A4CA-49874812F29C}" name="Column8780"/>
    <tableColumn id="8781" xr3:uid="{3AE3EB10-DF8B-DA49-BA83-C7E4D4679866}" name="Column8781"/>
    <tableColumn id="8782" xr3:uid="{5AB94262-000D-C044-9A48-97C03FC78E72}" name="Column8782"/>
    <tableColumn id="8783" xr3:uid="{64B91262-8757-244D-9001-43F8A1BB3329}" name="Column8783"/>
    <tableColumn id="8784" xr3:uid="{DF3B15B5-318C-0F49-B9FE-2E66E66C99DA}" name="Column8784"/>
    <tableColumn id="8785" xr3:uid="{9CD9EB99-3B8A-7942-BDA4-A7F270CE0F4B}" name="Column8785"/>
    <tableColumn id="8786" xr3:uid="{C72E5D68-B235-2B41-877D-87C02D6F9F17}" name="Column8786"/>
    <tableColumn id="8787" xr3:uid="{108D56AA-D653-DA42-9829-745EF8348781}" name="Column8787"/>
    <tableColumn id="8788" xr3:uid="{AAFAC77D-28A0-0F41-8FEA-4DFADC7A57F8}" name="Column8788"/>
    <tableColumn id="8789" xr3:uid="{358D8FAD-CEAA-6242-BFC8-2AB05D00F421}" name="Column8789"/>
    <tableColumn id="8790" xr3:uid="{33281B34-239A-2A4B-860B-362E6BD2159B}" name="Column8790"/>
    <tableColumn id="8791" xr3:uid="{ED127398-177D-AA44-B804-0A10F7FDC378}" name="Column8791"/>
    <tableColumn id="8792" xr3:uid="{2DC9BD86-40E9-5541-98B7-8D7F11183E1F}" name="Column8792"/>
    <tableColumn id="8793" xr3:uid="{4FC41F53-ADC6-F84C-8B19-C8BBE9ECE35D}" name="Column8793"/>
    <tableColumn id="8794" xr3:uid="{A3F0A81C-DDB0-0C45-97DF-2A5E6BC14CAC}" name="Column8794"/>
    <tableColumn id="8795" xr3:uid="{C091BED1-1B76-7D42-99A0-FB44661D1E5D}" name="Column8795"/>
    <tableColumn id="8796" xr3:uid="{A3C9A594-1C5F-994E-BB48-91E252E094DC}" name="Column8796"/>
    <tableColumn id="8797" xr3:uid="{D70D5D46-53B2-064C-8DDB-3984CF1195C7}" name="Column8797"/>
    <tableColumn id="8798" xr3:uid="{F4244B37-7DDD-0B4D-A1B7-9B27E8D11DED}" name="Column8798"/>
    <tableColumn id="8799" xr3:uid="{AF7073EC-5771-2C40-8C2A-2123EF2B69A3}" name="Column8799"/>
    <tableColumn id="8800" xr3:uid="{C319B892-EF29-5848-8C61-C51A45489731}" name="Column8800"/>
    <tableColumn id="8801" xr3:uid="{8FD99B81-AEB1-BC49-9E40-03881E1B4C90}" name="Column8801"/>
    <tableColumn id="8802" xr3:uid="{04FBFE81-6B98-4845-9B20-265421ED35C1}" name="Column8802"/>
    <tableColumn id="8803" xr3:uid="{A5ABDDBD-EDC7-2947-AA7D-CA1D93A96F0B}" name="Column8803"/>
    <tableColumn id="8804" xr3:uid="{2F8884B6-26C3-6F41-A430-4392DB03B30D}" name="Column8804"/>
    <tableColumn id="8805" xr3:uid="{C1D820EF-60A8-B049-90EA-06D3AD1B23B8}" name="Column8805"/>
    <tableColumn id="8806" xr3:uid="{F18CA540-5DDF-E44D-9D1A-559408D1BBD7}" name="Column8806"/>
    <tableColumn id="8807" xr3:uid="{C95F8C79-A625-444A-9C9C-CB7AF42F33F1}" name="Column8807"/>
    <tableColumn id="8808" xr3:uid="{63B3348A-D3AC-BC4F-AC33-9299E884E526}" name="Column8808"/>
    <tableColumn id="8809" xr3:uid="{75763FD6-A2BA-BC4C-A39F-D5361F8C441D}" name="Column8809"/>
    <tableColumn id="8810" xr3:uid="{ABD9B5B8-664C-A945-AD3B-832FC77C9E19}" name="Column8810"/>
    <tableColumn id="8811" xr3:uid="{9EDFA769-EC0C-CE42-ACB3-E25AEA924D4D}" name="Column8811"/>
    <tableColumn id="8812" xr3:uid="{5C99D24D-E682-C74C-9461-E0F0AC6EF31A}" name="Column8812"/>
    <tableColumn id="8813" xr3:uid="{AFC6424E-FD14-0545-8E63-C8441699A3BB}" name="Column8813"/>
    <tableColumn id="8814" xr3:uid="{4ECFE3A1-75C8-C041-8C76-D6B7D4BC00E4}" name="Column8814"/>
    <tableColumn id="8815" xr3:uid="{41119256-B7F9-2B45-92AA-6AEDC3785FF4}" name="Column8815"/>
    <tableColumn id="8816" xr3:uid="{4E6AD468-9412-4E43-AD8F-410EF2D5155C}" name="Column8816"/>
    <tableColumn id="8817" xr3:uid="{5E1B406F-8864-FC4D-AF41-E724D8EF8554}" name="Column8817"/>
    <tableColumn id="8818" xr3:uid="{131D7AD6-C99B-D541-B9E7-C09E6B3D92E4}" name="Column8818"/>
    <tableColumn id="8819" xr3:uid="{9F696592-1D6F-7E46-BFE7-0994B6C6F4E8}" name="Column8819"/>
    <tableColumn id="8820" xr3:uid="{A9A5978F-B83A-984E-BA71-AF93B39CA0F1}" name="Column8820"/>
    <tableColumn id="8821" xr3:uid="{315F6374-24AE-D949-9CCA-01CFB06F84E7}" name="Column8821"/>
    <tableColumn id="8822" xr3:uid="{FFF50104-158F-374C-8EE3-731EF7BBBB89}" name="Column8822"/>
    <tableColumn id="8823" xr3:uid="{96017BD3-708A-0C42-A08A-526B339F4752}" name="Column8823"/>
    <tableColumn id="8824" xr3:uid="{8914FA92-C9B5-9643-AB4D-EA5BFA38E13F}" name="Column8824"/>
    <tableColumn id="8825" xr3:uid="{FDCEE81C-CB72-2E47-AF58-8FB90DD9FC83}" name="Column8825"/>
    <tableColumn id="8826" xr3:uid="{0F23A9A1-AA0E-884A-9F07-277FE5BAC52F}" name="Column8826"/>
    <tableColumn id="8827" xr3:uid="{A7A5FFC6-0988-8D4F-8430-1A231DE71FEA}" name="Column8827"/>
    <tableColumn id="8828" xr3:uid="{CBCD4C08-C48D-D64D-B14B-B5FE65A4EFC1}" name="Column8828"/>
    <tableColumn id="8829" xr3:uid="{7F7BDF7F-69EF-B84D-B1A6-27BEC16E62B3}" name="Column8829"/>
    <tableColumn id="8830" xr3:uid="{453E8273-643F-1B47-99DD-BA0BEFC9CA6E}" name="Column8830"/>
    <tableColumn id="8831" xr3:uid="{8911FB97-FF14-DF42-8756-1E60D8695C61}" name="Column8831"/>
    <tableColumn id="8832" xr3:uid="{532147B8-4830-7148-AB6F-F7FFC03EAA1F}" name="Column8832"/>
    <tableColumn id="8833" xr3:uid="{49372AC6-FD14-DB42-9D5C-DC44673B5D04}" name="Column8833"/>
    <tableColumn id="8834" xr3:uid="{27627A03-1DED-BC4B-ADB8-3EF5D12E25C2}" name="Column8834"/>
    <tableColumn id="8835" xr3:uid="{C4371CFA-1B7F-5941-B804-78F3D374939F}" name="Column8835"/>
    <tableColumn id="8836" xr3:uid="{2B9AE752-C2D0-9C4D-8239-8BB7A685E27F}" name="Column8836"/>
    <tableColumn id="8837" xr3:uid="{5FD5BE9C-6262-9B42-8F16-F554AAB3284B}" name="Column8837"/>
    <tableColumn id="8838" xr3:uid="{9AEF77BA-B0AE-EA42-A64B-2627CFEE5031}" name="Column8838"/>
    <tableColumn id="8839" xr3:uid="{02775891-4AD3-F649-B3A8-F4D5F677AE14}" name="Column8839"/>
    <tableColumn id="8840" xr3:uid="{0A39DA50-AE49-C742-BD86-3B844F6F5D9E}" name="Column8840"/>
    <tableColumn id="8841" xr3:uid="{2589750F-67DF-7943-9D37-AEB0CF0DECEE}" name="Column8841"/>
    <tableColumn id="8842" xr3:uid="{7987E97F-EB59-2446-9769-2B791AB290AD}" name="Column8842"/>
    <tableColumn id="8843" xr3:uid="{44FB8D92-D26D-4D45-80F0-CBA3344FB94D}" name="Column8843"/>
    <tableColumn id="8844" xr3:uid="{B80DA8FA-5B63-BF4D-8A4B-99D9375109ED}" name="Column8844"/>
    <tableColumn id="8845" xr3:uid="{2AD35E9C-53A0-094C-B2C7-0F92AAA250AE}" name="Column8845"/>
    <tableColumn id="8846" xr3:uid="{E7D7C069-BE38-E141-BCE9-836AF7A0C256}" name="Column8846"/>
    <tableColumn id="8847" xr3:uid="{EE72F6DB-BD43-E047-81F5-97EC2F79CA16}" name="Column8847"/>
    <tableColumn id="8848" xr3:uid="{23DB8FD7-DD48-0F4D-92CF-9FF108308C22}" name="Column8848"/>
    <tableColumn id="8849" xr3:uid="{0CD43F6B-CA1F-CD47-9CA9-8E3FB73FA5CE}" name="Column8849"/>
    <tableColumn id="8850" xr3:uid="{F3A6A387-F7F0-1A4B-AAA6-C8937187483D}" name="Column8850"/>
    <tableColumn id="8851" xr3:uid="{273FA3DF-E0D1-4144-9577-2CAAF2E9F215}" name="Column8851"/>
    <tableColumn id="8852" xr3:uid="{BFB6CB34-459A-C243-82C7-5B028EFF19E3}" name="Column8852"/>
    <tableColumn id="8853" xr3:uid="{D0EE749D-0421-D44D-883A-ED7871BD6C79}" name="Column8853"/>
    <tableColumn id="8854" xr3:uid="{2A427861-7C90-8A43-A32B-36A61418162A}" name="Column8854"/>
    <tableColumn id="8855" xr3:uid="{7005B44E-0BBE-2F4F-A481-0B17C53CAC58}" name="Column8855"/>
    <tableColumn id="8856" xr3:uid="{119265F8-4357-0043-8A67-6F104956E48F}" name="Column8856"/>
    <tableColumn id="8857" xr3:uid="{54BA60F9-8196-6147-A1C4-41C4DA80DF97}" name="Column8857"/>
    <tableColumn id="8858" xr3:uid="{8DC03781-9BB1-A547-BE0F-84471B8A8D0A}" name="Column8858"/>
    <tableColumn id="8859" xr3:uid="{1F375511-801F-2F4E-8781-C142174D4100}" name="Column8859"/>
    <tableColumn id="8860" xr3:uid="{1807344E-264B-5046-8F68-37077D363FBC}" name="Column8860"/>
    <tableColumn id="8861" xr3:uid="{5BFEE98E-7AD8-9048-A52F-0C2B31927684}" name="Column8861"/>
    <tableColumn id="8862" xr3:uid="{794F3098-FC46-F844-A877-5EB46113261E}" name="Column8862"/>
    <tableColumn id="8863" xr3:uid="{8D39EB5B-1FC5-8F4B-93DA-51040FE52137}" name="Column8863"/>
    <tableColumn id="8864" xr3:uid="{E146F00C-6850-4040-B94A-0CD4B5313AA7}" name="Column8864"/>
    <tableColumn id="8865" xr3:uid="{2B178B18-F176-A64C-BF89-B2A7A1B402C4}" name="Column8865"/>
    <tableColumn id="8866" xr3:uid="{6D2B05AB-10E8-3348-8368-80530818B4E2}" name="Column8866"/>
    <tableColumn id="8867" xr3:uid="{67B44481-11A2-4347-B959-027A77197DCB}" name="Column8867"/>
    <tableColumn id="8868" xr3:uid="{16C0A1E1-A19B-C740-902B-81B1729E2253}" name="Column8868"/>
    <tableColumn id="8869" xr3:uid="{0828E362-A60B-CB46-91B0-DEDFB94E0175}" name="Column8869"/>
    <tableColumn id="8870" xr3:uid="{9BC7C6F6-1968-E042-9240-F9A7EF9C7383}" name="Column8870"/>
    <tableColumn id="8871" xr3:uid="{6926FDF3-40C1-214A-86CA-396C5049A07F}" name="Column8871"/>
    <tableColumn id="8872" xr3:uid="{8271E6C1-FC41-9143-B52C-CE3713197311}" name="Column8872"/>
    <tableColumn id="8873" xr3:uid="{5E94214F-7498-F14A-9EC3-B0C37040359A}" name="Column8873"/>
    <tableColumn id="8874" xr3:uid="{B12EB827-BF12-CD4D-BFD1-81369B67693E}" name="Column8874"/>
    <tableColumn id="8875" xr3:uid="{9A0F4763-7076-5E4F-B99D-5FB84DC249FB}" name="Column8875"/>
    <tableColumn id="8876" xr3:uid="{06C6948A-D01D-E949-BCCC-E63F2B250286}" name="Column8876"/>
    <tableColumn id="8877" xr3:uid="{6EB1043E-6045-2B41-A454-4C4DECF54C86}" name="Column8877"/>
    <tableColumn id="8878" xr3:uid="{0E2A4F22-6D77-9A42-A858-4C2436297A89}" name="Column8878"/>
    <tableColumn id="8879" xr3:uid="{A70C397D-71C9-2A43-AC55-7B0A1E0E55F8}" name="Column8879"/>
    <tableColumn id="8880" xr3:uid="{3E048ADF-21FF-4F45-81A3-679276B00832}" name="Column8880"/>
    <tableColumn id="8881" xr3:uid="{EFA2D180-E9FC-6D47-8314-5E38E4B15C13}" name="Column8881"/>
    <tableColumn id="8882" xr3:uid="{AD587D9C-5583-FD4E-BA48-221AA77EB407}" name="Column8882"/>
    <tableColumn id="8883" xr3:uid="{6422D5D5-B51A-F947-8EFF-69B419CD2771}" name="Column8883"/>
    <tableColumn id="8884" xr3:uid="{3D7EFCE8-4CE5-F143-933E-419189B673E5}" name="Column8884"/>
    <tableColumn id="8885" xr3:uid="{38AE03B2-DD0F-D545-AEF5-BAD8D193C870}" name="Column8885"/>
    <tableColumn id="8886" xr3:uid="{8A32391D-CF94-A241-8CA8-683CD4524AD2}" name="Column8886"/>
    <tableColumn id="8887" xr3:uid="{7F9430D5-131D-B944-8A4F-D29210A06175}" name="Column8887"/>
    <tableColumn id="8888" xr3:uid="{104C9CBE-BFD5-F740-AE75-96810C209ECB}" name="Column8888"/>
    <tableColumn id="8889" xr3:uid="{86FB756A-B7A3-D642-98CF-B83C7C1BF2C4}" name="Column8889"/>
    <tableColumn id="8890" xr3:uid="{82E20B84-B298-1048-A405-07E0D9B53C2F}" name="Column8890"/>
    <tableColumn id="8891" xr3:uid="{59F60FAC-F4D7-9049-B9AA-4330F76A0CEB}" name="Column8891"/>
    <tableColumn id="8892" xr3:uid="{8B273F06-1967-F04D-811B-0443E62C67CF}" name="Column8892"/>
    <tableColumn id="8893" xr3:uid="{BC1CB34D-60F2-3A41-8720-B5910A450E3E}" name="Column8893"/>
    <tableColumn id="8894" xr3:uid="{0198A2A1-2907-8544-B783-49CAC1EC6A28}" name="Column8894"/>
    <tableColumn id="8895" xr3:uid="{521E9BEC-EE9F-084D-AE63-9660F8AC9753}" name="Column8895"/>
    <tableColumn id="8896" xr3:uid="{10D97467-9379-154C-83AB-032DC2677986}" name="Column8896"/>
    <tableColumn id="8897" xr3:uid="{DE39CE00-EB17-F246-B006-B1641A2F8CDD}" name="Column8897"/>
    <tableColumn id="8898" xr3:uid="{22ACE224-1BCD-1949-B0A0-1CE526007C82}" name="Column8898"/>
    <tableColumn id="8899" xr3:uid="{0AA2960A-A275-7B43-93D8-22B1D1C04CE4}" name="Column8899"/>
    <tableColumn id="8900" xr3:uid="{51EA5ED8-FE65-6746-A5D5-694F6314C5B0}" name="Column8900"/>
    <tableColumn id="8901" xr3:uid="{02CA3280-1A97-5144-8F07-B96DEA46B621}" name="Column8901"/>
    <tableColumn id="8902" xr3:uid="{A96FF4C3-4DE2-E440-97C8-296FC496B9AB}" name="Column8902"/>
    <tableColumn id="8903" xr3:uid="{EC83F6A5-7F95-AE44-BC29-A57E65A252F9}" name="Column8903"/>
    <tableColumn id="8904" xr3:uid="{A48F2AA2-C557-604A-B85D-6383CFE7005F}" name="Column8904"/>
    <tableColumn id="8905" xr3:uid="{DDB38012-BCA5-5946-8994-29719FA44738}" name="Column8905"/>
    <tableColumn id="8906" xr3:uid="{BFC60556-2DAB-8740-A3D8-7C0124DDD589}" name="Column8906"/>
    <tableColumn id="8907" xr3:uid="{38296366-377D-6F40-A2E2-CE6D765834A2}" name="Column8907"/>
    <tableColumn id="8908" xr3:uid="{8CB1DCCD-E812-9740-8AE7-ABB311300EFC}" name="Column8908"/>
    <tableColumn id="8909" xr3:uid="{399241D9-5299-6443-A997-0B46AAEF1E11}" name="Column8909"/>
    <tableColumn id="8910" xr3:uid="{E15A4F06-CA3F-D74F-8D1E-71DF6BC06713}" name="Column8910"/>
    <tableColumn id="8911" xr3:uid="{9F68A41C-750C-654C-A706-D047A6EFC73F}" name="Column8911"/>
    <tableColumn id="8912" xr3:uid="{0F7C946A-67AA-924A-8A7D-40D8C6A11729}" name="Column8912"/>
    <tableColumn id="8913" xr3:uid="{97C48122-D33F-2B4F-8C7E-6A9AFAF4F364}" name="Column8913"/>
    <tableColumn id="8914" xr3:uid="{8348C655-BB4F-0C48-9B53-0F4EF65872F3}" name="Column8914"/>
    <tableColumn id="8915" xr3:uid="{2A816152-7F5E-A547-905C-45685296202D}" name="Column8915"/>
    <tableColumn id="8916" xr3:uid="{29CAC398-B8FF-C946-A664-76A16203EFF6}" name="Column8916"/>
    <tableColumn id="8917" xr3:uid="{73486AF7-4892-A143-B66A-9A7EF79538B0}" name="Column8917"/>
    <tableColumn id="8918" xr3:uid="{9D8F3CA9-5FF2-D14B-87BC-D0FF4B437B0A}" name="Column8918"/>
    <tableColumn id="8919" xr3:uid="{E2E6E830-724A-C64E-9465-F5AA505DA71B}" name="Column8919"/>
    <tableColumn id="8920" xr3:uid="{394AF6A8-2D3A-564E-8D5A-DF2E22402335}" name="Column8920"/>
    <tableColumn id="8921" xr3:uid="{C1DC5700-CD23-A840-B4C9-93AFE984A2DF}" name="Column8921"/>
    <tableColumn id="8922" xr3:uid="{02F2913A-7D38-504E-94DB-2D5781B4BA88}" name="Column8922"/>
    <tableColumn id="8923" xr3:uid="{BFADA425-CBA6-554C-AED0-96087CA2BF1C}" name="Column8923"/>
    <tableColumn id="8924" xr3:uid="{E2B77EEC-FEAA-4541-B82D-8951A8A8DDCF}" name="Column8924"/>
    <tableColumn id="8925" xr3:uid="{297AD47E-0C73-6B44-A986-8FE005B6B46B}" name="Column8925"/>
    <tableColumn id="8926" xr3:uid="{7FB70DAC-0D50-D04F-8788-2B047F19730F}" name="Column8926"/>
    <tableColumn id="8927" xr3:uid="{71051E10-10CB-1C48-A195-219ADB55FE2C}" name="Column8927"/>
    <tableColumn id="8928" xr3:uid="{6CF586C5-3817-5B4D-96AE-F62BF0B08C91}" name="Column8928"/>
    <tableColumn id="8929" xr3:uid="{554D6C87-86A3-3748-AD49-3B141907B33B}" name="Column8929"/>
    <tableColumn id="8930" xr3:uid="{DA2146F9-047B-A546-8AAC-3D847C0592E7}" name="Column8930"/>
    <tableColumn id="8931" xr3:uid="{93942DDE-E2EB-E24F-ABCB-41C2F7DE2DEB}" name="Column8931"/>
    <tableColumn id="8932" xr3:uid="{9540EAAC-F630-AB41-ABF7-27D8A6CDB1C5}" name="Column8932"/>
    <tableColumn id="8933" xr3:uid="{09B1F634-4B7B-1448-B184-88569F243CAB}" name="Column8933"/>
    <tableColumn id="8934" xr3:uid="{E3C7DA8F-1448-F546-94CC-094BA3A75DB7}" name="Column8934"/>
    <tableColumn id="8935" xr3:uid="{687F3C4E-94B2-4242-8C7F-036D60EABEAF}" name="Column8935"/>
    <tableColumn id="8936" xr3:uid="{A69F65D7-B43C-664C-B08A-B7B28629E189}" name="Column8936"/>
    <tableColumn id="8937" xr3:uid="{EDFE8DE7-EADE-0547-9932-AADB4D4DD3D9}" name="Column8937"/>
    <tableColumn id="8938" xr3:uid="{9CEF55EC-1B11-2844-BE92-956734A0ACF2}" name="Column8938"/>
    <tableColumn id="8939" xr3:uid="{DEB18B13-6DAA-C545-B7E6-1466B148232C}" name="Column8939"/>
    <tableColumn id="8940" xr3:uid="{1670B0D4-D119-4F42-8E62-2725DF52ADFF}" name="Column8940"/>
    <tableColumn id="8941" xr3:uid="{2DB39A05-EA6E-1144-8E93-F154D3903652}" name="Column8941"/>
    <tableColumn id="8942" xr3:uid="{A335A9C2-1FD9-0A4D-8E8D-CB6114FC02E1}" name="Column8942"/>
    <tableColumn id="8943" xr3:uid="{CC8EF2E5-25A0-B34D-9474-85E537D90314}" name="Column8943"/>
    <tableColumn id="8944" xr3:uid="{957A3E85-9C50-304D-928A-CB46A9E746B3}" name="Column8944"/>
    <tableColumn id="8945" xr3:uid="{9723E093-A9A6-2C47-877D-782A92BCC211}" name="Column8945"/>
    <tableColumn id="8946" xr3:uid="{DB33266D-5E77-C049-8370-F4BC6A9EFC9A}" name="Column8946"/>
    <tableColumn id="8947" xr3:uid="{34EF41C7-7BD1-A343-B3C0-C263F21D3EF8}" name="Column8947"/>
    <tableColumn id="8948" xr3:uid="{EF28F15F-D344-E44A-ABC6-2BEA3C426C6C}" name="Column8948"/>
    <tableColumn id="8949" xr3:uid="{14591653-5AAC-3D4D-97E1-7A22C8AF4C6B}" name="Column8949"/>
    <tableColumn id="8950" xr3:uid="{E5D71A1A-99CF-4B40-BF89-CFB76E1F811A}" name="Column8950"/>
    <tableColumn id="8951" xr3:uid="{8EBAAD9C-9AE0-DA41-9ACD-5132C34E90C4}" name="Column8951"/>
    <tableColumn id="8952" xr3:uid="{5009FDE4-F1A0-7D49-AA35-7FFBB787FE03}" name="Column8952"/>
    <tableColumn id="8953" xr3:uid="{7D4546FE-5C7F-D441-9AC5-20DE81676E1D}" name="Column8953"/>
    <tableColumn id="8954" xr3:uid="{44E31DEE-ED77-A540-BD8D-85C3CE538F1C}" name="Column8954"/>
    <tableColumn id="8955" xr3:uid="{6A257D65-C867-324C-AC70-5387FF6454DB}" name="Column8955"/>
    <tableColumn id="8956" xr3:uid="{5DC61928-2FDF-9A42-BFAF-0193E0B2C5A7}" name="Column8956"/>
    <tableColumn id="8957" xr3:uid="{CB003339-BC94-D141-A765-DFDB1328C8C5}" name="Column8957"/>
    <tableColumn id="8958" xr3:uid="{47932760-BDF0-8F4E-9AC2-D0B13799137A}" name="Column8958"/>
    <tableColumn id="8959" xr3:uid="{D6E15EF7-0B43-3942-8E87-24C03DB7D47B}" name="Column8959"/>
    <tableColumn id="8960" xr3:uid="{2DF83CD5-D070-0E4F-93D7-CB3A0097430A}" name="Column8960"/>
    <tableColumn id="8961" xr3:uid="{53453289-0413-544F-941A-DFCEDF28E0FF}" name="Column8961"/>
    <tableColumn id="8962" xr3:uid="{C58738E5-8BFC-5D4F-92B4-350B536757A9}" name="Column8962"/>
    <tableColumn id="8963" xr3:uid="{1DCB17E5-46AB-E940-BAF5-252F5225E22E}" name="Column8963"/>
    <tableColumn id="8964" xr3:uid="{12075859-517D-AA4A-8163-6F4EC19CCA5E}" name="Column8964"/>
    <tableColumn id="8965" xr3:uid="{90CA6F76-26A3-8B4C-A30E-95DEFB832F56}" name="Column8965"/>
    <tableColumn id="8966" xr3:uid="{19F39B54-7809-784D-AA4D-010C2E83DC74}" name="Column8966"/>
    <tableColumn id="8967" xr3:uid="{2E49433F-5159-3748-87DD-901A278B525A}" name="Column8967"/>
    <tableColumn id="8968" xr3:uid="{58DE4153-FB47-6647-98E6-6EE0761470B3}" name="Column8968"/>
    <tableColumn id="8969" xr3:uid="{91D4330A-5601-844A-B8FB-724370C43FDC}" name="Column8969"/>
    <tableColumn id="8970" xr3:uid="{DDE9844D-586C-F049-91CB-32D5E991AAC6}" name="Column8970"/>
    <tableColumn id="8971" xr3:uid="{7451DCF0-4433-1545-A369-08D4A696E368}" name="Column8971"/>
    <tableColumn id="8972" xr3:uid="{0014D48B-3AF0-2A49-85EC-9AFE43AAD96A}" name="Column8972"/>
    <tableColumn id="8973" xr3:uid="{C64AB627-EBED-2F4D-BD5E-981D481F8585}" name="Column8973"/>
    <tableColumn id="8974" xr3:uid="{1F06C181-C2DE-C44C-BB70-54CA75930EE1}" name="Column8974"/>
    <tableColumn id="8975" xr3:uid="{99B9D9E0-2D2A-3B44-965E-0C7F7C15C3C2}" name="Column8975"/>
    <tableColumn id="8976" xr3:uid="{56821614-B5B8-9D4D-8946-130F667595CC}" name="Column8976"/>
    <tableColumn id="8977" xr3:uid="{B3F2195A-F034-224A-A208-7A7DCFE7E1F8}" name="Column8977"/>
    <tableColumn id="8978" xr3:uid="{0574F4E1-2BE1-044B-8F22-626F4D7848A9}" name="Column8978"/>
    <tableColumn id="8979" xr3:uid="{2ECA27C5-3AB6-A746-9994-48572E4F11DD}" name="Column8979"/>
    <tableColumn id="8980" xr3:uid="{DF17D91F-B325-6545-8C3F-9A09C5ABFCF1}" name="Column8980"/>
    <tableColumn id="8981" xr3:uid="{8AA31914-A304-D14D-ABC9-63E425E64B8A}" name="Column8981"/>
    <tableColumn id="8982" xr3:uid="{122F708F-8B70-7C4A-AC09-3E11522E531D}" name="Column8982"/>
    <tableColumn id="8983" xr3:uid="{A50DEFE6-CF17-BC4C-B3DA-E410DB4BC52A}" name="Column8983"/>
    <tableColumn id="8984" xr3:uid="{B22A3D1A-D772-6F45-9B86-1798E42DC16F}" name="Column8984"/>
    <tableColumn id="8985" xr3:uid="{1643C947-AEB0-3749-89D8-3FFC389678E6}" name="Column8985"/>
    <tableColumn id="8986" xr3:uid="{B6DA5A97-B653-B941-9AF7-AFC4F57B21A4}" name="Column8986"/>
    <tableColumn id="8987" xr3:uid="{084D6F1D-FF86-9C4D-9168-CB79F1A5304D}" name="Column8987"/>
    <tableColumn id="8988" xr3:uid="{7858AC78-7ED1-514C-99BC-C57A11AD2F5F}" name="Column8988"/>
    <tableColumn id="8989" xr3:uid="{69C18668-BF59-6441-B637-167BE523EC83}" name="Column8989"/>
    <tableColumn id="8990" xr3:uid="{8FB22674-36D9-0F42-B85E-C4A006ADDF19}" name="Column8990"/>
    <tableColumn id="8991" xr3:uid="{B7C1811F-16F7-3549-B826-768F88C26D43}" name="Column8991"/>
    <tableColumn id="8992" xr3:uid="{E9D0B34C-693F-3B42-AE42-6DFE4729EF97}" name="Column8992"/>
    <tableColumn id="8993" xr3:uid="{BCB171E8-AAF5-5342-AACC-B3442EC58652}" name="Column8993"/>
    <tableColumn id="8994" xr3:uid="{EC4C8D2F-2B69-8542-B8C1-75433B9CB7C7}" name="Column8994"/>
    <tableColumn id="8995" xr3:uid="{404BB053-EC4F-DB4B-A4FD-580504EDFD43}" name="Column8995"/>
    <tableColumn id="8996" xr3:uid="{7D377DB9-DE4D-9F49-9E12-F0FACE85E14D}" name="Column8996"/>
    <tableColumn id="8997" xr3:uid="{D90CC231-2D63-9445-80E3-2D045267BD3B}" name="Column8997"/>
    <tableColumn id="8998" xr3:uid="{AD24DFFB-4A5C-BE4F-914B-4C85A7395818}" name="Column8998"/>
    <tableColumn id="8999" xr3:uid="{6B502D7B-E974-7F4F-BB32-2B6B2988BE63}" name="Column8999"/>
    <tableColumn id="9000" xr3:uid="{315FFE0B-EEEC-7D4A-93E3-666E7ED08DAC}" name="Column9000"/>
    <tableColumn id="9001" xr3:uid="{F7303E44-14B4-4E48-92C4-9839CB682560}" name="Column9001"/>
    <tableColumn id="9002" xr3:uid="{143BE15C-44F6-6944-9AD8-363F2DC68AC9}" name="Column9002"/>
    <tableColumn id="9003" xr3:uid="{1E6FE4A7-9CFC-C740-BD0C-7BD498A9A7BF}" name="Column9003"/>
    <tableColumn id="9004" xr3:uid="{97A53159-3EBC-5C4E-8F53-27BCFB2539F9}" name="Column9004"/>
    <tableColumn id="9005" xr3:uid="{F0EC5097-079D-7B4E-9F2A-93ED29C8D8B9}" name="Column9005"/>
    <tableColumn id="9006" xr3:uid="{83A50F45-DDF1-9347-87B4-A532D393069A}" name="Column9006"/>
    <tableColumn id="9007" xr3:uid="{170F5B7D-E9C1-4843-A1D7-B2345AF3BD96}" name="Column9007"/>
    <tableColumn id="9008" xr3:uid="{7CE8E902-738B-9747-89B2-6EEA73D17558}" name="Column9008"/>
    <tableColumn id="9009" xr3:uid="{6E103AB6-9ACE-C44F-9DCB-E42CB0272625}" name="Column9009"/>
    <tableColumn id="9010" xr3:uid="{7518041F-3FF6-404B-85DF-E8EE3A28BDC3}" name="Column9010"/>
    <tableColumn id="9011" xr3:uid="{652361F2-12B2-444E-8C92-366127714712}" name="Column9011"/>
    <tableColumn id="9012" xr3:uid="{757638E6-A7D6-7644-BF14-8C4D7B1BB1B2}" name="Column9012"/>
    <tableColumn id="9013" xr3:uid="{B058BADB-242D-9F40-A9A9-4E49CBE7E6F4}" name="Column9013"/>
    <tableColumn id="9014" xr3:uid="{E4F0272B-728B-534F-B786-FFA04465954A}" name="Column9014"/>
    <tableColumn id="9015" xr3:uid="{E76B9683-460E-7F4B-AA49-EC8F1AB9DFBF}" name="Column9015"/>
    <tableColumn id="9016" xr3:uid="{A98E9C40-5A91-DF42-863A-A180E8554E6E}" name="Column9016"/>
    <tableColumn id="9017" xr3:uid="{2213D708-513A-354D-892C-81E7B27CC983}" name="Column9017"/>
    <tableColumn id="9018" xr3:uid="{54FB08D7-61A0-B244-A123-AE40E3A42D9C}" name="Column9018"/>
    <tableColumn id="9019" xr3:uid="{F45A0224-14A9-7D49-8AC2-65B57CF6FF37}" name="Column9019"/>
    <tableColumn id="9020" xr3:uid="{05183E06-B288-234A-A1E4-C034CB7E0906}" name="Column9020"/>
    <tableColumn id="9021" xr3:uid="{FBFF7372-F264-EF41-A5D6-7A5326B958DE}" name="Column9021"/>
    <tableColumn id="9022" xr3:uid="{CF9399DA-9748-AF46-80AA-363BD56B6C9C}" name="Column9022"/>
    <tableColumn id="9023" xr3:uid="{A6A08EE0-C7F8-D34D-BA7C-7C267BA57264}" name="Column9023"/>
    <tableColumn id="9024" xr3:uid="{F68E7BB1-9FF1-4A41-A3DD-743E19FC612A}" name="Column9024"/>
    <tableColumn id="9025" xr3:uid="{F21D775D-AA46-3740-A589-94C64B0780DD}" name="Column9025"/>
    <tableColumn id="9026" xr3:uid="{2C28AF1F-AEC1-6543-B04E-6AB4D650FBF5}" name="Column9026"/>
    <tableColumn id="9027" xr3:uid="{0E14E030-E430-694E-B1CE-111F5BB6F90B}" name="Column9027"/>
    <tableColumn id="9028" xr3:uid="{B6307DA1-3365-1C4B-B0CB-D01F8C051B9D}" name="Column9028"/>
    <tableColumn id="9029" xr3:uid="{2E356768-CE5D-EC4F-A525-73A2448A31F4}" name="Column9029"/>
    <tableColumn id="9030" xr3:uid="{D4A5EBFD-6B40-F246-B89A-187DF7166CB9}" name="Column9030"/>
    <tableColumn id="9031" xr3:uid="{7547281B-88FC-0E47-8ABB-41E62A2894D6}" name="Column9031"/>
    <tableColumn id="9032" xr3:uid="{06E12D0D-93B5-FA46-A345-0A2A746EE8AF}" name="Column9032"/>
    <tableColumn id="9033" xr3:uid="{D9552D0C-9D35-6F49-A625-ADA33765A5AC}" name="Column9033"/>
    <tableColumn id="9034" xr3:uid="{F270BD98-9A5F-F742-81BE-5EDCD7D393F2}" name="Column9034"/>
    <tableColumn id="9035" xr3:uid="{E9FB8780-DEC2-BA46-AC61-06075AB1B86F}" name="Column9035"/>
    <tableColumn id="9036" xr3:uid="{5271720B-63C1-984D-9BF2-20B51E09F838}" name="Column9036"/>
    <tableColumn id="9037" xr3:uid="{FE92677C-8283-814E-8911-BC731186C174}" name="Column9037"/>
    <tableColumn id="9038" xr3:uid="{363D9074-E2DD-8840-9834-F20FB4280ACE}" name="Column9038"/>
    <tableColumn id="9039" xr3:uid="{C592B0CD-F69D-5342-9BB0-3962F6DFC7EC}" name="Column9039"/>
    <tableColumn id="9040" xr3:uid="{818016B9-435B-D34C-9D93-9F3A9C4FDDC4}" name="Column9040"/>
    <tableColumn id="9041" xr3:uid="{695A020D-757A-F248-AE21-7B5910C738DA}" name="Column9041"/>
    <tableColumn id="9042" xr3:uid="{55AAE647-920A-094C-B5CE-FE224C4860F9}" name="Column9042"/>
    <tableColumn id="9043" xr3:uid="{2CE99238-F266-8340-BF6A-12F80252C62E}" name="Column9043"/>
    <tableColumn id="9044" xr3:uid="{23A35EA1-7ADD-3245-AF0C-FBCEF1A5DE79}" name="Column9044"/>
    <tableColumn id="9045" xr3:uid="{144676B6-18D2-9644-AF81-5280C3BEA1D7}" name="Column9045"/>
    <tableColumn id="9046" xr3:uid="{580A4BA8-A001-E349-96E0-5896A7F20545}" name="Column9046"/>
    <tableColumn id="9047" xr3:uid="{FF687718-C251-E246-85EE-D626F3AB454F}" name="Column9047"/>
    <tableColumn id="9048" xr3:uid="{783A3E01-A20F-834E-A268-142BF39517F6}" name="Column9048"/>
    <tableColumn id="9049" xr3:uid="{E1CE6D41-6F2C-4D40-B8AB-081BC34DBB4D}" name="Column9049"/>
    <tableColumn id="9050" xr3:uid="{E0C36A95-97D9-FD4A-9426-43660B164730}" name="Column9050"/>
    <tableColumn id="9051" xr3:uid="{49C6BC21-6883-EB40-985C-616978A5CE87}" name="Column9051"/>
    <tableColumn id="9052" xr3:uid="{C55102AA-ACAF-554D-8E06-0BE0E5A24FF7}" name="Column9052"/>
    <tableColumn id="9053" xr3:uid="{A14182A6-86FE-F343-9300-4AA70C47F076}" name="Column9053"/>
    <tableColumn id="9054" xr3:uid="{E17E5935-A473-6E48-9CE7-B0D1A24F6E27}" name="Column9054"/>
    <tableColumn id="9055" xr3:uid="{B5BE3FCB-22E0-1D4F-B52F-1735D588A2FD}" name="Column9055"/>
    <tableColumn id="9056" xr3:uid="{9E2C2BDD-10F0-9F44-83C2-A0D57D7ED8B7}" name="Column9056"/>
    <tableColumn id="9057" xr3:uid="{E0741C84-9352-9748-89AD-DAC558A3BA19}" name="Column9057"/>
    <tableColumn id="9058" xr3:uid="{4C2330B6-9963-5946-8D0E-934819BC0699}" name="Column9058"/>
    <tableColumn id="9059" xr3:uid="{EA40E138-38E9-6048-93FD-F88536C9E81B}" name="Column9059"/>
    <tableColumn id="9060" xr3:uid="{702FD376-C1CD-D140-AA93-69F0B9E358D1}" name="Column9060"/>
    <tableColumn id="9061" xr3:uid="{AF2F8ED1-0882-3744-93A9-D62BCC655042}" name="Column9061"/>
    <tableColumn id="9062" xr3:uid="{0F810087-A386-F940-AAB8-1FAD57AD22D2}" name="Column9062"/>
    <tableColumn id="9063" xr3:uid="{940C52B9-03C1-FC47-BF25-CE206EDDC234}" name="Column9063"/>
    <tableColumn id="9064" xr3:uid="{737E6FCF-D342-E74D-AAF1-3EC158269F17}" name="Column9064"/>
    <tableColumn id="9065" xr3:uid="{6C2A412A-821E-1F4A-8376-F2681977813E}" name="Column9065"/>
    <tableColumn id="9066" xr3:uid="{DA7A0C0F-A673-AA44-ACEB-5F252AD6E8D9}" name="Column9066"/>
    <tableColumn id="9067" xr3:uid="{9A4B6691-C2F6-544A-B103-FAD7B78A8B72}" name="Column9067"/>
    <tableColumn id="9068" xr3:uid="{805C1B24-A29B-EE40-8798-76E747ABBC92}" name="Column9068"/>
    <tableColumn id="9069" xr3:uid="{57E604F2-AD4A-5145-8575-D9812F4DBDE3}" name="Column9069"/>
    <tableColumn id="9070" xr3:uid="{6C3D28A7-E2DC-EA43-8B3B-F8AFA0C9D12D}" name="Column9070"/>
    <tableColumn id="9071" xr3:uid="{4236C174-0C23-954D-9BE5-9EAFF3C783E9}" name="Column9071"/>
    <tableColumn id="9072" xr3:uid="{B21E4701-0F48-374B-BEFE-00FDFC5C35DD}" name="Column9072"/>
    <tableColumn id="9073" xr3:uid="{08505383-27E6-B649-94AD-AFAD4E536ED6}" name="Column9073"/>
    <tableColumn id="9074" xr3:uid="{61F59D49-4879-F74A-B365-CF2742743BD3}" name="Column9074"/>
    <tableColumn id="9075" xr3:uid="{AA93C38D-2388-674F-ACC3-0175DE5F23A5}" name="Column9075"/>
    <tableColumn id="9076" xr3:uid="{CA3721BF-00F6-EB44-ABD6-4DDFC430095C}" name="Column9076"/>
    <tableColumn id="9077" xr3:uid="{AC9F7A7E-F1A1-414C-8542-081F5EDC3C85}" name="Column9077"/>
    <tableColumn id="9078" xr3:uid="{5C4C6F6B-9E87-3743-94BC-F1DEC285D95C}" name="Column9078"/>
    <tableColumn id="9079" xr3:uid="{50DF2234-291C-BE4E-A763-B7A0D9635670}" name="Column9079"/>
    <tableColumn id="9080" xr3:uid="{2E9C7E02-47B6-8145-A69D-28AA9E1EB86D}" name="Column9080"/>
    <tableColumn id="9081" xr3:uid="{4A456624-DAA1-5341-A119-1553D04CD43B}" name="Column9081"/>
    <tableColumn id="9082" xr3:uid="{EEE2D435-0BDE-FA40-9E90-679BCA29A3C6}" name="Column9082"/>
    <tableColumn id="9083" xr3:uid="{301287E6-FCC9-1041-97F8-6D3003A38C74}" name="Column9083"/>
    <tableColumn id="9084" xr3:uid="{118F5BC1-E981-8D45-9B4E-F4C13151039E}" name="Column9084"/>
    <tableColumn id="9085" xr3:uid="{F404234C-3A6D-3548-9392-14E7BA7AA86B}" name="Column9085"/>
    <tableColumn id="9086" xr3:uid="{AE9B8831-3693-5842-BD58-539A20BBF524}" name="Column9086"/>
    <tableColumn id="9087" xr3:uid="{08BF8A5D-DC8E-B84D-886B-2EE595686652}" name="Column9087"/>
    <tableColumn id="9088" xr3:uid="{FDAD0276-D504-5B45-89B9-F8693F4FC4F2}" name="Column9088"/>
    <tableColumn id="9089" xr3:uid="{EAFA37D1-3097-F44C-A699-99ABAC189F0A}" name="Column9089"/>
    <tableColumn id="9090" xr3:uid="{C62769BD-FAC0-0A41-9256-A7F9AB2BDD30}" name="Column9090"/>
    <tableColumn id="9091" xr3:uid="{0E3DF446-332D-7E4A-853F-6FDEAF534E79}" name="Column9091"/>
    <tableColumn id="9092" xr3:uid="{1196F0C1-997E-014F-9ECE-92CA6F440DBF}" name="Column9092"/>
    <tableColumn id="9093" xr3:uid="{4DBF50E4-53BD-2D41-B97F-FA3921534429}" name="Column9093"/>
    <tableColumn id="9094" xr3:uid="{E0357497-D670-F04C-B755-7284EEE58175}" name="Column9094"/>
    <tableColumn id="9095" xr3:uid="{88DECC38-4556-D240-8391-CCC7828DCC27}" name="Column9095"/>
    <tableColumn id="9096" xr3:uid="{612A6FE3-F21E-574E-9A55-40FEF0C937EF}" name="Column9096"/>
    <tableColumn id="9097" xr3:uid="{038EF8FB-092F-D442-8F6D-D7FC7FB90DA6}" name="Column9097"/>
    <tableColumn id="9098" xr3:uid="{E2CF7663-81F9-0345-B59F-7E77A87A7D4A}" name="Column9098"/>
    <tableColumn id="9099" xr3:uid="{1700DC1B-9961-324E-B24F-41BB3C428611}" name="Column9099"/>
    <tableColumn id="9100" xr3:uid="{15C1CD85-8923-AA48-9A91-92721ED7D38C}" name="Column9100"/>
    <tableColumn id="9101" xr3:uid="{CFD6B3D2-AF8D-274A-B0A4-B40F8DB0DE09}" name="Column9101"/>
    <tableColumn id="9102" xr3:uid="{581488E1-EF73-944A-A0D0-5F9F37FB44B8}" name="Column9102"/>
    <tableColumn id="9103" xr3:uid="{15E6F719-513B-6442-9C9F-4669F7D4FAE5}" name="Column9103"/>
    <tableColumn id="9104" xr3:uid="{16E46670-1FB3-A749-991A-3137C14FA918}" name="Column9104"/>
    <tableColumn id="9105" xr3:uid="{BFD3A83F-27B2-CC44-A360-F7E63A808D04}" name="Column9105"/>
    <tableColumn id="9106" xr3:uid="{671C6D44-F216-804C-93E6-651DB510C194}" name="Column9106"/>
    <tableColumn id="9107" xr3:uid="{849D9732-B4CD-284E-A9E1-2233F7B8DE1F}" name="Column9107"/>
    <tableColumn id="9108" xr3:uid="{B04CB76D-E063-2B4E-A517-FC0712C9992E}" name="Column9108"/>
    <tableColumn id="9109" xr3:uid="{BA2DA8B1-A237-AE41-8BDB-89F2B505879C}" name="Column9109"/>
    <tableColumn id="9110" xr3:uid="{8F0F4214-A1F8-4840-9028-9F63E0F53234}" name="Column9110"/>
    <tableColumn id="9111" xr3:uid="{80111FCE-863A-5949-B6A2-F732B8D8B7D1}" name="Column9111"/>
    <tableColumn id="9112" xr3:uid="{9F12850A-A3FE-F349-9483-F42ECA5D2E79}" name="Column9112"/>
    <tableColumn id="9113" xr3:uid="{4215F119-02B5-DE47-965E-0BD137D10873}" name="Column9113"/>
    <tableColumn id="9114" xr3:uid="{682A555C-EDF7-6647-8E96-754E2ECEB2C8}" name="Column9114"/>
    <tableColumn id="9115" xr3:uid="{7B194F34-A5DB-4643-AC49-E47A2F8BF81C}" name="Column9115"/>
    <tableColumn id="9116" xr3:uid="{036F1005-B45F-8141-B082-D1BE395BA016}" name="Column9116"/>
    <tableColumn id="9117" xr3:uid="{2F553B04-83C5-6F40-A1AF-744930ABAE76}" name="Column9117"/>
    <tableColumn id="9118" xr3:uid="{24EA370C-CF0D-0744-BA51-0AF55EFE314F}" name="Column9118"/>
    <tableColumn id="9119" xr3:uid="{ED2C0F8B-94A6-FB45-BB33-3D2C58A8C8DE}" name="Column9119"/>
    <tableColumn id="9120" xr3:uid="{A6A0BFF0-CE0B-2D42-A77F-A7E9338C6C29}" name="Column9120"/>
    <tableColumn id="9121" xr3:uid="{3AFB52BF-F249-4A48-86A0-EE52B257CA4A}" name="Column9121"/>
    <tableColumn id="9122" xr3:uid="{C8D66163-E43E-6547-8C51-ABAD3BD9F1AC}" name="Column9122"/>
    <tableColumn id="9123" xr3:uid="{45A1E919-CFD9-D841-ABDD-F76D8033085C}" name="Column9123"/>
    <tableColumn id="9124" xr3:uid="{E8B4F187-19A1-334E-B424-9C6A3346227A}" name="Column9124"/>
    <tableColumn id="9125" xr3:uid="{4F286653-11DF-A94A-BEF4-B106DC63A14B}" name="Column9125"/>
    <tableColumn id="9126" xr3:uid="{4927109F-0266-9941-A527-B4E111DD105A}" name="Column9126"/>
    <tableColumn id="9127" xr3:uid="{462FE91D-24CE-AE4A-9E5E-FE5E7C344C32}" name="Column9127"/>
    <tableColumn id="9128" xr3:uid="{6FC7BA05-04B2-754E-A766-7FE8B7EA113B}" name="Column9128"/>
    <tableColumn id="9129" xr3:uid="{7825897C-EDD1-FE45-9650-9AB4A588BB82}" name="Column9129"/>
    <tableColumn id="9130" xr3:uid="{501603A7-D8DB-0441-B6BC-33EFF3363A00}" name="Column9130"/>
    <tableColumn id="9131" xr3:uid="{AB32ED69-C6C2-E946-852F-87741BDF563A}" name="Column9131"/>
    <tableColumn id="9132" xr3:uid="{647F4970-1558-8146-AD95-68715A31EBD9}" name="Column9132"/>
    <tableColumn id="9133" xr3:uid="{E94F3C79-DF17-0245-9B7D-9740CE5950D2}" name="Column9133"/>
    <tableColumn id="9134" xr3:uid="{B5D26BEB-1476-7F4B-80C5-9888E6F085C7}" name="Column9134"/>
    <tableColumn id="9135" xr3:uid="{1A0AF935-3C9D-3D4E-9759-C9A7BAA270B8}" name="Column9135"/>
    <tableColumn id="9136" xr3:uid="{0E63A539-7B19-374E-A3BD-975C47E26719}" name="Column9136"/>
    <tableColumn id="9137" xr3:uid="{6D5403A9-5130-8A42-875A-837834A17DCB}" name="Column9137"/>
    <tableColumn id="9138" xr3:uid="{57FAEBDE-FB7D-D744-98B4-8B41D3A042C4}" name="Column9138"/>
    <tableColumn id="9139" xr3:uid="{2D322392-BEEE-744D-908B-34FC8F9F89E4}" name="Column9139"/>
    <tableColumn id="9140" xr3:uid="{EDE07193-1303-2441-A71F-08D589A9778B}" name="Column9140"/>
    <tableColumn id="9141" xr3:uid="{1DCF01D8-EEED-7547-8E96-1CE51F5A4122}" name="Column9141"/>
    <tableColumn id="9142" xr3:uid="{E52B0D04-4ACE-AC49-B1B9-382CFC3ACC5D}" name="Column9142"/>
    <tableColumn id="9143" xr3:uid="{13270880-3B4D-0E4C-93BF-D283102FF0DE}" name="Column9143"/>
    <tableColumn id="9144" xr3:uid="{45E7BA1E-37CC-2542-A55F-C3EF0B52FF8F}" name="Column9144"/>
    <tableColumn id="9145" xr3:uid="{CD3578F7-1835-3548-BF2D-D8267FACE10D}" name="Column9145"/>
    <tableColumn id="9146" xr3:uid="{4420397B-C0E4-584D-9634-B5234201A04D}" name="Column9146"/>
    <tableColumn id="9147" xr3:uid="{B775AB75-57ED-644F-88DA-786A87F4B7CE}" name="Column9147"/>
    <tableColumn id="9148" xr3:uid="{059BE98B-CA87-B94D-BCC7-F1A7AE128316}" name="Column9148"/>
    <tableColumn id="9149" xr3:uid="{C1141D4C-6F19-3444-BB43-BF63D83AD2AD}" name="Column9149"/>
    <tableColumn id="9150" xr3:uid="{7D2CDF3C-B13B-7642-8FDD-A571E48F0AC8}" name="Column9150"/>
    <tableColumn id="9151" xr3:uid="{82A00F32-FE32-354F-84AE-A658AC93C6D3}" name="Column9151"/>
    <tableColumn id="9152" xr3:uid="{61E854EF-F339-0844-BB80-13FCB81EC284}" name="Column9152"/>
    <tableColumn id="9153" xr3:uid="{C5396225-44BF-2F48-99C9-4DB22E8A962C}" name="Column9153"/>
    <tableColumn id="9154" xr3:uid="{49BFB7A3-1568-044F-9F15-0713113E88F5}" name="Column9154"/>
    <tableColumn id="9155" xr3:uid="{80E200E9-C101-0341-9D49-20D653C8D14A}" name="Column9155"/>
    <tableColumn id="9156" xr3:uid="{DBB5FE74-8D22-104C-940A-B5D3FA2A05AA}" name="Column9156"/>
    <tableColumn id="9157" xr3:uid="{C2838E3C-B471-0140-A6DC-D1AA4861BE48}" name="Column9157"/>
    <tableColumn id="9158" xr3:uid="{939EA3AC-56B4-B949-A6B5-B16DA184ACF9}" name="Column9158"/>
    <tableColumn id="9159" xr3:uid="{2CC58FD9-E76E-9C46-8D47-6CC2793274BD}" name="Column9159"/>
    <tableColumn id="9160" xr3:uid="{9785BED5-553D-A844-861A-8C754D228DFA}" name="Column9160"/>
    <tableColumn id="9161" xr3:uid="{8C85BBCF-28C6-3245-AA74-B463718F3B86}" name="Column9161"/>
    <tableColumn id="9162" xr3:uid="{BAE3A023-5142-7A4C-BC39-DF23A0340B09}" name="Column9162"/>
    <tableColumn id="9163" xr3:uid="{C8A3671E-29B8-724E-BCF3-E7369903E26E}" name="Column9163"/>
    <tableColumn id="9164" xr3:uid="{F7079043-4FFE-4E46-AAD8-162D33C9F5E2}" name="Column9164"/>
    <tableColumn id="9165" xr3:uid="{A0E71A60-0977-3548-A0E3-6C621B32856C}" name="Column9165"/>
    <tableColumn id="9166" xr3:uid="{EACEF9EC-2D2E-6247-B1D9-42F0D0D56984}" name="Column9166"/>
    <tableColumn id="9167" xr3:uid="{4273025A-0C94-D847-8DB0-D50F61EA2B59}" name="Column9167"/>
    <tableColumn id="9168" xr3:uid="{B05BDCC0-8A4A-1243-8087-22AEF90F8E45}" name="Column9168"/>
    <tableColumn id="9169" xr3:uid="{0FA4C234-908E-954B-B1C5-C0D6389F4398}" name="Column9169"/>
    <tableColumn id="9170" xr3:uid="{9C6512F6-7B6E-194A-AEF8-39073DBEA437}" name="Column9170"/>
    <tableColumn id="9171" xr3:uid="{5EE8F6F7-F0E4-FE41-96F7-40AF7B726705}" name="Column9171"/>
    <tableColumn id="9172" xr3:uid="{82662C46-0465-6546-90B4-A334109A7E3F}" name="Column9172"/>
    <tableColumn id="9173" xr3:uid="{37EAB655-C493-E148-A432-0BFA91E3C8A1}" name="Column9173"/>
    <tableColumn id="9174" xr3:uid="{C87D60FC-80FD-2E4B-B29E-E0A3B57F40A7}" name="Column9174"/>
    <tableColumn id="9175" xr3:uid="{12F207BE-2D2E-4041-91E7-238512CBAF4A}" name="Column9175"/>
    <tableColumn id="9176" xr3:uid="{D50CF94B-DC7A-D84B-920C-18ED3FFE1E91}" name="Column9176"/>
    <tableColumn id="9177" xr3:uid="{EF23B9B8-8DB6-1D43-9BFA-979B96134445}" name="Column9177"/>
    <tableColumn id="9178" xr3:uid="{3FDBF946-93B3-F14C-A8DC-9B57B1BB06C1}" name="Column9178"/>
    <tableColumn id="9179" xr3:uid="{238C2EC9-73ED-9D44-AB87-C690A005129F}" name="Column9179"/>
    <tableColumn id="9180" xr3:uid="{BAF14322-E517-924D-BF04-498D742965F8}" name="Column9180"/>
    <tableColumn id="9181" xr3:uid="{107CD3DA-8A21-3A43-B6BA-1C08B1C19EF7}" name="Column9181"/>
    <tableColumn id="9182" xr3:uid="{2D1C4BC1-C282-A34A-98FD-07F15F24D2F1}" name="Column9182"/>
    <tableColumn id="9183" xr3:uid="{796A8D52-0141-DA4A-AEF3-F0D16BB01D85}" name="Column9183"/>
    <tableColumn id="9184" xr3:uid="{BD06893A-9EC3-4446-8CEF-6895583873F0}" name="Column9184"/>
    <tableColumn id="9185" xr3:uid="{68B5D7DE-D85C-7D4D-8DAB-FE3CF4E9C8DE}" name="Column9185"/>
    <tableColumn id="9186" xr3:uid="{F58EC355-8EEA-2E4B-8E71-D01CDED06017}" name="Column9186"/>
    <tableColumn id="9187" xr3:uid="{F2FFD4C8-06CD-4C4C-91A8-B6B69587FFBD}" name="Column9187"/>
    <tableColumn id="9188" xr3:uid="{E82481D1-A1C5-A547-B69A-8DE9260141FA}" name="Column9188"/>
    <tableColumn id="9189" xr3:uid="{0C2471B0-D7B8-D242-8DE7-2F6DA7B415D2}" name="Column9189"/>
    <tableColumn id="9190" xr3:uid="{167A0F44-9A3A-8B49-96D2-8E0C116232D5}" name="Column9190"/>
    <tableColumn id="9191" xr3:uid="{5FEF4BDB-9BA1-9745-AED0-080C119D318B}" name="Column9191"/>
    <tableColumn id="9192" xr3:uid="{91AEADB2-DA5F-3944-8255-384F5AEC2C94}" name="Column9192"/>
    <tableColumn id="9193" xr3:uid="{8E4EF95D-C886-134D-B0B7-7C365F172635}" name="Column9193"/>
    <tableColumn id="9194" xr3:uid="{B842AAB2-F422-FB4D-A9F2-941763A185A6}" name="Column9194"/>
    <tableColumn id="9195" xr3:uid="{55CE4150-D329-854B-AB16-16B219652C2B}" name="Column9195"/>
    <tableColumn id="9196" xr3:uid="{7E694046-385E-8142-A683-0FCC54A4941D}" name="Column9196"/>
    <tableColumn id="9197" xr3:uid="{DC89FAC0-5350-9543-BB92-AE6A6A9EDB16}" name="Column9197"/>
    <tableColumn id="9198" xr3:uid="{1527DB99-7F70-8E4A-8978-EE4C1130365A}" name="Column9198"/>
    <tableColumn id="9199" xr3:uid="{A14717FD-A882-324D-A091-3C776410AFCF}" name="Column9199"/>
    <tableColumn id="9200" xr3:uid="{A9EEADAC-B091-F144-B807-4BF0D7104C85}" name="Column9200"/>
    <tableColumn id="9201" xr3:uid="{E7E7F24E-FF92-9541-B8A2-C89269BB1F86}" name="Column9201"/>
    <tableColumn id="9202" xr3:uid="{1D826394-82C9-DA47-B666-41FB6E54C065}" name="Column9202"/>
    <tableColumn id="9203" xr3:uid="{1B7AEF0F-787D-D74E-BB16-FFC9708ADBF0}" name="Column9203"/>
    <tableColumn id="9204" xr3:uid="{D39C25A8-633F-2341-A617-277448F1B077}" name="Column9204"/>
    <tableColumn id="9205" xr3:uid="{17294B06-556E-1643-B62A-B9D8915F7745}" name="Column9205"/>
    <tableColumn id="9206" xr3:uid="{0C1F65F1-46D0-014B-B669-26EAD2302A45}" name="Column9206"/>
    <tableColumn id="9207" xr3:uid="{B8D71F04-68C7-6941-94D5-66EB8B24C24E}" name="Column9207"/>
    <tableColumn id="9208" xr3:uid="{1D469471-DF9E-A448-90C0-CA45FEE3CE97}" name="Column9208"/>
    <tableColumn id="9209" xr3:uid="{7D8F308F-06B7-B645-87EE-EED43312B203}" name="Column9209"/>
    <tableColumn id="9210" xr3:uid="{97F2C299-23B3-DB4C-A855-ACF2CB135623}" name="Column9210"/>
    <tableColumn id="9211" xr3:uid="{0DCE69DC-5D91-444A-BAC1-CDA8F3420A04}" name="Column9211"/>
    <tableColumn id="9212" xr3:uid="{FCF09C39-6D92-1B4A-87F9-FA257BDF95DB}" name="Column9212"/>
    <tableColumn id="9213" xr3:uid="{0C9F024A-AFE8-4D49-8C03-55887A9265B3}" name="Column9213"/>
    <tableColumn id="9214" xr3:uid="{29DCDCF2-9502-4549-9EAA-A52CA3FCBC4E}" name="Column9214"/>
    <tableColumn id="9215" xr3:uid="{64BCE343-DA03-8E48-B855-640B31021593}" name="Column9215"/>
    <tableColumn id="9216" xr3:uid="{EA6C6C5E-16C2-BE40-95EB-B5C6645DAB22}" name="Column9216"/>
    <tableColumn id="9217" xr3:uid="{6793E7C1-1F8A-E042-B50B-849765B37C7A}" name="Column9217"/>
    <tableColumn id="9218" xr3:uid="{F183B7DA-3AF5-AB46-B3F9-F19382C7CC4E}" name="Column9218"/>
    <tableColumn id="9219" xr3:uid="{99254E26-CD51-4145-B7FB-AB3775E6AD5F}" name="Column9219"/>
    <tableColumn id="9220" xr3:uid="{3B695016-0980-FE45-8577-898F26B16B54}" name="Column9220"/>
    <tableColumn id="9221" xr3:uid="{F89E0003-6F70-4047-9C75-370DF0E18B27}" name="Column9221"/>
    <tableColumn id="9222" xr3:uid="{AA15F653-3F80-694B-826A-7C104C5E479E}" name="Column9222"/>
    <tableColumn id="9223" xr3:uid="{BF39F254-0C77-1044-9B6A-5A989444FE3A}" name="Column9223"/>
    <tableColumn id="9224" xr3:uid="{E2266FE9-6BBA-4F4D-807C-E19E78DBE4E4}" name="Column9224"/>
    <tableColumn id="9225" xr3:uid="{808AC22A-C63E-A944-88C8-A57A0018D01E}" name="Column9225"/>
    <tableColumn id="9226" xr3:uid="{737B7D1B-ED30-8842-9AD6-9C6E0E82C727}" name="Column9226"/>
    <tableColumn id="9227" xr3:uid="{D68EEDDD-D4A0-4642-8100-36FD5E36C004}" name="Column9227"/>
    <tableColumn id="9228" xr3:uid="{C01C44C8-810F-ED45-A2EF-89D9136391B2}" name="Column9228"/>
    <tableColumn id="9229" xr3:uid="{4ACB0589-9889-3944-8540-126FAF918BFB}" name="Column9229"/>
    <tableColumn id="9230" xr3:uid="{1D532143-6CD7-4C42-AB9B-956595C94522}" name="Column9230"/>
    <tableColumn id="9231" xr3:uid="{7B5519F7-FF30-0642-847C-50F7203B2507}" name="Column9231"/>
    <tableColumn id="9232" xr3:uid="{2CFB6E27-3AD2-5449-B709-D4892787CA7A}" name="Column9232"/>
    <tableColumn id="9233" xr3:uid="{9C57FA06-7971-6A4F-86FF-D7B451DB78DC}" name="Column9233"/>
    <tableColumn id="9234" xr3:uid="{8C23AA97-CDFB-7748-96B7-82C065977FA7}" name="Column9234"/>
    <tableColumn id="9235" xr3:uid="{CE1FD0FC-B298-7B47-BF9D-B2C4A968EC67}" name="Column9235"/>
    <tableColumn id="9236" xr3:uid="{93AF51EF-682E-AE4F-9A5B-B915EC420886}" name="Column9236"/>
    <tableColumn id="9237" xr3:uid="{5351EFB2-41C1-FA48-B985-20D688A91491}" name="Column9237"/>
    <tableColumn id="9238" xr3:uid="{AEF1EFB7-CE5D-9E4E-A6A2-4D53DB663E5C}" name="Column9238"/>
    <tableColumn id="9239" xr3:uid="{62D62A70-8A07-094E-B583-A2971DAC1E76}" name="Column9239"/>
    <tableColumn id="9240" xr3:uid="{5850C5A0-55CA-4148-B31A-CE1395BC5C62}" name="Column9240"/>
    <tableColumn id="9241" xr3:uid="{46CB2FBC-4C85-D549-A4F4-4AAF0304D780}" name="Column9241"/>
    <tableColumn id="9242" xr3:uid="{55AC3F76-264A-8848-AEB5-C4DCF2D8847A}" name="Column9242"/>
    <tableColumn id="9243" xr3:uid="{664714A8-4782-2F4B-A136-E1C03847D585}" name="Column9243"/>
    <tableColumn id="9244" xr3:uid="{A6FE72A4-41E9-DD4F-A5AE-CA2B71154DA7}" name="Column9244"/>
    <tableColumn id="9245" xr3:uid="{56F63A83-95C0-A544-9241-08C71F11D495}" name="Column9245"/>
    <tableColumn id="9246" xr3:uid="{70CC953C-9CA5-424A-A5F5-8F17FCACC3FB}" name="Column9246"/>
    <tableColumn id="9247" xr3:uid="{E67733C5-0A7D-5F42-A6F9-822AFB4F266D}" name="Column9247"/>
    <tableColumn id="9248" xr3:uid="{84B9428F-93D4-7F48-AA30-D3721170F1CE}" name="Column9248"/>
    <tableColumn id="9249" xr3:uid="{18226EF1-7F3C-C845-8CAB-7BB7DFD9F000}" name="Column9249"/>
    <tableColumn id="9250" xr3:uid="{5342C972-2FB7-2A4C-8DDC-57DF23F56C3E}" name="Column9250"/>
    <tableColumn id="9251" xr3:uid="{D2467C15-9A72-8840-B346-D61AF7D7EE6E}" name="Column9251"/>
    <tableColumn id="9252" xr3:uid="{2B54E8D5-0962-2B40-85E0-06B13551E06B}" name="Column9252"/>
    <tableColumn id="9253" xr3:uid="{618E4AF4-E15B-194F-AC14-BDB6660B1A32}" name="Column9253"/>
    <tableColumn id="9254" xr3:uid="{7B5EDEDC-2B55-2643-A56C-FF94499EE715}" name="Column9254"/>
    <tableColumn id="9255" xr3:uid="{216D842E-16E6-0A49-91BA-53F1F82A2F33}" name="Column9255"/>
    <tableColumn id="9256" xr3:uid="{459A51E5-E6FF-9B46-8B01-FC4F71945F53}" name="Column9256"/>
    <tableColumn id="9257" xr3:uid="{ECFC54C0-F82E-4843-BAA0-1B1AD700A6A7}" name="Column9257"/>
    <tableColumn id="9258" xr3:uid="{B96B6348-66CC-5747-8BCD-4D8F7D0A6A4F}" name="Column9258"/>
    <tableColumn id="9259" xr3:uid="{B041AF47-7B0A-5741-9159-2ADA0BED5932}" name="Column9259"/>
    <tableColumn id="9260" xr3:uid="{96909660-8B34-D44A-B51B-8A87A2C23661}" name="Column9260"/>
    <tableColumn id="9261" xr3:uid="{BABB27AD-E1B7-5348-955B-1B47A5E9B4CF}" name="Column9261"/>
    <tableColumn id="9262" xr3:uid="{78F50957-9D73-0A4E-B0D3-52B813F8EE1F}" name="Column9262"/>
    <tableColumn id="9263" xr3:uid="{B5330D4E-4527-6349-89B9-BC98E585E75C}" name="Column9263"/>
    <tableColumn id="9264" xr3:uid="{52305F9D-599A-3F4C-925B-6B54B236F7F3}" name="Column9264"/>
    <tableColumn id="9265" xr3:uid="{30268222-45EF-604C-AAC2-DFB195B973D4}" name="Column9265"/>
    <tableColumn id="9266" xr3:uid="{6D2E750B-3A1F-574C-A14A-27B50C33A107}" name="Column9266"/>
    <tableColumn id="9267" xr3:uid="{0B7AA52E-DFBF-9B42-828F-3B341D2EDB13}" name="Column9267"/>
    <tableColumn id="9268" xr3:uid="{BED3F5E5-4CA1-3A4A-84ED-64A82057DFF2}" name="Column9268"/>
    <tableColumn id="9269" xr3:uid="{522B3E8C-8575-2241-9CEF-698B5CAE46BE}" name="Column9269"/>
    <tableColumn id="9270" xr3:uid="{B0ADD337-448E-074A-86CB-763B9A051704}" name="Column9270"/>
    <tableColumn id="9271" xr3:uid="{2001737E-7EEC-A24A-91C7-EC5C1AC63F63}" name="Column9271"/>
    <tableColumn id="9272" xr3:uid="{5239A792-8415-EE41-80AE-139927D36F7A}" name="Column9272"/>
    <tableColumn id="9273" xr3:uid="{294B34D1-C5E3-7342-AF62-3BF6D3035FB1}" name="Column9273"/>
    <tableColumn id="9274" xr3:uid="{1CEC23B5-727C-1142-917F-479D7FA2856A}" name="Column9274"/>
    <tableColumn id="9275" xr3:uid="{A637B064-6ECD-F74D-B46A-B434F83D5CD6}" name="Column9275"/>
    <tableColumn id="9276" xr3:uid="{24783DDF-07BA-9942-BCA3-ABA2E886365D}" name="Column9276"/>
    <tableColumn id="9277" xr3:uid="{8B630A90-F354-AA45-B93E-488A993BAF56}" name="Column9277"/>
    <tableColumn id="9278" xr3:uid="{1B75BA10-AB76-2C46-ADC4-016E2A73063D}" name="Column9278"/>
    <tableColumn id="9279" xr3:uid="{62218876-0D37-7E4F-A9F0-AD8171EFFC89}" name="Column9279"/>
    <tableColumn id="9280" xr3:uid="{3316DD5B-55F8-A746-B491-E27E78178058}" name="Column9280"/>
    <tableColumn id="9281" xr3:uid="{ECA2ACC3-AAED-CD47-BDB6-5458894F654D}" name="Column9281"/>
    <tableColumn id="9282" xr3:uid="{8A521DD7-80EF-C34E-BF7B-8FFCEC5377F2}" name="Column9282"/>
    <tableColumn id="9283" xr3:uid="{C26B8900-4336-2E40-B94E-76877F4C9478}" name="Column9283"/>
    <tableColumn id="9284" xr3:uid="{1A0EFBCC-EFAD-E547-9F55-E9EB98E4FCBF}" name="Column9284"/>
    <tableColumn id="9285" xr3:uid="{B707AE27-3A9F-1C4A-A250-5C718B5ADE45}" name="Column9285"/>
    <tableColumn id="9286" xr3:uid="{009ACC39-644E-AC46-9032-395A48ADEB7C}" name="Column9286"/>
    <tableColumn id="9287" xr3:uid="{0FF90E6B-6405-BE49-86FB-6EE22C0E557D}" name="Column9287"/>
    <tableColumn id="9288" xr3:uid="{E61E58DC-CAEE-984B-B7E2-39B3262587E6}" name="Column9288"/>
    <tableColumn id="9289" xr3:uid="{F5C8E4B4-28AA-6449-A786-117F0B7CE37B}" name="Column9289"/>
    <tableColumn id="9290" xr3:uid="{0057B6BA-69FC-7B45-821E-8D0B38A21AEA}" name="Column9290"/>
    <tableColumn id="9291" xr3:uid="{2BB04549-F8FF-B146-ABF7-E426C8CD0CF5}" name="Column9291"/>
    <tableColumn id="9292" xr3:uid="{C32EE771-04ED-224D-8965-670291929072}" name="Column9292"/>
    <tableColumn id="9293" xr3:uid="{81A0F51F-F623-4549-B15A-67773D432EC0}" name="Column9293"/>
    <tableColumn id="9294" xr3:uid="{FD26B798-6A88-0F41-BEEC-2B816786BD77}" name="Column9294"/>
    <tableColumn id="9295" xr3:uid="{1F6EE1A3-F3F3-BC41-9308-BE8F8B580DD8}" name="Column9295"/>
    <tableColumn id="9296" xr3:uid="{149123A9-5852-C441-9314-B3AE73EC09DE}" name="Column9296"/>
    <tableColumn id="9297" xr3:uid="{D5A87E3E-F678-A741-8528-8559206E7390}" name="Column9297"/>
    <tableColumn id="9298" xr3:uid="{9722531F-622D-394E-8642-4054C9157098}" name="Column9298"/>
    <tableColumn id="9299" xr3:uid="{A490DDBD-51DE-7C45-B5B8-FD5CF662424C}" name="Column9299"/>
    <tableColumn id="9300" xr3:uid="{1E2AD71D-119E-E946-AF46-16AC0271AAD6}" name="Column9300"/>
    <tableColumn id="9301" xr3:uid="{7B8442F7-1B55-9646-8D6E-CA370EFF8D83}" name="Column9301"/>
    <tableColumn id="9302" xr3:uid="{7751D4ED-B4E2-E54B-8B1D-D271C2CBEF79}" name="Column9302"/>
    <tableColumn id="9303" xr3:uid="{3A9BD5A1-B3F0-5D4C-B8A1-A6CBAB370A36}" name="Column9303"/>
    <tableColumn id="9304" xr3:uid="{54E2BEBC-F5AC-BD43-95ED-022A9240FC3E}" name="Column9304"/>
    <tableColumn id="9305" xr3:uid="{91FCB9AE-D705-BC45-8557-039C122B3CFE}" name="Column9305"/>
    <tableColumn id="9306" xr3:uid="{EDA34EF5-3ABC-D34C-AAA4-22C6FEA8939E}" name="Column9306"/>
    <tableColumn id="9307" xr3:uid="{F5CDAE72-E8AE-444A-8298-FC1FE2095AD6}" name="Column9307"/>
    <tableColumn id="9308" xr3:uid="{C7871D30-6BB8-A54F-B419-00975E08C0DD}" name="Column9308"/>
    <tableColumn id="9309" xr3:uid="{E65FE200-C140-8147-B73F-9E9478D70482}" name="Column9309"/>
    <tableColumn id="9310" xr3:uid="{B50D5033-7FDF-364C-8C2D-A74BAB602AC0}" name="Column9310"/>
    <tableColumn id="9311" xr3:uid="{50846BF1-98BA-7346-B079-6726569666CF}" name="Column9311"/>
    <tableColumn id="9312" xr3:uid="{1C4FE451-6D4B-1C40-B6C5-5A4A5863269D}" name="Column9312"/>
    <tableColumn id="9313" xr3:uid="{D73B56A7-E16F-144B-8801-5DA092A295BD}" name="Column9313"/>
    <tableColumn id="9314" xr3:uid="{5F80494F-172E-C641-AF7F-DD5A95E94C21}" name="Column9314"/>
    <tableColumn id="9315" xr3:uid="{32773F68-B814-D34B-83E8-2531BF563C6F}" name="Column9315"/>
    <tableColumn id="9316" xr3:uid="{B6F0A38F-621B-8B46-94BA-542D57F2E0B0}" name="Column9316"/>
    <tableColumn id="9317" xr3:uid="{008765C4-1B2E-5248-93E1-F5749460D8F8}" name="Column9317"/>
    <tableColumn id="9318" xr3:uid="{B407319E-0BFB-934E-A5ED-5CBCEAD8CC6F}" name="Column9318"/>
    <tableColumn id="9319" xr3:uid="{C9744D67-891D-944A-BE75-EBF6B0D8020E}" name="Column9319"/>
    <tableColumn id="9320" xr3:uid="{068ED288-9821-1E43-9D9A-EA78FFC2D626}" name="Column9320"/>
    <tableColumn id="9321" xr3:uid="{15E58FF5-4E7A-1F48-97A6-0C12DC4A78C2}" name="Column9321"/>
    <tableColumn id="9322" xr3:uid="{DCB04C63-D1BC-244E-8F02-FD642D9EBD71}" name="Column9322"/>
    <tableColumn id="9323" xr3:uid="{B7E611E1-458F-434E-A640-EEDEE9054E1C}" name="Column9323"/>
    <tableColumn id="9324" xr3:uid="{2A8BED73-E78E-3743-8CAE-17B202015D03}" name="Column9324"/>
    <tableColumn id="9325" xr3:uid="{55BD5444-DE24-174F-8B45-47F5EF07777B}" name="Column9325"/>
    <tableColumn id="9326" xr3:uid="{B81080D6-B911-D141-A6BA-E80135C0AA10}" name="Column9326"/>
    <tableColumn id="9327" xr3:uid="{6C0A1AE7-751D-F348-9CDE-A38C75CF9623}" name="Column9327"/>
    <tableColumn id="9328" xr3:uid="{9359A162-23A4-0341-9686-C0B55F032B79}" name="Column9328"/>
    <tableColumn id="9329" xr3:uid="{0A7FF6C0-8956-B642-AA77-8396C5001048}" name="Column9329"/>
    <tableColumn id="9330" xr3:uid="{A2E8C919-D98C-C94E-958D-C1FE6585AC53}" name="Column9330"/>
    <tableColumn id="9331" xr3:uid="{574AADFE-CF9C-0346-9D71-37FE99210B0B}" name="Column9331"/>
    <tableColumn id="9332" xr3:uid="{F3C40B02-963F-BB46-BE81-8127A4D3C5B8}" name="Column9332"/>
    <tableColumn id="9333" xr3:uid="{C66BC93A-D94B-114F-953C-93AB90C2E24C}" name="Column9333"/>
    <tableColumn id="9334" xr3:uid="{1EA9A2D3-4D56-0B47-B2DA-35B46318EAC3}" name="Column9334"/>
    <tableColumn id="9335" xr3:uid="{51CACBAB-3101-5742-9A3D-E28DD042F46C}" name="Column9335"/>
    <tableColumn id="9336" xr3:uid="{2FEC031C-17CF-4B42-84A8-611A364BC393}" name="Column9336"/>
    <tableColumn id="9337" xr3:uid="{7D35CE86-CB8D-A542-BA9B-BB4C072FF700}" name="Column9337"/>
    <tableColumn id="9338" xr3:uid="{8431C30A-AD26-8546-81B2-688CC98CB608}" name="Column9338"/>
    <tableColumn id="9339" xr3:uid="{059530CE-4B0A-9E44-A7B7-BC8EE3928045}" name="Column9339"/>
    <tableColumn id="9340" xr3:uid="{8B44CABD-02DD-154F-86B3-8FAC4AC1F7B8}" name="Column9340"/>
    <tableColumn id="9341" xr3:uid="{C77C375B-EEF9-AA4C-A37F-AC49D2E0DE0A}" name="Column9341"/>
    <tableColumn id="9342" xr3:uid="{FCA7CC09-271F-9A4A-8B87-67D76890C52B}" name="Column9342"/>
    <tableColumn id="9343" xr3:uid="{5283456E-FAFD-B543-9F52-95FC135D273F}" name="Column9343"/>
    <tableColumn id="9344" xr3:uid="{D7EEAE60-04C1-CB40-B732-0AB7BE5AE2D2}" name="Column9344"/>
    <tableColumn id="9345" xr3:uid="{6D2C52A0-E60B-DE45-AF7F-A151D76FB929}" name="Column9345"/>
    <tableColumn id="9346" xr3:uid="{E2902A8A-B910-C44E-AB5E-9A38FA565983}" name="Column9346"/>
    <tableColumn id="9347" xr3:uid="{3BAD6A65-3D5F-764F-9D94-63B79B8D3D97}" name="Column9347"/>
    <tableColumn id="9348" xr3:uid="{6E896998-44C4-F447-AEE6-D6805C7A08DA}" name="Column9348"/>
    <tableColumn id="9349" xr3:uid="{4AC03D6E-F8F9-C848-BC6D-4880369A9174}" name="Column9349"/>
    <tableColumn id="9350" xr3:uid="{AAD9F408-3B46-6845-8CF6-717C33468078}" name="Column9350"/>
    <tableColumn id="9351" xr3:uid="{9EDD8BFE-8EDE-CE4C-A776-8A82595EEC5F}" name="Column9351"/>
    <tableColumn id="9352" xr3:uid="{DB622455-1861-3546-9CF5-2863D7F637BB}" name="Column9352"/>
    <tableColumn id="9353" xr3:uid="{CD329B41-A980-0F40-9326-16FCA67AAA16}" name="Column9353"/>
    <tableColumn id="9354" xr3:uid="{43052DA6-A069-4C47-9FDA-ADAC8B07C289}" name="Column9354"/>
    <tableColumn id="9355" xr3:uid="{E65DA8AD-C813-DC46-9A1E-EF73C5E8B420}" name="Column9355"/>
    <tableColumn id="9356" xr3:uid="{D8A1C103-5887-3A43-9E62-A8418F5587FF}" name="Column9356"/>
    <tableColumn id="9357" xr3:uid="{0DA7A71F-3056-D242-BBF9-20C32C70C95F}" name="Column9357"/>
    <tableColumn id="9358" xr3:uid="{CCA28E47-1673-5048-8CED-78304DCD915E}" name="Column9358"/>
    <tableColumn id="9359" xr3:uid="{13CC78EB-8E31-2B4E-907F-69A15A828806}" name="Column9359"/>
    <tableColumn id="9360" xr3:uid="{3700B10B-E6D3-2049-B29D-B1C164F2405D}" name="Column9360"/>
    <tableColumn id="9361" xr3:uid="{FAA1668B-6DC8-E643-8285-C8ADFBAC2D87}" name="Column9361"/>
    <tableColumn id="9362" xr3:uid="{3070BFA7-C005-8D4A-91FF-BBBC921F4159}" name="Column9362"/>
    <tableColumn id="9363" xr3:uid="{7B8DA107-0AA0-CA41-82E1-FC2C17F4D3F4}" name="Column9363"/>
    <tableColumn id="9364" xr3:uid="{4A83349A-24D6-994C-B9AD-8A8CBC2605CB}" name="Column9364"/>
    <tableColumn id="9365" xr3:uid="{EF1987B8-CF2C-0A49-8E7E-6484652818E8}" name="Column9365"/>
    <tableColumn id="9366" xr3:uid="{0229B8F1-4DE5-B941-B29D-4795171F6D9C}" name="Column9366"/>
    <tableColumn id="9367" xr3:uid="{8CC81F1D-5862-D345-BA84-8A9516DB0EAC}" name="Column9367"/>
    <tableColumn id="9368" xr3:uid="{83B7DB63-AE2E-8E4B-B252-725D582CDBBC}" name="Column9368"/>
    <tableColumn id="9369" xr3:uid="{E63B786B-D893-3845-B583-82773412CB30}" name="Column9369"/>
    <tableColumn id="9370" xr3:uid="{4E718D7B-3865-AD4B-AD46-BF50157484E0}" name="Column9370"/>
    <tableColumn id="9371" xr3:uid="{CDA7019E-0D6A-7948-ADC3-2A5AD61E4793}" name="Column9371"/>
    <tableColumn id="9372" xr3:uid="{64314AD8-DAAC-9D44-B536-CF136597D2B2}" name="Column9372"/>
    <tableColumn id="9373" xr3:uid="{84C6D9EF-4004-3247-8CCD-AD2ACEB61624}" name="Column9373"/>
    <tableColumn id="9374" xr3:uid="{61E677C6-739C-3548-8D73-0F2F4EAC9207}" name="Column9374"/>
    <tableColumn id="9375" xr3:uid="{4FA8DC6E-EF7B-D947-BF25-42470265FB75}" name="Column9375"/>
    <tableColumn id="9376" xr3:uid="{3304B8DF-A34B-1E4E-8938-995CADD2E92C}" name="Column9376"/>
    <tableColumn id="9377" xr3:uid="{A647D385-5677-234A-9D38-144B96950E46}" name="Column9377"/>
    <tableColumn id="9378" xr3:uid="{B65B4560-112A-9A4D-A035-45DFF4C7361C}" name="Column9378"/>
    <tableColumn id="9379" xr3:uid="{EF3D4BD9-705D-4B4C-9874-B511315FDDB9}" name="Column9379"/>
    <tableColumn id="9380" xr3:uid="{399DB096-1FE8-4946-8567-622DA59C35D4}" name="Column9380"/>
    <tableColumn id="9381" xr3:uid="{54EE0308-AFDD-3149-9B56-CA799654EF2F}" name="Column9381"/>
    <tableColumn id="9382" xr3:uid="{92262857-7412-9A48-9DCD-6DDACFD37C65}" name="Column9382"/>
    <tableColumn id="9383" xr3:uid="{C605F8AE-7967-AD4A-A04C-83A7C74A9CEE}" name="Column9383"/>
    <tableColumn id="9384" xr3:uid="{B41E0FCE-D9A7-8E47-827C-FA444B1880FE}" name="Column9384"/>
    <tableColumn id="9385" xr3:uid="{25677600-04AB-794D-B787-19566F505103}" name="Column9385"/>
    <tableColumn id="9386" xr3:uid="{8D8C14DF-9963-2D45-AB09-AFA3A1E55B01}" name="Column9386"/>
    <tableColumn id="9387" xr3:uid="{2547A01B-1448-CD47-BFB5-671ED49650FB}" name="Column9387"/>
    <tableColumn id="9388" xr3:uid="{82D125D4-B0EC-C443-AFFE-7AC5E0CA8DC1}" name="Column9388"/>
    <tableColumn id="9389" xr3:uid="{BF0F7152-448E-884A-B445-AF6A7222AA1D}" name="Column9389"/>
    <tableColumn id="9390" xr3:uid="{94BA5FD0-53B4-7F46-B663-B7D4F0016B16}" name="Column9390"/>
    <tableColumn id="9391" xr3:uid="{D4AE0E94-5564-8C48-B320-B41015A9A46E}" name="Column9391"/>
    <tableColumn id="9392" xr3:uid="{EB1F37A1-A748-7D43-8E21-5C083672D11F}" name="Column9392"/>
    <tableColumn id="9393" xr3:uid="{C4325C17-6E4B-3B40-B797-39F6AB2FD9F3}" name="Column9393"/>
    <tableColumn id="9394" xr3:uid="{3C8460CB-2C3E-0B43-B15B-7B1A058C854A}" name="Column9394"/>
    <tableColumn id="9395" xr3:uid="{59485C42-7287-1144-A552-52025BC46C35}" name="Column9395"/>
    <tableColumn id="9396" xr3:uid="{EC3AF78C-EEEC-054F-84E2-5ABF705C668D}" name="Column9396"/>
    <tableColumn id="9397" xr3:uid="{AC61AF89-CB12-0E45-8136-BB0A8804233C}" name="Column9397"/>
    <tableColumn id="9398" xr3:uid="{01434889-914B-2941-BFB4-EB15C99793BF}" name="Column9398"/>
    <tableColumn id="9399" xr3:uid="{676E8748-3811-154D-8C21-679516374E34}" name="Column9399"/>
    <tableColumn id="9400" xr3:uid="{A45DAF85-6DA0-224D-B340-F55298701503}" name="Column9400"/>
    <tableColumn id="9401" xr3:uid="{C000352B-169E-A544-984A-F969D1A29FBB}" name="Column9401"/>
    <tableColumn id="9402" xr3:uid="{3018B814-57AD-A741-85A9-4398531570B8}" name="Column9402"/>
    <tableColumn id="9403" xr3:uid="{C4FC01C9-A296-FB4F-8CBE-BA1BA3B44C8E}" name="Column9403"/>
    <tableColumn id="9404" xr3:uid="{BEADC3F4-2F81-764C-8445-DC516DCBD098}" name="Column9404"/>
    <tableColumn id="9405" xr3:uid="{B31E98F8-1752-534E-A446-BDC3312AD7ED}" name="Column9405"/>
    <tableColumn id="9406" xr3:uid="{79F7CAA8-9537-054D-A0D7-F105AD0666D0}" name="Column9406"/>
    <tableColumn id="9407" xr3:uid="{AB747A65-9F6A-514C-8529-C05D37BEC6EA}" name="Column9407"/>
    <tableColumn id="9408" xr3:uid="{C1CEDF9C-6003-0D40-9AB8-7C1EA7BDB237}" name="Column9408"/>
    <tableColumn id="9409" xr3:uid="{7AA66989-5867-7448-B5BA-C291FE53BF23}" name="Column9409"/>
    <tableColumn id="9410" xr3:uid="{EA37C037-1A36-F641-BAFD-27C024D2B22B}" name="Column9410"/>
    <tableColumn id="9411" xr3:uid="{2304593F-7223-2145-BE70-79EE30980D7A}" name="Column9411"/>
    <tableColumn id="9412" xr3:uid="{3E424CBB-E60E-114C-B064-476298EF76CC}" name="Column9412"/>
    <tableColumn id="9413" xr3:uid="{CF662319-D403-8942-BCC2-46CAAD2936AE}" name="Column9413"/>
    <tableColumn id="9414" xr3:uid="{4CBF10F8-D943-DF4D-B5EB-A446207E0237}" name="Column9414"/>
    <tableColumn id="9415" xr3:uid="{C59DF4A0-08D9-F44A-8C8C-2F8D10A75A96}" name="Column9415"/>
    <tableColumn id="9416" xr3:uid="{FD0FAEBF-6B47-5E4F-8091-B62F1ED193C9}" name="Column9416"/>
    <tableColumn id="9417" xr3:uid="{30FB3B34-FAB1-2940-8677-48C6B8320C51}" name="Column9417"/>
    <tableColumn id="9418" xr3:uid="{CE1B1A69-5549-B14E-8714-8D7EC94DE930}" name="Column9418"/>
    <tableColumn id="9419" xr3:uid="{283C6D9B-732F-F34F-8E77-9900B55735AB}" name="Column9419"/>
    <tableColumn id="9420" xr3:uid="{54C39D75-2CD5-4F45-8BDF-D985A693C13C}" name="Column9420"/>
    <tableColumn id="9421" xr3:uid="{F15E2FF2-90C2-2F41-BB31-1B421D5A9248}" name="Column9421"/>
    <tableColumn id="9422" xr3:uid="{E0C63C21-E743-5B45-B9CA-5B6CDB220FC9}" name="Column9422"/>
    <tableColumn id="9423" xr3:uid="{4FD66965-62C7-D949-8AF7-ADACAA9D521C}" name="Column9423"/>
    <tableColumn id="9424" xr3:uid="{D8B25AC0-D500-0B4B-AC11-F2AE102D006A}" name="Column9424"/>
    <tableColumn id="9425" xr3:uid="{FB33800A-308D-0E43-89F4-90E22D061E51}" name="Column9425"/>
    <tableColumn id="9426" xr3:uid="{DCD8B7AA-0689-A441-9BC2-22FB4F20F6BD}" name="Column9426"/>
    <tableColumn id="9427" xr3:uid="{ADA8B950-DDC8-024E-8B4B-05DE4C9152CB}" name="Column9427"/>
    <tableColumn id="9428" xr3:uid="{94E85BA5-9B27-EB42-9474-DBD53D511CD3}" name="Column9428"/>
    <tableColumn id="9429" xr3:uid="{2FC639A8-C472-964C-916D-655D0232E795}" name="Column9429"/>
    <tableColumn id="9430" xr3:uid="{3E94098E-A643-F840-8D34-7FD75A22F1B3}" name="Column9430"/>
    <tableColumn id="9431" xr3:uid="{E4AD19C5-8240-7C49-93DD-AEA98DC02881}" name="Column9431"/>
    <tableColumn id="9432" xr3:uid="{CD876DDA-6119-E04B-8107-A93EABA01093}" name="Column9432"/>
    <tableColumn id="9433" xr3:uid="{FD5DF495-4728-C047-8AF5-0EC3A76405C3}" name="Column9433"/>
    <tableColumn id="9434" xr3:uid="{BDF3DA43-A7CA-FE41-AF29-AD1281426B49}" name="Column9434"/>
    <tableColumn id="9435" xr3:uid="{CE0A4414-3D4D-8647-9682-4AD5C2A5D62A}" name="Column9435"/>
    <tableColumn id="9436" xr3:uid="{284C7BFE-3DE7-0345-9EF6-FF47734E3070}" name="Column9436"/>
    <tableColumn id="9437" xr3:uid="{4A695754-26B1-8640-9354-7EFDCDD059E3}" name="Column9437"/>
    <tableColumn id="9438" xr3:uid="{BF8B0356-C34E-644E-8128-9B72AE4477A6}" name="Column9438"/>
    <tableColumn id="9439" xr3:uid="{9783CD0F-10C9-D640-9B06-B1B249A0ADFE}" name="Column9439"/>
    <tableColumn id="9440" xr3:uid="{EEA5B174-67D9-6042-9748-32B157A1571E}" name="Column9440"/>
    <tableColumn id="9441" xr3:uid="{F8D73C15-EBEA-D74B-81B9-AC4194844F4C}" name="Column9441"/>
    <tableColumn id="9442" xr3:uid="{EFB60C4A-31D7-514D-8997-3B961119364C}" name="Column9442"/>
    <tableColumn id="9443" xr3:uid="{BDE31952-EDCB-8549-B82D-214B9107D789}" name="Column9443"/>
    <tableColumn id="9444" xr3:uid="{2F64900F-983E-8A41-9362-57A3F6CE9D9B}" name="Column9444"/>
    <tableColumn id="9445" xr3:uid="{F70B41E9-327D-B046-85E7-363275B428EA}" name="Column9445"/>
    <tableColumn id="9446" xr3:uid="{572BC940-57A3-A041-8B6D-BEA7E9174F19}" name="Column9446"/>
    <tableColumn id="9447" xr3:uid="{954F63F6-D33C-E644-9D7A-D8F88477117A}" name="Column9447"/>
    <tableColumn id="9448" xr3:uid="{5A54473B-E3B6-2C49-AF92-9694037440C5}" name="Column9448"/>
    <tableColumn id="9449" xr3:uid="{D2B1C47F-641C-1045-B86A-539BD5B9481F}" name="Column9449"/>
    <tableColumn id="9450" xr3:uid="{C702CD70-BB62-664D-9820-D2CAEBB96D40}" name="Column9450"/>
    <tableColumn id="9451" xr3:uid="{5C673C09-9765-DD4B-9876-3A7929FFDD11}" name="Column9451"/>
    <tableColumn id="9452" xr3:uid="{EC1863C1-50C4-6A41-BC44-9C7AAB503522}" name="Column9452"/>
    <tableColumn id="9453" xr3:uid="{B6770A8A-A41C-0C4B-A0E3-F30DCFEF926B}" name="Column9453"/>
    <tableColumn id="9454" xr3:uid="{0A5AAAFD-601C-474C-B9E6-88F3F4EAA4F5}" name="Column9454"/>
    <tableColumn id="9455" xr3:uid="{760A90DE-B149-A440-A538-F48CA7BF564E}" name="Column9455"/>
    <tableColumn id="9456" xr3:uid="{D2348087-A4B0-4849-A789-FC727AB10719}" name="Column9456"/>
    <tableColumn id="9457" xr3:uid="{1A1098D0-5734-474A-9F89-85D9DC89B3D1}" name="Column9457"/>
    <tableColumn id="9458" xr3:uid="{FB37776C-98C0-1F4C-8EE6-2DDCDE9CA660}" name="Column9458"/>
    <tableColumn id="9459" xr3:uid="{1901991E-4EEC-7E46-BD9E-E145C1C14138}" name="Column9459"/>
    <tableColumn id="9460" xr3:uid="{EA5E94E0-C667-094C-8C0E-51FD9CE1C1B7}" name="Column9460"/>
    <tableColumn id="9461" xr3:uid="{75161796-2AA2-1942-8BE4-1FA87BCB3F5B}" name="Column9461"/>
    <tableColumn id="9462" xr3:uid="{8F424DCD-62CC-0049-BD1D-2CB31B8DC4FD}" name="Column9462"/>
    <tableColumn id="9463" xr3:uid="{DE4AD16D-D0A5-2647-AFF4-80E350B43554}" name="Column9463"/>
    <tableColumn id="9464" xr3:uid="{708D0360-2420-F041-A54A-B67AE9834602}" name="Column9464"/>
    <tableColumn id="9465" xr3:uid="{38520AC2-1659-8F44-A5E2-451419331CD2}" name="Column9465"/>
    <tableColumn id="9466" xr3:uid="{F9515B5F-E637-4446-AC75-53A402311A5C}" name="Column9466"/>
    <tableColumn id="9467" xr3:uid="{1BD14FC5-4019-424E-AF78-AD878E9A9A9F}" name="Column9467"/>
    <tableColumn id="9468" xr3:uid="{DCC4F54B-B50A-6B44-A05A-987406EE5870}" name="Column9468"/>
    <tableColumn id="9469" xr3:uid="{9F934995-1B23-9443-976D-57EDD2B2126E}" name="Column9469"/>
    <tableColumn id="9470" xr3:uid="{2E4B346F-9FD7-0C42-B6C8-BF4D9E95B9EE}" name="Column9470"/>
    <tableColumn id="9471" xr3:uid="{A15B278E-5429-584D-AEDF-188EE283721A}" name="Column9471"/>
    <tableColumn id="9472" xr3:uid="{77A13FF9-172C-EF41-9303-BC15C23CD522}" name="Column9472"/>
    <tableColumn id="9473" xr3:uid="{AB98585E-E5F9-FC4F-8478-FC9AB1022E0F}" name="Column9473"/>
    <tableColumn id="9474" xr3:uid="{5068A6F3-0E73-104E-8A08-20B598FA877A}" name="Column9474"/>
    <tableColumn id="9475" xr3:uid="{AA2D3E34-9720-1943-B98B-D39363A7263C}" name="Column9475"/>
    <tableColumn id="9476" xr3:uid="{5844E490-6B44-2B4B-BA42-CEEBF97D37FE}" name="Column9476"/>
    <tableColumn id="9477" xr3:uid="{A1EBF973-C2BB-1941-89C2-6A2C9E8C41E3}" name="Column9477"/>
    <tableColumn id="9478" xr3:uid="{190E12B9-5333-074F-A102-A1A86217941E}" name="Column9478"/>
    <tableColumn id="9479" xr3:uid="{48DB2199-3447-504D-9C54-9AA9CC7D74F6}" name="Column9479"/>
    <tableColumn id="9480" xr3:uid="{F39EF133-5108-FF43-B33E-808A740FE762}" name="Column9480"/>
    <tableColumn id="9481" xr3:uid="{4F0A8F0E-FB9D-954A-8186-A3B6192A71A3}" name="Column9481"/>
    <tableColumn id="9482" xr3:uid="{10D2A76C-E768-F049-9295-D67E17630199}" name="Column9482"/>
    <tableColumn id="9483" xr3:uid="{E7373A7E-68C2-B04F-87F0-AAE0D51DDEBB}" name="Column9483"/>
    <tableColumn id="9484" xr3:uid="{D79119AE-1960-BA41-BF76-F76D41E177DC}" name="Column9484"/>
    <tableColumn id="9485" xr3:uid="{2881D1D0-1132-8B44-B41B-C9CDA1D28CA5}" name="Column9485"/>
    <tableColumn id="9486" xr3:uid="{1127EAF8-49BC-264D-84C1-185D222BD233}" name="Column9486"/>
    <tableColumn id="9487" xr3:uid="{DA0B01AE-DCE4-EC49-A2A0-5914716E25DD}" name="Column9487"/>
    <tableColumn id="9488" xr3:uid="{57D28FBE-44F2-0848-8B9A-1859D40D544B}" name="Column9488"/>
    <tableColumn id="9489" xr3:uid="{963EE065-1720-0F44-9497-29BE2DBB9657}" name="Column9489"/>
    <tableColumn id="9490" xr3:uid="{2DD82D0E-B722-454F-9F94-1A822A0EBD3E}" name="Column9490"/>
    <tableColumn id="9491" xr3:uid="{89674DAD-CF12-A841-902F-64EA8E04A660}" name="Column9491"/>
    <tableColumn id="9492" xr3:uid="{BB3F061F-6D5C-D44D-809F-1D90C3EBB38C}" name="Column9492"/>
    <tableColumn id="9493" xr3:uid="{F4C3A9B6-3491-944E-AB39-8599BD4F6B44}" name="Column9493"/>
    <tableColumn id="9494" xr3:uid="{0A421910-55A3-184F-9C65-47CA033911E6}" name="Column9494"/>
    <tableColumn id="9495" xr3:uid="{2196DA6B-9385-1241-A4C3-7FF36F9495E8}" name="Column9495"/>
    <tableColumn id="9496" xr3:uid="{7931D0DD-0BFB-6343-8DA6-6F3B59FD6EE4}" name="Column9496"/>
    <tableColumn id="9497" xr3:uid="{4450201B-ACDC-DE45-AE92-0C9AC6CED494}" name="Column9497"/>
    <tableColumn id="9498" xr3:uid="{5402F599-D8CC-A343-B19A-5AE414862358}" name="Column9498"/>
    <tableColumn id="9499" xr3:uid="{52653588-C746-DB4E-8E11-FACD8627516E}" name="Column9499"/>
    <tableColumn id="9500" xr3:uid="{C324C794-295B-6D49-8A21-B6334816A6DB}" name="Column9500"/>
    <tableColumn id="9501" xr3:uid="{5CF18351-80B4-F14F-888B-C71EC9E8F8EA}" name="Column9501"/>
    <tableColumn id="9502" xr3:uid="{962ADBA4-68F6-0342-8943-9A871457405E}" name="Column9502"/>
    <tableColumn id="9503" xr3:uid="{0063DBC8-DB27-DD45-BB57-34E993C2D725}" name="Column9503"/>
    <tableColumn id="9504" xr3:uid="{7D333AC1-1F00-484F-8615-F36E675ECBD1}" name="Column9504"/>
    <tableColumn id="9505" xr3:uid="{8C4F1A6D-BCE1-FD47-AC69-6EA954B653A2}" name="Column9505"/>
    <tableColumn id="9506" xr3:uid="{540EF4BA-00EB-C04C-A664-BD468ED9B564}" name="Column9506"/>
    <tableColumn id="9507" xr3:uid="{068B0F6C-47E0-A84E-B830-88D0E802B95B}" name="Column9507"/>
    <tableColumn id="9508" xr3:uid="{E1775C22-D2D5-824C-80E5-907A8E8CCF3E}" name="Column9508"/>
    <tableColumn id="9509" xr3:uid="{4EE6204B-99AD-E949-B558-BA0A104AB33D}" name="Column9509"/>
    <tableColumn id="9510" xr3:uid="{9D7E7958-63B9-FD48-9058-CF8A93658350}" name="Column9510"/>
    <tableColumn id="9511" xr3:uid="{26D015C1-A47A-5847-B1A0-689C90FADD6A}" name="Column9511"/>
    <tableColumn id="9512" xr3:uid="{4BEA5D31-3E81-E14C-A84F-CB072BC7C7ED}" name="Column9512"/>
    <tableColumn id="9513" xr3:uid="{62994645-B07B-E749-B056-510612E81D71}" name="Column9513"/>
    <tableColumn id="9514" xr3:uid="{8038E2CE-2127-7947-A584-48BC6F74F346}" name="Column9514"/>
    <tableColumn id="9515" xr3:uid="{D2BAD380-49D1-634C-A9D1-2715AC680E21}" name="Column9515"/>
    <tableColumn id="9516" xr3:uid="{0D9778CA-A4FA-8D4F-99B3-48EFF9E5EB95}" name="Column9516"/>
    <tableColumn id="9517" xr3:uid="{3F048155-C6DF-EF4D-BBB3-2B0A152A9EB6}" name="Column9517"/>
    <tableColumn id="9518" xr3:uid="{7A697CB5-18DE-1545-BB7F-676F02A7D857}" name="Column9518"/>
    <tableColumn id="9519" xr3:uid="{705F3C2D-AA88-B14C-8E54-25FFB54D10B0}" name="Column9519"/>
    <tableColumn id="9520" xr3:uid="{9822AF0F-0F19-7543-AB25-D661F77DF937}" name="Column9520"/>
    <tableColumn id="9521" xr3:uid="{01EB754C-B7F7-AC47-81FB-50C1D114FFDE}" name="Column9521"/>
    <tableColumn id="9522" xr3:uid="{DE45C577-807C-F34D-9D50-35AE6E3E66B9}" name="Column9522"/>
    <tableColumn id="9523" xr3:uid="{6EBDBA44-07E2-594F-9550-2959AC5BD3FE}" name="Column9523"/>
    <tableColumn id="9524" xr3:uid="{E6D7C6DB-2DE8-CD4C-8E93-3C1DD4259DAB}" name="Column9524"/>
    <tableColumn id="9525" xr3:uid="{A1C772AA-A1E7-DB4B-85E3-D28B14288BED}" name="Column9525"/>
    <tableColumn id="9526" xr3:uid="{ADB8F689-4763-2C4D-A89D-E661DE7BCD25}" name="Column9526"/>
    <tableColumn id="9527" xr3:uid="{458586AA-537E-3543-BB34-E386066F1E5A}" name="Column9527"/>
    <tableColumn id="9528" xr3:uid="{846F20F5-E323-8E4E-A14D-798925AACFE7}" name="Column9528"/>
    <tableColumn id="9529" xr3:uid="{2F582D42-155A-1746-B907-C75A707069EB}" name="Column9529"/>
    <tableColumn id="9530" xr3:uid="{0E090CF7-8A22-EF48-8BCB-9953708CC8FF}" name="Column9530"/>
    <tableColumn id="9531" xr3:uid="{3EBD240C-2AD4-7344-B716-D0E5421381C3}" name="Column9531"/>
    <tableColumn id="9532" xr3:uid="{99D62B95-2AC8-DF4B-B357-5E00ECCFC94B}" name="Column9532"/>
    <tableColumn id="9533" xr3:uid="{1B4F949D-BA9C-5F4E-AD26-C7B585AE6AD6}" name="Column9533"/>
    <tableColumn id="9534" xr3:uid="{ED49F8EC-EAB2-BD41-99FC-12F6EFD356C4}" name="Column9534"/>
    <tableColumn id="9535" xr3:uid="{4BD42A9A-44B7-F344-84D7-78E4DEB2625C}" name="Column9535"/>
    <tableColumn id="9536" xr3:uid="{2C237772-AAA5-3243-B8D5-156BFDC8333F}" name="Column9536"/>
    <tableColumn id="9537" xr3:uid="{3721129D-FEF8-844A-800E-A7EFEF5BBDC7}" name="Column9537"/>
    <tableColumn id="9538" xr3:uid="{8EC045A5-0AB5-0242-BB6F-F7F6FD3309FF}" name="Column9538"/>
    <tableColumn id="9539" xr3:uid="{A7D26EBB-E814-CF49-B7FF-A00F0C3F491D}" name="Column9539"/>
    <tableColumn id="9540" xr3:uid="{C844D581-49E4-3E45-B6D9-AE68CE7EEFA1}" name="Column9540"/>
    <tableColumn id="9541" xr3:uid="{4CC9CEBB-28F0-9142-BA24-11C5195B5B5A}" name="Column9541"/>
    <tableColumn id="9542" xr3:uid="{8F475554-5A76-004A-967F-FA4517A59FD5}" name="Column9542"/>
    <tableColumn id="9543" xr3:uid="{6DC0E49C-FFDF-4D44-98EE-AC31BFB271C5}" name="Column9543"/>
    <tableColumn id="9544" xr3:uid="{76BC2D3E-DE2B-C342-9C20-3D4E4B4B4532}" name="Column9544"/>
    <tableColumn id="9545" xr3:uid="{9B510EA5-4BD3-9748-9380-22BC4E2E3167}" name="Column9545"/>
    <tableColumn id="9546" xr3:uid="{6062C9F1-2249-FC43-B77A-DBD9049D9C25}" name="Column9546"/>
    <tableColumn id="9547" xr3:uid="{1FF78EB6-CCEC-C548-9B03-7DF3ABE7EDE7}" name="Column9547"/>
    <tableColumn id="9548" xr3:uid="{AF669707-6875-2D45-83FF-EE81D5EA1E14}" name="Column9548"/>
    <tableColumn id="9549" xr3:uid="{38833FC2-26A3-C14A-9B17-714BFA25C0F0}" name="Column9549"/>
    <tableColumn id="9550" xr3:uid="{BD3143F6-45C7-FA4D-90B7-2F4045363816}" name="Column9550"/>
    <tableColumn id="9551" xr3:uid="{BA10D70E-052F-4345-BD0E-BCB439973B3A}" name="Column9551"/>
    <tableColumn id="9552" xr3:uid="{AAC8AA29-CE0C-114C-835A-7A438731C817}" name="Column9552"/>
    <tableColumn id="9553" xr3:uid="{F556E0D3-A6D6-1145-ABCB-1787D318F784}" name="Column9553"/>
    <tableColumn id="9554" xr3:uid="{26102D13-7080-B64D-A075-4A1804414972}" name="Column9554"/>
    <tableColumn id="9555" xr3:uid="{6190C765-E966-EB4E-8E44-254B496F69C5}" name="Column9555"/>
    <tableColumn id="9556" xr3:uid="{F6EEEEAB-F561-594C-9D5A-8CED6AA6DBBB}" name="Column9556"/>
    <tableColumn id="9557" xr3:uid="{21C92CC7-2158-4C45-8A14-F31BBBD9E021}" name="Column9557"/>
    <tableColumn id="9558" xr3:uid="{F2917F98-55FC-3641-B4DA-570040FB058A}" name="Column9558"/>
    <tableColumn id="9559" xr3:uid="{3D941A64-B345-1A4A-9499-80DF97B6F22D}" name="Column9559"/>
    <tableColumn id="9560" xr3:uid="{2E870929-F6BB-5E48-8A08-95F735B825AA}" name="Column9560"/>
    <tableColumn id="9561" xr3:uid="{F8156DA6-EF10-B64B-86C7-6298A3725960}" name="Column9561"/>
    <tableColumn id="9562" xr3:uid="{44DD0724-75A7-844E-8455-632D66F29A90}" name="Column9562"/>
    <tableColumn id="9563" xr3:uid="{03ACDA22-A884-6840-A808-50E5559A38F3}" name="Column9563"/>
    <tableColumn id="9564" xr3:uid="{B265BCB4-3A62-0047-B93F-BF59BD2393DF}" name="Column9564"/>
    <tableColumn id="9565" xr3:uid="{E6E8B579-B554-164B-94F8-180D0649C74A}" name="Column9565"/>
    <tableColumn id="9566" xr3:uid="{B85A9C46-2A3E-944E-98A5-3386F7B33D96}" name="Column9566"/>
    <tableColumn id="9567" xr3:uid="{8C82FA5A-0F8D-7A45-A1B7-AFCAF2B3847E}" name="Column9567"/>
    <tableColumn id="9568" xr3:uid="{0F49D141-47D7-B848-95DF-E390BB7FADCF}" name="Column9568"/>
    <tableColumn id="9569" xr3:uid="{42C50728-B786-B347-B8D3-0F651F2BE0F7}" name="Column9569"/>
    <tableColumn id="9570" xr3:uid="{F205D385-B10D-624C-A686-37C889F92D8E}" name="Column9570"/>
    <tableColumn id="9571" xr3:uid="{78F72591-FCA4-C14B-B1A7-36B4F086C3E0}" name="Column9571"/>
    <tableColumn id="9572" xr3:uid="{7A125532-EDD3-5D43-B31F-8BCFBAC9E8AD}" name="Column9572"/>
    <tableColumn id="9573" xr3:uid="{F18BAE69-3E86-A04F-B340-891B2F9F2FBD}" name="Column9573"/>
    <tableColumn id="9574" xr3:uid="{EE64D2E6-389C-9B4E-81BC-6C6C22CBBA72}" name="Column9574"/>
    <tableColumn id="9575" xr3:uid="{4F3D0ED7-5E9E-E141-83B4-28919CDC3EB9}" name="Column9575"/>
    <tableColumn id="9576" xr3:uid="{864CE487-2DE1-1347-A8E6-137EE5E9DE58}" name="Column9576"/>
    <tableColumn id="9577" xr3:uid="{D05778D3-E033-ED43-8FDB-8690BD501D64}" name="Column9577"/>
    <tableColumn id="9578" xr3:uid="{E0A1EDFE-A813-444E-A74B-2445BEDF315F}" name="Column9578"/>
    <tableColumn id="9579" xr3:uid="{0894BAEE-703E-8F49-BCEE-AF497A37773C}" name="Column9579"/>
    <tableColumn id="9580" xr3:uid="{7F2E751A-D51D-4749-AA9D-5384A215F58C}" name="Column9580"/>
    <tableColumn id="9581" xr3:uid="{1FFD38C1-D9B6-F141-8AEA-054B6726B945}" name="Column9581"/>
    <tableColumn id="9582" xr3:uid="{6A0C8283-8B19-364D-A4DF-BD323E27FA88}" name="Column9582"/>
    <tableColumn id="9583" xr3:uid="{D72B2BB3-2E99-874D-94D9-36EB2C21AA5C}" name="Column9583"/>
    <tableColumn id="9584" xr3:uid="{2EB87F5E-8021-5C42-B6E8-B4FC9E99130D}" name="Column9584"/>
    <tableColumn id="9585" xr3:uid="{F5A80556-80A0-974C-B6CC-626712D79125}" name="Column9585"/>
    <tableColumn id="9586" xr3:uid="{1FCC2E5E-733B-1549-82C0-0CB06CA44E4E}" name="Column9586"/>
    <tableColumn id="9587" xr3:uid="{98DC8CA2-9DB5-E34F-801E-3038202F6CF5}" name="Column9587"/>
    <tableColumn id="9588" xr3:uid="{4337B907-8267-3E48-B1C9-F09D5C788C5D}" name="Column9588"/>
    <tableColumn id="9589" xr3:uid="{7EBAC33C-27E3-4A42-8F0B-14E76C18B267}" name="Column9589"/>
    <tableColumn id="9590" xr3:uid="{CF19F11B-8325-7B48-93F8-F294DC190207}" name="Column9590"/>
    <tableColumn id="9591" xr3:uid="{C17A455F-296F-C94C-8124-7F121BEDEDA4}" name="Column9591"/>
    <tableColumn id="9592" xr3:uid="{3F1F231D-636C-E047-AE89-F57BAD019009}" name="Column9592"/>
    <tableColumn id="9593" xr3:uid="{DD51B07A-DFF2-A348-9787-09C700357FD0}" name="Column9593"/>
    <tableColumn id="9594" xr3:uid="{B8D8F850-3E1C-D247-B22F-2B74B31EA16D}" name="Column9594"/>
    <tableColumn id="9595" xr3:uid="{33587358-C848-7A40-8F36-7EFAA7C8FB2A}" name="Column9595"/>
    <tableColumn id="9596" xr3:uid="{3C2092BE-36EF-3D4E-8B7D-91F05FDD47CE}" name="Column9596"/>
    <tableColumn id="9597" xr3:uid="{BC1AB717-EFA7-1642-9E46-D4D966B8E2CF}" name="Column9597"/>
    <tableColumn id="9598" xr3:uid="{098EFD8A-B441-EE4F-B3B3-A700EE51E989}" name="Column9598"/>
    <tableColumn id="9599" xr3:uid="{D809CEDD-572A-C445-986E-BB882CFB6182}" name="Column9599"/>
    <tableColumn id="9600" xr3:uid="{214D56AF-42A5-0644-AB02-BB945285E80E}" name="Column9600"/>
    <tableColumn id="9601" xr3:uid="{30CB5ED4-A523-A148-A67F-B69888AEE396}" name="Column9601"/>
    <tableColumn id="9602" xr3:uid="{C1C8E164-4687-F541-A760-A8DE50E5BFE1}" name="Column9602"/>
    <tableColumn id="9603" xr3:uid="{FBE2199A-5539-BC4A-AC0C-E6772C179FF0}" name="Column9603"/>
    <tableColumn id="9604" xr3:uid="{5B453912-1BCF-DC48-8D93-CCAD8A0ED084}" name="Column9604"/>
    <tableColumn id="9605" xr3:uid="{E0D9BEAB-6D97-A946-8562-A91D9793E224}" name="Column9605"/>
    <tableColumn id="9606" xr3:uid="{6B7E8F08-9BF5-C547-BC83-6913A3D5BFFA}" name="Column9606"/>
    <tableColumn id="9607" xr3:uid="{3A1C4667-98EE-1B4B-B763-F08D012B39DE}" name="Column9607"/>
    <tableColumn id="9608" xr3:uid="{72A3B1A1-CDF7-7441-B3DC-5AD4A4A7725C}" name="Column9608"/>
    <tableColumn id="9609" xr3:uid="{C3E6DFA1-083E-774E-8BD9-9C3319ABE928}" name="Column9609"/>
    <tableColumn id="9610" xr3:uid="{999CE2D6-13CF-1A47-868C-EB9E0582D8C7}" name="Column9610"/>
    <tableColumn id="9611" xr3:uid="{86F9FE58-2364-6A44-8415-FBEDD0387D68}" name="Column9611"/>
    <tableColumn id="9612" xr3:uid="{62B2222C-8112-BD43-9240-F66BE5A82805}" name="Column9612"/>
    <tableColumn id="9613" xr3:uid="{48A5EFE0-44B8-CE48-9429-249A2DD1E60E}" name="Column9613"/>
    <tableColumn id="9614" xr3:uid="{B30C8AA7-21CB-7341-B7BA-9727959698D9}" name="Column9614"/>
    <tableColumn id="9615" xr3:uid="{22E4420D-D471-B846-B72E-4BC714C7983E}" name="Column9615"/>
    <tableColumn id="9616" xr3:uid="{820F5EA6-10C7-EE41-905E-ECB00D7145AB}" name="Column9616"/>
    <tableColumn id="9617" xr3:uid="{62C602F7-22C1-324E-806E-E5AA9AF8061C}" name="Column9617"/>
    <tableColumn id="9618" xr3:uid="{364D2323-407B-E94C-9480-CD9E7213768B}" name="Column9618"/>
    <tableColumn id="9619" xr3:uid="{C5C78764-C906-6349-8FF0-5EED1A80E0C2}" name="Column9619"/>
    <tableColumn id="9620" xr3:uid="{E20CDEBD-85B7-B847-BD2A-932520E3C293}" name="Column9620"/>
    <tableColumn id="9621" xr3:uid="{5EBBD6EA-2D7B-7A4A-BC43-017232D0DAF0}" name="Column9621"/>
    <tableColumn id="9622" xr3:uid="{CBA2DB59-6F33-AD46-8672-F7F67FCD5C5D}" name="Column9622"/>
    <tableColumn id="9623" xr3:uid="{E25AF58A-42C2-4C44-8433-FCAA79B7FDC0}" name="Column9623"/>
    <tableColumn id="9624" xr3:uid="{80F7C8AD-5906-3449-BEED-56B64FF6B9CB}" name="Column9624"/>
    <tableColumn id="9625" xr3:uid="{FACECA31-0476-1C43-A966-AAF1373BB284}" name="Column9625"/>
    <tableColumn id="9626" xr3:uid="{2030F41D-9C0F-C447-B0FE-2646104BCA81}" name="Column9626"/>
    <tableColumn id="9627" xr3:uid="{3B95CA9B-6AD5-5447-B1CC-98C39A1BC334}" name="Column9627"/>
    <tableColumn id="9628" xr3:uid="{CB87A43A-0DD3-B640-8709-5234E97A4EFE}" name="Column9628"/>
    <tableColumn id="9629" xr3:uid="{6B36D820-2816-EF49-9359-C2FBF505A211}" name="Column9629"/>
    <tableColumn id="9630" xr3:uid="{A0FC3913-BFDF-044C-AA5D-19521B33F0D3}" name="Column9630"/>
    <tableColumn id="9631" xr3:uid="{F6AE075D-E124-594C-B35A-670C02025B09}" name="Column9631"/>
    <tableColumn id="9632" xr3:uid="{A137AB6A-29ED-EE47-B379-5B0A27B7C6E9}" name="Column9632"/>
    <tableColumn id="9633" xr3:uid="{9A12C9D7-63CD-6C43-A2AB-BE07F78810AA}" name="Column9633"/>
    <tableColumn id="9634" xr3:uid="{7BF9812E-8651-C24A-AB69-53B913107F47}" name="Column9634"/>
    <tableColumn id="9635" xr3:uid="{9702D8FA-C2A3-6B4A-8836-BC682E2BE3AD}" name="Column9635"/>
    <tableColumn id="9636" xr3:uid="{9EFDD2A2-73CD-B54B-B53A-EA5909BFE3A7}" name="Column9636"/>
    <tableColumn id="9637" xr3:uid="{13153B12-D22E-DB4D-8697-BA7C73002071}" name="Column9637"/>
    <tableColumn id="9638" xr3:uid="{A1C9D6BB-71CF-9F49-8FE5-E882350946AE}" name="Column9638"/>
    <tableColumn id="9639" xr3:uid="{0628E14B-8ADD-6940-B61F-5856E3933E15}" name="Column9639"/>
    <tableColumn id="9640" xr3:uid="{E7AFD21D-EBE5-7743-82C2-09574B5A11CF}" name="Column9640"/>
    <tableColumn id="9641" xr3:uid="{B3208981-09BD-7D41-854B-BC3FC7716BAF}" name="Column9641"/>
    <tableColumn id="9642" xr3:uid="{E88E8CF7-2C9B-F948-A930-0F237CF5842D}" name="Column9642"/>
    <tableColumn id="9643" xr3:uid="{2EBABD4E-15C9-F249-AFD2-F0872EEB9E8D}" name="Column9643"/>
    <tableColumn id="9644" xr3:uid="{20D4CF31-40CC-2448-8457-B5BDC244308D}" name="Column9644"/>
    <tableColumn id="9645" xr3:uid="{9243C65B-4017-2D40-A58E-31D3EC92EB0A}" name="Column9645"/>
    <tableColumn id="9646" xr3:uid="{B9194167-C89A-0941-8B20-FD3C39982E2D}" name="Column9646"/>
    <tableColumn id="9647" xr3:uid="{6908E3AB-256A-6549-9474-334E423AA8CE}" name="Column9647"/>
    <tableColumn id="9648" xr3:uid="{A0DCCBE1-FC48-7643-B67B-173221299EDE}" name="Column9648"/>
    <tableColumn id="9649" xr3:uid="{65177601-5878-504A-9C07-6C59E298DDE9}" name="Column9649"/>
    <tableColumn id="9650" xr3:uid="{5B47D1B1-9033-8443-B80C-9E48AC8E8CC4}" name="Column9650"/>
    <tableColumn id="9651" xr3:uid="{400FE577-532A-BB42-84BE-9EB038456FAD}" name="Column9651"/>
    <tableColumn id="9652" xr3:uid="{21FCC01B-FFD5-4D41-AE79-5FD850577FE4}" name="Column9652"/>
    <tableColumn id="9653" xr3:uid="{1757BAA7-0ACF-3941-AF0E-94F43AEFC683}" name="Column9653"/>
    <tableColumn id="9654" xr3:uid="{ADF9ABE9-9271-AE41-B0B3-2D39A48B3323}" name="Column9654"/>
    <tableColumn id="9655" xr3:uid="{F29E996B-D7E5-5641-815B-CED0BDA3381A}" name="Column9655"/>
    <tableColumn id="9656" xr3:uid="{F01D54D3-FA66-624F-98B7-A52B0AD1A448}" name="Column9656"/>
    <tableColumn id="9657" xr3:uid="{9C7608B6-88D0-E74F-B7EC-63FD696A18B0}" name="Column9657"/>
    <tableColumn id="9658" xr3:uid="{5BF2B78E-6BC8-5541-B2B7-E34015DE38AF}" name="Column9658"/>
    <tableColumn id="9659" xr3:uid="{C73D9867-A270-2E43-A859-E32522EF39A8}" name="Column9659"/>
    <tableColumn id="9660" xr3:uid="{65B4568C-9884-8B45-937B-D243D37A36E8}" name="Column9660"/>
    <tableColumn id="9661" xr3:uid="{3F6176F1-9DE6-DC4C-9DEA-A29DA7048954}" name="Column9661"/>
    <tableColumn id="9662" xr3:uid="{929A2FC0-DF3E-5946-B0BD-30FC707A8603}" name="Column9662"/>
    <tableColumn id="9663" xr3:uid="{8E085B48-9269-8142-8D65-F09C2378DDAE}" name="Column9663"/>
    <tableColumn id="9664" xr3:uid="{89A16736-FF12-404E-B9A4-AAE20B759BBA}" name="Column9664"/>
    <tableColumn id="9665" xr3:uid="{1E7E395C-3436-644B-803C-EAADF05F7091}" name="Column9665"/>
    <tableColumn id="9666" xr3:uid="{6F15B082-7E7B-A849-B6BE-E67C18A1F899}" name="Column9666"/>
    <tableColumn id="9667" xr3:uid="{41B6F99A-1F4C-304F-B300-B446048305D7}" name="Column9667"/>
    <tableColumn id="9668" xr3:uid="{759B1F9A-E9BE-0C4B-A792-2B4C369EDA4D}" name="Column9668"/>
    <tableColumn id="9669" xr3:uid="{108CCA7C-F33A-E44C-B3D8-8E5A6B8FB83D}" name="Column9669"/>
    <tableColumn id="9670" xr3:uid="{63878568-CC4B-3C48-9B50-B7B976488192}" name="Column9670"/>
    <tableColumn id="9671" xr3:uid="{602D90AA-0848-104A-AA72-E1CD04CE2F89}" name="Column9671"/>
    <tableColumn id="9672" xr3:uid="{5C26CEDB-72F1-6E4B-8FE5-97F27570AD53}" name="Column9672"/>
    <tableColumn id="9673" xr3:uid="{9A79191D-A018-A049-A99E-A4BBA07FC12B}" name="Column9673"/>
    <tableColumn id="9674" xr3:uid="{41E1A836-50CF-1A4F-A54C-C2E26D5D1499}" name="Column9674"/>
    <tableColumn id="9675" xr3:uid="{58F3AF70-B09C-254F-995E-014166777A12}" name="Column9675"/>
    <tableColumn id="9676" xr3:uid="{EBE1010B-5E2A-B74C-921A-4AF44B32D88F}" name="Column9676"/>
    <tableColumn id="9677" xr3:uid="{FC818FBD-D6BE-6D46-A2AA-7EF00EBA65AB}" name="Column9677"/>
    <tableColumn id="9678" xr3:uid="{82283100-32FF-9F4C-BF60-4064D6AF5617}" name="Column9678"/>
    <tableColumn id="9679" xr3:uid="{262BC9CD-EF93-3E44-B3DB-AFD517FD78E5}" name="Column9679"/>
    <tableColumn id="9680" xr3:uid="{F2DAF122-5981-BD4E-B376-4F1362B9EB6B}" name="Column9680"/>
    <tableColumn id="9681" xr3:uid="{4811D1F9-DAD7-7D41-96CD-1BBC1C16E32F}" name="Column9681"/>
    <tableColumn id="9682" xr3:uid="{992FA6B9-89C3-524A-B2DC-853E85212E6E}" name="Column9682"/>
    <tableColumn id="9683" xr3:uid="{D8822ED0-68E0-4347-AE81-838406F84698}" name="Column9683"/>
    <tableColumn id="9684" xr3:uid="{1AA67691-C91A-BB4C-BD3D-D1BE037C909C}" name="Column9684"/>
    <tableColumn id="9685" xr3:uid="{57AD3686-832C-7F46-8E9F-4150E450384A}" name="Column9685"/>
    <tableColumn id="9686" xr3:uid="{AAA14AF9-5A45-8140-BB0B-F3C18B6611F6}" name="Column9686"/>
    <tableColumn id="9687" xr3:uid="{255874E8-74D9-AE4A-8DF3-957FB8CC3815}" name="Column9687"/>
    <tableColumn id="9688" xr3:uid="{954959CC-2570-F645-B632-39C60B64C2B9}" name="Column9688"/>
    <tableColumn id="9689" xr3:uid="{205EF956-1E3B-A84E-9603-31424FBDF1C3}" name="Column9689"/>
    <tableColumn id="9690" xr3:uid="{FAD4DF3E-D414-064D-ADCD-91280EF2ECCA}" name="Column9690"/>
    <tableColumn id="9691" xr3:uid="{F9BC127A-7AF8-7243-839B-76ECD4488DF3}" name="Column9691"/>
    <tableColumn id="9692" xr3:uid="{7D2DA7A7-3FEB-4C4D-9F0D-FED95B6611EB}" name="Column9692"/>
    <tableColumn id="9693" xr3:uid="{ED22A6C2-7D7D-1B45-901C-54B54D7C9FA6}" name="Column9693"/>
    <tableColumn id="9694" xr3:uid="{6B94DBAE-B721-AA43-A6DF-46CBFB36AE5B}" name="Column9694"/>
    <tableColumn id="9695" xr3:uid="{F0CED08B-D6EB-7D40-ABF0-E0F748EDA799}" name="Column9695"/>
    <tableColumn id="9696" xr3:uid="{B68949A7-6342-8F41-A2C5-A368A4EE5DAC}" name="Column9696"/>
    <tableColumn id="9697" xr3:uid="{EE58288C-85EA-6C45-B289-3C1B74AC1353}" name="Column9697"/>
    <tableColumn id="9698" xr3:uid="{9CAF2325-33B2-BD4E-919A-8D084C589175}" name="Column9698"/>
    <tableColumn id="9699" xr3:uid="{6DEE50A9-BDE9-5242-94EC-FA0B27090F69}" name="Column9699"/>
    <tableColumn id="9700" xr3:uid="{1F2A56E6-4205-F747-94A4-E094C9143710}" name="Column9700"/>
    <tableColumn id="9701" xr3:uid="{140799D7-BE89-FD4A-8B27-6F21F7FFD412}" name="Column9701"/>
    <tableColumn id="9702" xr3:uid="{E446A267-9035-5549-A807-0FDE434072F3}" name="Column9702"/>
    <tableColumn id="9703" xr3:uid="{18E13832-30E1-1349-B462-E8E78944E829}" name="Column9703"/>
    <tableColumn id="9704" xr3:uid="{124532E2-740C-DB4B-8022-C8B2AB379ED7}" name="Column9704"/>
    <tableColumn id="9705" xr3:uid="{2D7251AB-03B3-CC44-AAAC-88F842DB8BE9}" name="Column9705"/>
    <tableColumn id="9706" xr3:uid="{6F42B310-23AD-B74A-B826-05CEC4D0C371}" name="Column9706"/>
    <tableColumn id="9707" xr3:uid="{A6924D34-C9CB-6D4D-8469-0471D74A2470}" name="Column9707"/>
    <tableColumn id="9708" xr3:uid="{4ABBB046-070C-4042-A32F-7E399D8CF746}" name="Column9708"/>
    <tableColumn id="9709" xr3:uid="{56F28C38-93C2-F740-9DD8-F1E6B87902D5}" name="Column9709"/>
    <tableColumn id="9710" xr3:uid="{7CDBCFC9-49FC-2D43-87F7-7ED904E9953F}" name="Column9710"/>
    <tableColumn id="9711" xr3:uid="{05C60DB1-C093-A34D-9949-69EE40DA89FF}" name="Column9711"/>
    <tableColumn id="9712" xr3:uid="{4578E2F3-19F8-5544-B1B4-144D88DC13F5}" name="Column9712"/>
    <tableColumn id="9713" xr3:uid="{24891FBF-A8D8-A645-BCC9-2FFD6F571B77}" name="Column9713"/>
    <tableColumn id="9714" xr3:uid="{4A76034F-DDD0-0348-BC9D-F8B7D6155689}" name="Column9714"/>
    <tableColumn id="9715" xr3:uid="{1FA57BFA-5359-D84E-B4DA-2EB54D347BC2}" name="Column9715"/>
    <tableColumn id="9716" xr3:uid="{82364A19-7C4B-0942-A681-4011DFDBCA35}" name="Column9716"/>
    <tableColumn id="9717" xr3:uid="{B753C15D-760F-6442-8188-EC395043CE93}" name="Column9717"/>
    <tableColumn id="9718" xr3:uid="{5A31636D-75C4-B140-A0CF-FFC10FAB8D08}" name="Column9718"/>
    <tableColumn id="9719" xr3:uid="{9AD18493-DCEB-894D-B8F3-D8572DFD0C86}" name="Column9719"/>
    <tableColumn id="9720" xr3:uid="{5D8DA62B-0E4F-2842-A9C0-E232126CAF2D}" name="Column9720"/>
    <tableColumn id="9721" xr3:uid="{4E64C813-6B7E-6646-987D-F2BF4C91A854}" name="Column9721"/>
    <tableColumn id="9722" xr3:uid="{DD51AE36-0E92-5E4A-8D27-2E83BA23BB85}" name="Column9722"/>
    <tableColumn id="9723" xr3:uid="{BE4E397B-2593-3E46-AFA1-8A11D70F3F3B}" name="Column9723"/>
    <tableColumn id="9724" xr3:uid="{E5BB9B1D-C753-C143-91FA-788FC8CF5C17}" name="Column9724"/>
    <tableColumn id="9725" xr3:uid="{2CB1EF0B-172F-9D41-A47D-1F18973512D6}" name="Column9725"/>
    <tableColumn id="9726" xr3:uid="{1A1D199A-6353-FA46-8C31-72AAFA1593F0}" name="Column9726"/>
    <tableColumn id="9727" xr3:uid="{38FC0E62-82D1-1949-9DDD-AE2868227CC8}" name="Column9727"/>
    <tableColumn id="9728" xr3:uid="{2AB19635-FC4A-2548-A634-040B2633A354}" name="Column9728"/>
    <tableColumn id="9729" xr3:uid="{C1958A9B-B20F-664D-8C08-C02B247C6CE0}" name="Column9729"/>
    <tableColumn id="9730" xr3:uid="{2A5AF12C-3D9E-7543-B31A-15734124072D}" name="Column9730"/>
    <tableColumn id="9731" xr3:uid="{6CF95222-B0B8-BA49-BC30-51FAA5B16722}" name="Column9731"/>
    <tableColumn id="9732" xr3:uid="{1F02AF75-3E40-A443-B8CF-B717C6F6CA27}" name="Column9732"/>
    <tableColumn id="9733" xr3:uid="{D271D6F1-E900-904F-9695-573E7A32E5B9}" name="Column9733"/>
    <tableColumn id="9734" xr3:uid="{7824F900-E3D0-8F4B-B0C4-A51DF5881295}" name="Column9734"/>
    <tableColumn id="9735" xr3:uid="{A5A39120-555F-634A-AC3A-5D8B04B464F2}" name="Column9735"/>
    <tableColumn id="9736" xr3:uid="{77517E19-78D0-6E4F-B8CC-D27B8E0AAAA0}" name="Column9736"/>
    <tableColumn id="9737" xr3:uid="{7FFCFE1E-2D12-5743-B6DD-CA5E1EE10626}" name="Column9737"/>
    <tableColumn id="9738" xr3:uid="{EF0A7F12-BCEB-114F-BD87-6AF3A997CD36}" name="Column9738"/>
    <tableColumn id="9739" xr3:uid="{858FC1D0-6E24-8543-92B8-3BF5DD8E8181}" name="Column9739"/>
    <tableColumn id="9740" xr3:uid="{FCA0B3EC-C6CB-8144-B032-1257BE02309A}" name="Column9740"/>
    <tableColumn id="9741" xr3:uid="{FDAD2CCC-51BB-0D47-91C2-115E6090058D}" name="Column9741"/>
    <tableColumn id="9742" xr3:uid="{DDF7364E-3F79-CF46-9761-DB85B1165519}" name="Column9742"/>
    <tableColumn id="9743" xr3:uid="{79E067A2-D857-204C-9BBE-D4AFC684F2D0}" name="Column9743"/>
    <tableColumn id="9744" xr3:uid="{04BDD5F3-1E88-FF47-901F-A6AC6F72732A}" name="Column9744"/>
    <tableColumn id="9745" xr3:uid="{2DFC8FB1-EC14-6D4C-854B-63FE741F1C79}" name="Column9745"/>
    <tableColumn id="9746" xr3:uid="{52FC1788-1E2C-B947-BA93-045819BC2B62}" name="Column9746"/>
    <tableColumn id="9747" xr3:uid="{513241FF-038A-A04C-9A6C-3EFD35A7AC28}" name="Column9747"/>
    <tableColumn id="9748" xr3:uid="{55745C37-2192-C342-9E9E-A094EBCCF52A}" name="Column9748"/>
    <tableColumn id="9749" xr3:uid="{272B1081-EF5C-EA48-B265-2D119B02957A}" name="Column9749"/>
    <tableColumn id="9750" xr3:uid="{FCEE6636-B812-EB44-825C-5AF1896E0794}" name="Column9750"/>
    <tableColumn id="9751" xr3:uid="{D958397F-7D93-1B4F-A31C-5AE020721058}" name="Column9751"/>
    <tableColumn id="9752" xr3:uid="{ACA96B03-0089-7848-8540-3EB8D33A6A1F}" name="Column9752"/>
    <tableColumn id="9753" xr3:uid="{E5796A00-7141-D54F-8391-98397971D3AD}" name="Column9753"/>
    <tableColumn id="9754" xr3:uid="{0403B5B7-BFD1-B54B-B6B6-53C4099688DD}" name="Column9754"/>
    <tableColumn id="9755" xr3:uid="{B202199A-B2ED-5B40-B123-F042FE0B9DAC}" name="Column9755"/>
    <tableColumn id="9756" xr3:uid="{830469EA-0448-3449-9B6E-B3557C74A48D}" name="Column9756"/>
    <tableColumn id="9757" xr3:uid="{4B44A4CA-5ADB-EF48-A9DE-C09F5FB71E17}" name="Column9757"/>
    <tableColumn id="9758" xr3:uid="{824B39A7-9471-7242-9A5A-6AE4A3123AF5}" name="Column9758"/>
    <tableColumn id="9759" xr3:uid="{DCEC3F4F-95D8-444B-9072-C46205334F0A}" name="Column9759"/>
    <tableColumn id="9760" xr3:uid="{FC2147C0-9637-E747-80A1-68E83AA1C5E9}" name="Column9760"/>
    <tableColumn id="9761" xr3:uid="{6280BBF4-3144-144C-BEE5-1CA85B75D671}" name="Column9761"/>
    <tableColumn id="9762" xr3:uid="{698DFFBD-DC47-C14D-B0B0-F3CB21AA560B}" name="Column9762"/>
    <tableColumn id="9763" xr3:uid="{37C5E8F0-36E6-EC4A-B478-7D760D970CBB}" name="Column9763"/>
    <tableColumn id="9764" xr3:uid="{258EC28E-BC2B-5C41-BB2E-0B57D5E4852A}" name="Column9764"/>
    <tableColumn id="9765" xr3:uid="{279B8074-2C68-7B4F-8F9E-C234B8DCBE0F}" name="Column9765"/>
    <tableColumn id="9766" xr3:uid="{2BB1D104-50A2-DC4F-AFAF-65F9F684F95F}" name="Column9766"/>
    <tableColumn id="9767" xr3:uid="{9A594484-AF91-3B4F-97D2-3DD30F59BCFB}" name="Column9767"/>
    <tableColumn id="9768" xr3:uid="{48B677ED-544B-BE44-B79D-900DCFCD8729}" name="Column9768"/>
    <tableColumn id="9769" xr3:uid="{71B47166-FFAC-BA48-A6DC-E9AB0E175DF2}" name="Column9769"/>
    <tableColumn id="9770" xr3:uid="{A87EF257-0404-3A45-8F27-F9540785E71C}" name="Column9770"/>
    <tableColumn id="9771" xr3:uid="{77579C6D-B60F-BA42-A8A7-745D90229780}" name="Column9771"/>
    <tableColumn id="9772" xr3:uid="{3FEA8C8B-B2BC-A441-8B4F-CF7097F42AF9}" name="Column9772"/>
    <tableColumn id="9773" xr3:uid="{6B710CB2-D3A8-4C47-9964-DF10F9F9274D}" name="Column9773"/>
    <tableColumn id="9774" xr3:uid="{150F5C68-B87F-2E4B-A369-DA37A3CB7297}" name="Column9774"/>
    <tableColumn id="9775" xr3:uid="{4F315697-D98F-7148-A675-1E29BEC6EE04}" name="Column9775"/>
    <tableColumn id="9776" xr3:uid="{DAA9A8F5-ED5D-9349-8315-BB888AD0754D}" name="Column9776"/>
    <tableColumn id="9777" xr3:uid="{01491EE5-C0DE-EE42-906C-0A0DA323DE99}" name="Column9777"/>
    <tableColumn id="9778" xr3:uid="{06D17380-6BFC-7840-8BE9-6048AC5686F7}" name="Column9778"/>
    <tableColumn id="9779" xr3:uid="{3800BDE5-31E7-5446-8D73-E74E8AC58E6F}" name="Column9779"/>
    <tableColumn id="9780" xr3:uid="{2974666B-97A3-C047-8DF4-B2999CA341B1}" name="Column9780"/>
    <tableColumn id="9781" xr3:uid="{326E25EA-27AC-FA4B-AD93-46EB75D7B32F}" name="Column9781"/>
    <tableColumn id="9782" xr3:uid="{F300B026-7FB0-824F-B06C-62016483A2B2}" name="Column9782"/>
    <tableColumn id="9783" xr3:uid="{D1962186-2C7D-C242-AD68-93D0C08ADFDE}" name="Column9783"/>
    <tableColumn id="9784" xr3:uid="{43DF5C80-40C6-6541-A325-37AE2BA304DC}" name="Column9784"/>
    <tableColumn id="9785" xr3:uid="{7F2241CE-A57A-0E4F-8867-38754561B0B5}" name="Column9785"/>
    <tableColumn id="9786" xr3:uid="{DB0C1DB3-4056-934F-A281-2B1EC8BBE093}" name="Column9786"/>
    <tableColumn id="9787" xr3:uid="{529F692B-056F-B748-BAF6-EE5312407970}" name="Column9787"/>
    <tableColumn id="9788" xr3:uid="{FED2CE84-1598-5E4A-B3D0-59CB169EB98C}" name="Column9788"/>
    <tableColumn id="9789" xr3:uid="{590F1E22-DD91-7646-A9AE-928335426125}" name="Column9789"/>
    <tableColumn id="9790" xr3:uid="{206EB5E9-72CA-9746-9ED5-23C2457DF0BD}" name="Column9790"/>
    <tableColumn id="9791" xr3:uid="{C5001849-DE06-0245-9342-8A30F7C10830}" name="Column9791"/>
    <tableColumn id="9792" xr3:uid="{9CC0EEDD-5999-1A47-B622-6C2296BF6F5D}" name="Column9792"/>
    <tableColumn id="9793" xr3:uid="{A3A75E56-4E7C-294F-9177-BE3DB0A53912}" name="Column9793"/>
    <tableColumn id="9794" xr3:uid="{2DE06948-2BF2-FA49-BE1E-AA2496402FF0}" name="Column9794"/>
    <tableColumn id="9795" xr3:uid="{B9B0FB92-39B5-8A40-BF09-77336A3DB491}" name="Column9795"/>
    <tableColumn id="9796" xr3:uid="{E355F50F-D355-C142-A606-CB0DB5A2B016}" name="Column9796"/>
    <tableColumn id="9797" xr3:uid="{FAE46028-916F-C445-AC30-3F03EFA8FBE7}" name="Column9797"/>
    <tableColumn id="9798" xr3:uid="{60149217-15E9-914B-B104-FD5392025368}" name="Column9798"/>
    <tableColumn id="9799" xr3:uid="{568EA4ED-AB99-7144-BC20-46D8B2F2BDDA}" name="Column9799"/>
    <tableColumn id="9800" xr3:uid="{203BE943-DFAB-4847-9286-F4C8F2EC88C9}" name="Column9800"/>
    <tableColumn id="9801" xr3:uid="{B2592AB6-7A96-1746-9BDA-340AD12A49CC}" name="Column9801"/>
    <tableColumn id="9802" xr3:uid="{A50F0F52-D006-9948-9F81-0A694B86B70D}" name="Column9802"/>
    <tableColumn id="9803" xr3:uid="{F9115ECD-097B-794B-BA44-3EB4508160E3}" name="Column9803"/>
    <tableColumn id="9804" xr3:uid="{F9C695F9-C6B1-D944-AC88-3D7A73ED5743}" name="Column9804"/>
    <tableColumn id="9805" xr3:uid="{71E4DD07-CA31-6741-BEEB-D40CAA67C1C1}" name="Column9805"/>
    <tableColumn id="9806" xr3:uid="{368BFCFD-169F-6444-A283-44F9DA2C9342}" name="Column9806"/>
    <tableColumn id="9807" xr3:uid="{494F87E9-E650-C546-BFF3-A918E4E68A78}" name="Column9807"/>
    <tableColumn id="9808" xr3:uid="{00524443-A8A0-664F-AFBA-E943DC03DF20}" name="Column9808"/>
    <tableColumn id="9809" xr3:uid="{117925D2-84EB-184B-9E6F-2DD12EE70CC4}" name="Column9809"/>
    <tableColumn id="9810" xr3:uid="{1529F838-8115-264F-A367-E9E49545D074}" name="Column9810"/>
    <tableColumn id="9811" xr3:uid="{805BE064-60E5-6E4E-881E-CC78E994FF31}" name="Column9811"/>
    <tableColumn id="9812" xr3:uid="{5B05D113-BB89-1946-B70E-34E05EC88386}" name="Column9812"/>
    <tableColumn id="9813" xr3:uid="{287E95FD-0F39-1E43-8910-BED88DE3F86B}" name="Column9813"/>
    <tableColumn id="9814" xr3:uid="{0F1008A3-95D7-F140-A08F-A7ADC4F34E66}" name="Column9814"/>
    <tableColumn id="9815" xr3:uid="{E011EB7C-CA6F-CA42-A402-923AF25BEB55}" name="Column9815"/>
    <tableColumn id="9816" xr3:uid="{48A3804E-2878-DF46-BBF8-1A281F213DCB}" name="Column9816"/>
    <tableColumn id="9817" xr3:uid="{07B3D7C0-735C-1244-A629-E4D509B72026}" name="Column9817"/>
    <tableColumn id="9818" xr3:uid="{4D44BD56-2A8B-DC4E-85B8-DA3601549A3C}" name="Column9818"/>
    <tableColumn id="9819" xr3:uid="{2326283C-AC56-DA4C-BAA6-1A5A8FAF1768}" name="Column9819"/>
    <tableColumn id="9820" xr3:uid="{804C3114-D1E9-C648-B151-9A842DBEF767}" name="Column9820"/>
    <tableColumn id="9821" xr3:uid="{258FF197-9FC3-BF4D-AF41-7928FE8A544C}" name="Column9821"/>
    <tableColumn id="9822" xr3:uid="{9B76EFB7-FF67-8C4C-977B-3EAB9CD89897}" name="Column9822"/>
    <tableColumn id="9823" xr3:uid="{B819C86B-7CC8-B147-9F00-A809036A3E37}" name="Column9823"/>
    <tableColumn id="9824" xr3:uid="{17C778EE-7AF4-9A4C-B6AC-8865A2C46F81}" name="Column9824"/>
    <tableColumn id="9825" xr3:uid="{A5E99D81-089C-9C44-B67E-B676F0969F14}" name="Column9825"/>
    <tableColumn id="9826" xr3:uid="{E354EB4A-348C-7147-A25D-E568AFEA73B8}" name="Column9826"/>
    <tableColumn id="9827" xr3:uid="{22E269AC-706B-C946-8C78-499C09C80620}" name="Column9827"/>
    <tableColumn id="9828" xr3:uid="{5F073B26-54BE-C646-BA12-FD805BB7D2C8}" name="Column9828"/>
    <tableColumn id="9829" xr3:uid="{1C0D6C07-BDC7-644F-B12E-57B47BB7860D}" name="Column9829"/>
    <tableColumn id="9830" xr3:uid="{183B8D9B-C63E-6242-BD43-9C9B51A99F80}" name="Column9830"/>
    <tableColumn id="9831" xr3:uid="{BBB903E6-CD49-D841-8A9A-2F9DEC0A2E5E}" name="Column9831"/>
    <tableColumn id="9832" xr3:uid="{960ED14B-44FD-F548-9F92-F3B7059BE376}" name="Column9832"/>
    <tableColumn id="9833" xr3:uid="{B81D0FA8-4A08-074F-81CF-13F120832605}" name="Column9833"/>
    <tableColumn id="9834" xr3:uid="{65CAF074-EC15-8745-971B-FA592AF53BC4}" name="Column9834"/>
    <tableColumn id="9835" xr3:uid="{3F294112-8546-4D45-9D66-19DDDC72915F}" name="Column9835"/>
    <tableColumn id="9836" xr3:uid="{0D7E1383-DF37-0B4A-9AC3-87827980C6BE}" name="Column9836"/>
    <tableColumn id="9837" xr3:uid="{62C5C1EB-7C03-1D49-8827-549B427F8905}" name="Column9837"/>
    <tableColumn id="9838" xr3:uid="{1E2337E7-7874-7A43-8428-AAA7FA986161}" name="Column9838"/>
    <tableColumn id="9839" xr3:uid="{0575730C-C7B1-B441-8C1E-76658D9633E1}" name="Column9839"/>
    <tableColumn id="9840" xr3:uid="{D15459D5-52AB-C14B-B0CE-D0E28167CF9B}" name="Column9840"/>
    <tableColumn id="9841" xr3:uid="{FD2194B4-22A5-CB42-B50C-190AB466065C}" name="Column9841"/>
    <tableColumn id="9842" xr3:uid="{A1B3BF35-E043-164C-81B2-8AEAC9684D4A}" name="Column9842"/>
    <tableColumn id="9843" xr3:uid="{5CC47C8F-5E3B-F440-8A5F-752F62E43D29}" name="Column9843"/>
    <tableColumn id="9844" xr3:uid="{B8D2AC95-A713-F24E-AFAE-2837B17038FA}" name="Column9844"/>
    <tableColumn id="9845" xr3:uid="{F2386395-B9E5-2D42-9CC9-61111C6C20E5}" name="Column9845"/>
    <tableColumn id="9846" xr3:uid="{3F849FA2-42C6-8246-A2A8-2B2AA873872A}" name="Column9846"/>
    <tableColumn id="9847" xr3:uid="{20831C21-BB55-8745-8103-C76CF3BD3D27}" name="Column9847"/>
    <tableColumn id="9848" xr3:uid="{5EC7FFC7-1DDA-2B40-8766-71B27590D653}" name="Column9848"/>
    <tableColumn id="9849" xr3:uid="{E8D32E2A-D40C-4C45-BC9F-066C4EE11564}" name="Column9849"/>
    <tableColumn id="9850" xr3:uid="{3EE3844C-FCCB-0F49-BA12-435C2E6102B4}" name="Column9850"/>
    <tableColumn id="9851" xr3:uid="{CD8C6D5F-EF99-3448-88F9-037E9831AB92}" name="Column9851"/>
    <tableColumn id="9852" xr3:uid="{2D81169E-C15A-854F-91B1-73BA1015FED0}" name="Column9852"/>
    <tableColumn id="9853" xr3:uid="{EBD5A018-524D-E943-9E21-4A9C10E006B7}" name="Column9853"/>
    <tableColumn id="9854" xr3:uid="{03035B91-1FDF-9F49-8A34-1AFED17933A1}" name="Column9854"/>
    <tableColumn id="9855" xr3:uid="{10EE3619-5C72-BB40-AB99-99EED23A0BDA}" name="Column9855"/>
    <tableColumn id="9856" xr3:uid="{24BE35C0-B784-EA43-A14A-3DDBA43BB86A}" name="Column9856"/>
    <tableColumn id="9857" xr3:uid="{24B28A95-7CFE-9345-A2B1-53A5CB9176C8}" name="Column9857"/>
    <tableColumn id="9858" xr3:uid="{880E185D-CA8A-854C-92DA-1CE94C137431}" name="Column9858"/>
    <tableColumn id="9859" xr3:uid="{61EB5F75-2894-D04F-8C0D-FD64DC93C4D8}" name="Column9859"/>
    <tableColumn id="9860" xr3:uid="{45BA21BE-7FBF-C649-8254-2E6E73FAF8A6}" name="Column9860"/>
    <tableColumn id="9861" xr3:uid="{A5D7F14F-71DF-DE45-9FFB-FBFB84A9CE55}" name="Column9861"/>
    <tableColumn id="9862" xr3:uid="{4E43DF24-10B7-4041-A65B-3CF3B08729E5}" name="Column9862"/>
    <tableColumn id="9863" xr3:uid="{B63B476B-40C4-454F-9F92-67A1FFB307E7}" name="Column9863"/>
    <tableColumn id="9864" xr3:uid="{BAB51DB8-0B8F-0C41-87EB-5DBC406DFFDB}" name="Column9864"/>
    <tableColumn id="9865" xr3:uid="{0B9402A7-7E05-8B47-9403-B6AE2E5A626F}" name="Column9865"/>
    <tableColumn id="9866" xr3:uid="{DE03BE4B-62E2-E843-A083-BB30D41E74C0}" name="Column9866"/>
    <tableColumn id="9867" xr3:uid="{D5A2CA05-DB35-CD4D-B314-2B1AAB06FBBB}" name="Column9867"/>
    <tableColumn id="9868" xr3:uid="{B88DE12D-1EC2-A84C-B9C2-7DFB4826DF9C}" name="Column9868"/>
    <tableColumn id="9869" xr3:uid="{BCA95AA4-D182-5941-A16B-55492EBCBF55}" name="Column9869"/>
    <tableColumn id="9870" xr3:uid="{68E1EAF0-FE7C-874C-94EA-846EECD6B357}" name="Column9870"/>
    <tableColumn id="9871" xr3:uid="{34B262B5-217E-3348-B0CB-071EAA69A23A}" name="Column9871"/>
    <tableColumn id="9872" xr3:uid="{FB7EEDA8-7ABF-9C40-B4B4-F6E8B9272BCF}" name="Column9872"/>
    <tableColumn id="9873" xr3:uid="{A6C42386-5FAE-BA45-91F7-A7CE7A3DB585}" name="Column9873"/>
    <tableColumn id="9874" xr3:uid="{88856693-032D-404C-AE8D-FDBEB0B3CB5E}" name="Column9874"/>
    <tableColumn id="9875" xr3:uid="{517D9F1C-D761-9A48-A9CF-56FEE8EBCE75}" name="Column9875"/>
    <tableColumn id="9876" xr3:uid="{E9C90AC6-B21E-C84A-AA37-874004E58FA2}" name="Column9876"/>
    <tableColumn id="9877" xr3:uid="{1D9A1EA7-550A-644D-BDCD-B7B20BC1A9D1}" name="Column9877"/>
    <tableColumn id="9878" xr3:uid="{A26535E2-2A40-D24E-B046-49FBCF48D179}" name="Column9878"/>
    <tableColumn id="9879" xr3:uid="{8271E359-082F-3742-9701-B88A3362FA19}" name="Column9879"/>
    <tableColumn id="9880" xr3:uid="{28170EEA-DAD0-5149-B46F-1361B8E52578}" name="Column9880"/>
    <tableColumn id="9881" xr3:uid="{1B078C21-8BC2-464B-B4B9-880276A15898}" name="Column9881"/>
    <tableColumn id="9882" xr3:uid="{6A884297-038D-B048-9D82-5489B6BD085D}" name="Column9882"/>
    <tableColumn id="9883" xr3:uid="{D71873D0-C511-4342-BB27-7FFC217ECA8F}" name="Column9883"/>
    <tableColumn id="9884" xr3:uid="{23747632-2397-A44A-AD86-5802648D33D1}" name="Column9884"/>
    <tableColumn id="9885" xr3:uid="{9986D228-46AC-644B-9E6A-E903EE194CD3}" name="Column9885"/>
    <tableColumn id="9886" xr3:uid="{A632AACC-8E9A-4046-86B7-87ADB5761DBE}" name="Column9886"/>
    <tableColumn id="9887" xr3:uid="{75F89836-4911-7A41-A425-4DB90DC10D67}" name="Column9887"/>
    <tableColumn id="9888" xr3:uid="{AD686E1F-733A-B741-BE61-E5A27719DE84}" name="Column9888"/>
    <tableColumn id="9889" xr3:uid="{61C92A60-65D6-B444-BA15-9EF405B4E7AA}" name="Column9889"/>
    <tableColumn id="9890" xr3:uid="{049E5955-3747-2746-BF4E-C99C75BBA1C7}" name="Column9890"/>
    <tableColumn id="9891" xr3:uid="{84E072EB-FB4A-294F-B87C-9DADA48BBB62}" name="Column9891"/>
    <tableColumn id="9892" xr3:uid="{2F56773D-6FD0-3D45-8D31-73C70BC51022}" name="Column9892"/>
    <tableColumn id="9893" xr3:uid="{C4EBC8A3-C8D3-1A4B-BBA5-B91FFDE2DA59}" name="Column9893"/>
    <tableColumn id="9894" xr3:uid="{6C587245-FCD4-E14D-BEA2-FACEB12231C4}" name="Column9894"/>
    <tableColumn id="9895" xr3:uid="{A4F26ECB-6A5E-C647-A7EB-0D23474B7966}" name="Column9895"/>
    <tableColumn id="9896" xr3:uid="{FD0908E6-1667-5544-B042-86002C003FFD}" name="Column9896"/>
    <tableColumn id="9897" xr3:uid="{3B686733-7ADF-9344-8C2A-BB92FFF4FE73}" name="Column9897"/>
    <tableColumn id="9898" xr3:uid="{682BE9EF-31D3-324A-B99D-74006E1B8A77}" name="Column9898"/>
    <tableColumn id="9899" xr3:uid="{CCE19962-BC9C-CE48-8BA7-B3089E2D98C2}" name="Column9899"/>
    <tableColumn id="9900" xr3:uid="{69A527BD-BF02-184E-B34C-7E0AA7B3C909}" name="Column9900"/>
    <tableColumn id="9901" xr3:uid="{35D66295-CC96-454B-A44A-6BFAE2C4E377}" name="Column9901"/>
    <tableColumn id="9902" xr3:uid="{0AA279D2-D57B-F541-9090-D1F20E11D1F0}" name="Column9902"/>
    <tableColumn id="9903" xr3:uid="{B6C3C149-1AF6-3143-952F-75A2501FBD98}" name="Column9903"/>
    <tableColumn id="9904" xr3:uid="{419CA8E5-8678-0042-BA90-B25B5ED9EC93}" name="Column9904"/>
    <tableColumn id="9905" xr3:uid="{820457A9-5D51-1B46-A98B-EB95F8C36C73}" name="Column9905"/>
    <tableColumn id="9906" xr3:uid="{F854D51C-9DC7-B047-A774-489102F7CACD}" name="Column9906"/>
    <tableColumn id="9907" xr3:uid="{FA672A07-80A5-A34E-A642-04A7A8AD1C68}" name="Column9907"/>
    <tableColumn id="9908" xr3:uid="{BCB82F4C-95B5-E141-910E-8EF2F8AE1004}" name="Column9908"/>
    <tableColumn id="9909" xr3:uid="{319E7C4A-5E69-6846-B599-D68D7AE7F152}" name="Column9909"/>
    <tableColumn id="9910" xr3:uid="{23470795-B3C1-4E40-A23C-79F262E558DE}" name="Column9910"/>
    <tableColumn id="9911" xr3:uid="{000F57EF-9CF1-FB40-B2F2-36CE657ED968}" name="Column9911"/>
    <tableColumn id="9912" xr3:uid="{5973901B-B536-3344-BB19-4A7E83366C3A}" name="Column9912"/>
    <tableColumn id="9913" xr3:uid="{A7D6A7CD-B8FA-E640-BCE7-61D851036A5A}" name="Column9913"/>
    <tableColumn id="9914" xr3:uid="{6FB44007-2E92-CB46-9A8B-97C522A16790}" name="Column9914"/>
    <tableColumn id="9915" xr3:uid="{3477D47B-FE21-B14F-9EA8-2D6967ED684A}" name="Column9915"/>
    <tableColumn id="9916" xr3:uid="{93A00326-E3C1-3049-9EE9-28B70828B491}" name="Column9916"/>
    <tableColumn id="9917" xr3:uid="{8AF56E6F-1563-A54B-A62E-3F21DA6AEEE0}" name="Column9917"/>
    <tableColumn id="9918" xr3:uid="{D0E66CB3-D6CF-8A4E-8A8B-0F706A7CD46D}" name="Column9918"/>
    <tableColumn id="9919" xr3:uid="{5F919FDF-A8BD-3A4B-83CA-400674E4C7CF}" name="Column9919"/>
    <tableColumn id="9920" xr3:uid="{8A937E9C-B74F-4243-952A-92A45F8BB2B7}" name="Column9920"/>
    <tableColumn id="9921" xr3:uid="{0B83D247-6350-C644-BA59-3A8808A15F74}" name="Column9921"/>
    <tableColumn id="9922" xr3:uid="{690D5725-C9D6-674C-B60E-4D6F01244495}" name="Column9922"/>
    <tableColumn id="9923" xr3:uid="{8C9A9482-0A52-D14B-A471-4BC7A08D2626}" name="Column9923"/>
    <tableColumn id="9924" xr3:uid="{5DCF568E-D926-0144-869C-F399396817D9}" name="Column9924"/>
    <tableColumn id="9925" xr3:uid="{CE1B676E-7B63-484F-8211-1B0C2BC4E27B}" name="Column9925"/>
    <tableColumn id="9926" xr3:uid="{162F1FFE-64E6-5A40-B39A-60A6F690E92B}" name="Column9926"/>
    <tableColumn id="9927" xr3:uid="{D4A7895A-7D50-0D4F-98E7-0F3871511789}" name="Column9927"/>
    <tableColumn id="9928" xr3:uid="{9DA3F468-214A-C542-B46D-D34F0810EFA7}" name="Column9928"/>
    <tableColumn id="9929" xr3:uid="{70948853-6424-F344-842A-0E4ADB588AA0}" name="Column9929"/>
    <tableColumn id="9930" xr3:uid="{86042D5B-DB40-8C47-B317-2A5BA0EB87DD}" name="Column9930"/>
    <tableColumn id="9931" xr3:uid="{9096615C-C2E7-3047-8AF0-08706EB12445}" name="Column9931"/>
    <tableColumn id="9932" xr3:uid="{B826A14F-A8C0-1841-9E3E-0CBFB78248EE}" name="Column9932"/>
    <tableColumn id="9933" xr3:uid="{8FA497AE-2A81-8C40-8DAD-0F7DF8A1B8E4}" name="Column9933"/>
    <tableColumn id="9934" xr3:uid="{16C943D3-3AB2-D04B-AFA3-CD368CAB526D}" name="Column9934"/>
    <tableColumn id="9935" xr3:uid="{8F1C29E3-415E-E340-BA5D-22D4E2BF852F}" name="Column9935"/>
    <tableColumn id="9936" xr3:uid="{13636934-F8F4-5744-929C-B3901BE39A69}" name="Column9936"/>
    <tableColumn id="9937" xr3:uid="{4B540807-1333-5F4D-9558-8F603E29E07B}" name="Column9937"/>
    <tableColumn id="9938" xr3:uid="{93CE61CA-4B13-CF4F-85B3-569036E1C86C}" name="Column9938"/>
    <tableColumn id="9939" xr3:uid="{C15A5A20-9C07-6A41-8F18-024814FBF2E4}" name="Column9939"/>
    <tableColumn id="9940" xr3:uid="{67D47CB1-62D6-FE4A-85AA-221E0E1E1092}" name="Column9940"/>
    <tableColumn id="9941" xr3:uid="{84295F84-96D4-314B-BB09-7324E6EDFD85}" name="Column9941"/>
    <tableColumn id="9942" xr3:uid="{891AEC32-7E37-9D4E-B16E-46E6D5735D75}" name="Column9942"/>
    <tableColumn id="9943" xr3:uid="{11F84B66-F29C-9046-A69F-FF68BC415547}" name="Column9943"/>
    <tableColumn id="9944" xr3:uid="{FF4C9F87-F173-4F41-B754-DD1443C6A88C}" name="Column9944"/>
    <tableColumn id="9945" xr3:uid="{8C4F5777-8794-B547-BD10-E8143D3E2FAB}" name="Column9945"/>
    <tableColumn id="9946" xr3:uid="{F2B58789-1AAD-F844-AC32-8A4787D9F4DC}" name="Column9946"/>
    <tableColumn id="9947" xr3:uid="{8FDEE195-611A-F54C-9A01-55829F218CF8}" name="Column9947"/>
    <tableColumn id="9948" xr3:uid="{089FB1FB-3D3E-8B4B-9B39-E64CAB93349E}" name="Column9948"/>
    <tableColumn id="9949" xr3:uid="{2BE8BC1E-8532-434D-B0C5-C480635B116F}" name="Column9949"/>
    <tableColumn id="9950" xr3:uid="{C8DB0EF1-3A4A-EB49-9DC1-5EC51570CDB7}" name="Column9950"/>
    <tableColumn id="9951" xr3:uid="{54A6D36C-D0E3-D74A-B56D-11CBCFBB2BEB}" name="Column9951"/>
    <tableColumn id="9952" xr3:uid="{B3803526-8EBE-6747-9F3F-16DE59D789F7}" name="Column9952"/>
    <tableColumn id="9953" xr3:uid="{75DF9580-CA97-024F-A2EC-4C07BD4A9309}" name="Column9953"/>
    <tableColumn id="9954" xr3:uid="{BCB39C06-D049-044F-850C-43B45E8995D9}" name="Column9954"/>
    <tableColumn id="9955" xr3:uid="{C569B685-D595-D347-8CFA-FA0F00054A54}" name="Column9955"/>
    <tableColumn id="9956" xr3:uid="{E71C240E-D9D8-874D-8AEC-96E95FF203A8}" name="Column9956"/>
    <tableColumn id="9957" xr3:uid="{F8C7F1C2-5E0F-1B49-99DE-98E0449598D9}" name="Column9957"/>
    <tableColumn id="9958" xr3:uid="{A42523EF-CFEA-6548-AD06-40B72A15ABD5}" name="Column9958"/>
    <tableColumn id="9959" xr3:uid="{4E7F297C-27EE-7D4D-A330-688882D0C438}" name="Column9959"/>
    <tableColumn id="9960" xr3:uid="{7FB04167-9AB4-6748-A4F5-2DDB9C3EB3B1}" name="Column9960"/>
    <tableColumn id="9961" xr3:uid="{3553073C-49AB-754F-A42D-8952A003089D}" name="Column9961"/>
    <tableColumn id="9962" xr3:uid="{42CA8629-4E94-BE4A-90A8-6748AC55A4EB}" name="Column9962"/>
    <tableColumn id="9963" xr3:uid="{F36A9081-7E13-B440-BDA2-8A8674A0E9C3}" name="Column9963"/>
    <tableColumn id="9964" xr3:uid="{9EF09D00-8F2B-7A4A-B618-B37FFADDE95F}" name="Column9964"/>
    <tableColumn id="9965" xr3:uid="{CCBFDF11-F414-384C-A792-E63F126829CE}" name="Column9965"/>
    <tableColumn id="9966" xr3:uid="{6220EA20-4720-854F-BB65-983269740FB2}" name="Column9966"/>
    <tableColumn id="9967" xr3:uid="{A5F95223-9669-9A4F-9C0C-7D51B1EB6BFB}" name="Column9967"/>
    <tableColumn id="9968" xr3:uid="{4336CAD8-C61B-524E-AA35-FBEC055C61F0}" name="Column9968"/>
    <tableColumn id="9969" xr3:uid="{5D1EA88D-5C6A-2C40-8023-B73185353E44}" name="Column9969"/>
    <tableColumn id="9970" xr3:uid="{46B98075-65A3-4B40-B2E6-435EF3FC006A}" name="Column9970"/>
    <tableColumn id="9971" xr3:uid="{F41ED72A-5612-7646-B55D-D77E95B6E32C}" name="Column9971"/>
    <tableColumn id="9972" xr3:uid="{46E23420-6814-A74F-8313-28305256D7FF}" name="Column9972"/>
    <tableColumn id="9973" xr3:uid="{C5E3A72B-B5C3-F543-A43C-BA05CD5104D7}" name="Column9973"/>
    <tableColumn id="9974" xr3:uid="{9C181408-3DC9-DC40-8096-C9D2178ADFAF}" name="Column9974"/>
    <tableColumn id="9975" xr3:uid="{CAA1604F-3F9E-434F-B8B2-BED0554556E3}" name="Column9975"/>
    <tableColumn id="9976" xr3:uid="{5EE7FB28-1B95-B04B-99AB-C61497F6DEE8}" name="Column9976"/>
    <tableColumn id="9977" xr3:uid="{163AE1AC-1389-5041-B9C7-5937483A502F}" name="Column9977"/>
    <tableColumn id="9978" xr3:uid="{3E001C92-33CB-A04D-A432-D5C169A37544}" name="Column9978"/>
    <tableColumn id="9979" xr3:uid="{4C1D8AC5-CE67-5240-80E8-97C5196121C4}" name="Column9979"/>
    <tableColumn id="9980" xr3:uid="{E5A726B5-903A-174E-A6FC-05C1481D9433}" name="Column9980"/>
    <tableColumn id="9981" xr3:uid="{344A3B51-4C0E-7043-B9E8-DE511310796B}" name="Column9981"/>
    <tableColumn id="9982" xr3:uid="{5E67314A-68B7-3B4D-B134-6756E630324E}" name="Column9982"/>
    <tableColumn id="9983" xr3:uid="{055A39C6-812E-AB42-8593-DA14700D121D}" name="Column9983"/>
    <tableColumn id="9984" xr3:uid="{9C68F227-BC7A-434A-A2FD-6326FF639E06}" name="Column9984"/>
    <tableColumn id="9985" xr3:uid="{290F0B17-62DB-5844-AEE8-76AAF4464B67}" name="Column9985"/>
    <tableColumn id="9986" xr3:uid="{415DA0EB-5978-FB40-A5CA-E9FAD398A3BD}" name="Column9986"/>
    <tableColumn id="9987" xr3:uid="{C63CC6C5-3692-E747-85C5-4B681044CF1B}" name="Column9987"/>
    <tableColumn id="9988" xr3:uid="{A3AC605F-8291-4D45-935E-522D4E578792}" name="Column9988"/>
    <tableColumn id="9989" xr3:uid="{561B83FD-5487-4649-8368-92DC793F5D02}" name="Column9989"/>
    <tableColumn id="9990" xr3:uid="{E2950900-43AC-6042-9684-55FCFCBA0670}" name="Column9990"/>
    <tableColumn id="9991" xr3:uid="{167A36BF-B09E-DC45-8770-8DF7036CE366}" name="Column9991"/>
    <tableColumn id="9992" xr3:uid="{685C9ACD-7A40-FE41-879D-D33781EB50FB}" name="Column9992"/>
    <tableColumn id="9993" xr3:uid="{3C989E60-D350-A74C-911D-61A8B2AC6671}" name="Column9993"/>
    <tableColumn id="9994" xr3:uid="{1885B3B0-5A30-234D-A46B-39FD37577507}" name="Column9994"/>
    <tableColumn id="9995" xr3:uid="{6FCB23F0-659A-244E-8EA4-A7EBFE2D8C11}" name="Column9995"/>
    <tableColumn id="9996" xr3:uid="{05534018-AC3E-3C46-9A92-8268B928C29A}" name="Column9996"/>
    <tableColumn id="9997" xr3:uid="{B9A80587-6AFE-B843-99BD-8AE288ECAE95}" name="Column9997"/>
    <tableColumn id="9998" xr3:uid="{D6A8F765-3638-8F4E-B534-A28DCC6053B8}" name="Column9998"/>
    <tableColumn id="9999" xr3:uid="{F8345D64-3B90-E846-B41E-B5E960779791}" name="Column9999"/>
    <tableColumn id="10000" xr3:uid="{D7B09AD0-18C4-D446-8868-D2D3223EA8E5}" name="Column10000"/>
    <tableColumn id="10001" xr3:uid="{AE05D4BA-5159-3A40-BC1B-16A478B08D82}" name="Column10001"/>
    <tableColumn id="10002" xr3:uid="{E0B4826B-2AFE-0043-8711-0363C0F260E4}" name="Column10002"/>
    <tableColumn id="10003" xr3:uid="{D2F7C268-1D10-1740-ABDE-4A2536D46054}" name="Column10003"/>
    <tableColumn id="10004" xr3:uid="{382599AA-DAF1-0643-8659-952394BFADDB}" name="Column10004"/>
    <tableColumn id="10005" xr3:uid="{858A6C24-98FC-EB45-97C4-BD7567F3E31E}" name="Column10005"/>
    <tableColumn id="10006" xr3:uid="{5A7B128F-ADF0-064D-BCF8-687F82DCF058}" name="Column10006"/>
    <tableColumn id="10007" xr3:uid="{1B21C4F8-2880-8C46-8333-96AC5608D7FE}" name="Column10007"/>
    <tableColumn id="10008" xr3:uid="{1DA96C1D-BB89-3E46-A2B0-BE89A41F5C17}" name="Column10008"/>
    <tableColumn id="10009" xr3:uid="{A35CBB04-252A-2142-8297-02C3185468FE}" name="Column10009"/>
    <tableColumn id="10010" xr3:uid="{86284078-06C2-7944-ADC6-456B1A22F79B}" name="Column10010"/>
    <tableColumn id="10011" xr3:uid="{5AD15B27-3D7C-A849-A465-242CCC5451A9}" name="Column10011"/>
    <tableColumn id="10012" xr3:uid="{92C8F414-1724-824E-B63B-6FF27653185A}" name="Column10012"/>
    <tableColumn id="10013" xr3:uid="{8BDB24C5-D024-EA40-A4AB-E7AF9A85860C}" name="Column10013"/>
    <tableColumn id="10014" xr3:uid="{D78DB72E-06D5-C942-8FA0-FFAFAEB61DCD}" name="Column10014"/>
    <tableColumn id="10015" xr3:uid="{6B3BCCFA-D7DA-3746-9443-BE1681310838}" name="Column10015"/>
    <tableColumn id="10016" xr3:uid="{4B4DFF9E-4EAC-414A-822F-C6A79213993A}" name="Column10016"/>
    <tableColumn id="10017" xr3:uid="{AA8BB6A9-2C63-724A-9F94-01C0243003B2}" name="Column10017"/>
    <tableColumn id="10018" xr3:uid="{00E1E008-DE1F-444A-A943-90F1325561CB}" name="Column10018"/>
    <tableColumn id="10019" xr3:uid="{1F744569-6D0F-9D44-B11D-FAC9FBCCA484}" name="Column10019"/>
    <tableColumn id="10020" xr3:uid="{301B0655-74D9-DA43-B400-9ACE3209CAF6}" name="Column10020"/>
    <tableColumn id="10021" xr3:uid="{0C2FBF42-6D11-BC4B-8D3E-FF5A4D6CBFC8}" name="Column10021"/>
    <tableColumn id="10022" xr3:uid="{9177D4CC-C6CC-A94F-8F07-BA3FD7D983AD}" name="Column10022"/>
    <tableColumn id="10023" xr3:uid="{CE6C2C1C-064E-EF45-B80A-A2892F90B12B}" name="Column10023"/>
    <tableColumn id="10024" xr3:uid="{6955D44F-1F2F-A446-8596-CE71E278EDFE}" name="Column10024"/>
    <tableColumn id="10025" xr3:uid="{D8303192-D0F4-BE45-A6EC-3F8E19C20B6E}" name="Column10025"/>
    <tableColumn id="10026" xr3:uid="{FD1D0A9F-63F8-1A43-AB6B-8C8C0C7B3BB1}" name="Column10026"/>
    <tableColumn id="10027" xr3:uid="{6AD7831D-FD80-8E4E-9F8B-72D3C6988A10}" name="Column10027"/>
    <tableColumn id="10028" xr3:uid="{6B720270-064E-B349-9EB4-D5699FC42EAB}" name="Column10028"/>
    <tableColumn id="10029" xr3:uid="{F5233D19-2F05-0248-B550-09B54E671084}" name="Column10029"/>
    <tableColumn id="10030" xr3:uid="{4FF6AD3C-C242-F74D-9389-BDB98F072628}" name="Column10030"/>
    <tableColumn id="10031" xr3:uid="{8EA866E5-8F21-6F49-AB2E-6DCEBCF71FDE}" name="Column10031"/>
    <tableColumn id="10032" xr3:uid="{C5DA5D27-2C8F-AD46-BFF1-4ACAFDF1F34E}" name="Column10032"/>
    <tableColumn id="10033" xr3:uid="{D9EC95DD-6797-CF4B-A3CB-8EAA1F55B569}" name="Column10033"/>
    <tableColumn id="10034" xr3:uid="{FF2E9F39-0438-3640-B2E6-60E6F7774CDC}" name="Column10034"/>
    <tableColumn id="10035" xr3:uid="{4F7CD21A-B74E-7D41-ABA7-A67A7684CF7C}" name="Column10035"/>
    <tableColumn id="10036" xr3:uid="{B9F29AAE-90DE-7744-900B-169103DCE60B}" name="Column10036"/>
    <tableColumn id="10037" xr3:uid="{7AE1F2C7-52D3-ED46-8245-DE5446E420CD}" name="Column10037"/>
    <tableColumn id="10038" xr3:uid="{FB069AA5-F119-9C4F-8297-5BEEDDD88518}" name="Column10038"/>
    <tableColumn id="10039" xr3:uid="{9777549B-D4EA-5A45-9B41-317C91CC7FF1}" name="Column10039"/>
    <tableColumn id="10040" xr3:uid="{53AE13A2-436C-ED45-A0CB-A0162318223B}" name="Column10040"/>
    <tableColumn id="10041" xr3:uid="{FE5B49D3-9594-E942-970A-474C17B808ED}" name="Column10041"/>
    <tableColumn id="10042" xr3:uid="{892FB2CE-5889-E14F-9A5A-66D09F4943BC}" name="Column10042"/>
    <tableColumn id="10043" xr3:uid="{DD2B091B-A18B-3F45-85C8-ED02498F9BD1}" name="Column10043"/>
    <tableColumn id="10044" xr3:uid="{4A2AABEB-D6EE-8842-91B8-BC9518F6DEDE}" name="Column10044"/>
    <tableColumn id="10045" xr3:uid="{F834BA4C-0DC2-C14A-833D-7521CA6C3489}" name="Column10045"/>
    <tableColumn id="10046" xr3:uid="{0CA964C7-0712-1C4D-BF6E-0C320882359E}" name="Column10046"/>
    <tableColumn id="10047" xr3:uid="{F3D1DB1E-9E6C-C441-822E-5D5189815D18}" name="Column10047"/>
    <tableColumn id="10048" xr3:uid="{75D0644E-5C79-D14E-B6A0-50AD8C6046DD}" name="Column10048"/>
    <tableColumn id="10049" xr3:uid="{3A01BC45-0AE7-9B45-BB47-16C0FFE2AF31}" name="Column10049"/>
    <tableColumn id="10050" xr3:uid="{D7E2F9DF-8A45-F34F-8C14-677C5C679F3C}" name="Column10050"/>
    <tableColumn id="10051" xr3:uid="{A6C930E8-465D-F64A-825C-F2B0CDB1EE12}" name="Column10051"/>
    <tableColumn id="10052" xr3:uid="{871569E6-BE40-AB4B-A4F0-9DD039DE7F60}" name="Column10052"/>
    <tableColumn id="10053" xr3:uid="{56C1430D-2E31-CB4C-B168-CB453A355310}" name="Column10053"/>
    <tableColumn id="10054" xr3:uid="{91D0D943-F76E-7846-8896-4345F6148D8B}" name="Column10054"/>
    <tableColumn id="10055" xr3:uid="{650CD323-28CA-1C46-B89A-56B6BE661A30}" name="Column10055"/>
    <tableColumn id="10056" xr3:uid="{62B436C5-CA19-6D42-9DFC-AA2BFC09280F}" name="Column10056"/>
    <tableColumn id="10057" xr3:uid="{CBF2F318-AE70-1C41-871C-2B326AA548AF}" name="Column10057"/>
    <tableColumn id="10058" xr3:uid="{AE618846-710B-604A-AFEE-5183C29DDF6C}" name="Column10058"/>
    <tableColumn id="10059" xr3:uid="{3448372D-5F81-8040-84EF-E565B88E5B58}" name="Column10059"/>
    <tableColumn id="10060" xr3:uid="{D59D88E0-CF82-2548-8C84-05C5EBA03548}" name="Column10060"/>
    <tableColumn id="10061" xr3:uid="{504746D5-1E1F-0246-A65B-8DA794AC2BB4}" name="Column10061"/>
    <tableColumn id="10062" xr3:uid="{1C6B881A-1385-644C-B5F0-175067213D73}" name="Column10062"/>
    <tableColumn id="10063" xr3:uid="{E655A51E-5F91-2945-8DE0-AEBFDB702C96}" name="Column10063"/>
    <tableColumn id="10064" xr3:uid="{FBC256FB-C544-F341-8764-5B972EE0A490}" name="Column10064"/>
    <tableColumn id="10065" xr3:uid="{A1071381-6A86-C04B-A1C8-F925EE3BB6B4}" name="Column10065"/>
    <tableColumn id="10066" xr3:uid="{0C9A3C4D-991C-3343-8951-AEBF87076A89}" name="Column10066"/>
    <tableColumn id="10067" xr3:uid="{586F107C-C020-3D42-A6F4-2539DD755C65}" name="Column10067"/>
    <tableColumn id="10068" xr3:uid="{51A31AD7-06C9-E14D-A95F-555B8A7D9A0F}" name="Column10068"/>
    <tableColumn id="10069" xr3:uid="{B5B48CC1-5C5A-0E45-A40E-866F1320DD00}" name="Column10069"/>
    <tableColumn id="10070" xr3:uid="{04EEA4B9-FA91-5443-9982-CFE4CC185D35}" name="Column10070"/>
    <tableColumn id="10071" xr3:uid="{BE16C784-56A4-6349-A198-B087CECB2645}" name="Column10071"/>
    <tableColumn id="10072" xr3:uid="{335F0AC6-34D4-1244-A486-48E41F7D0171}" name="Column10072"/>
    <tableColumn id="10073" xr3:uid="{8E61DA11-8F9E-0A44-8E66-1CCD80B3759B}" name="Column10073"/>
    <tableColumn id="10074" xr3:uid="{662EEC93-B308-0345-A9A4-E5C7B9D61418}" name="Column10074"/>
    <tableColumn id="10075" xr3:uid="{FFBE0977-84FB-684F-9846-FFBCB06BAD59}" name="Column10075"/>
    <tableColumn id="10076" xr3:uid="{7A21DCAC-18C8-FC46-832C-C29334FCCF67}" name="Column10076"/>
    <tableColumn id="10077" xr3:uid="{A3D888F5-862B-9B49-BAB9-2229D9C7EE19}" name="Column10077"/>
    <tableColumn id="10078" xr3:uid="{D559964B-F2A8-8A47-9631-511AB7B4180B}" name="Column10078"/>
    <tableColumn id="10079" xr3:uid="{562A639F-65BE-D144-957F-AB12032BA4D8}" name="Column10079"/>
    <tableColumn id="10080" xr3:uid="{472B03EF-47BF-2B41-9B7D-84188EC89BA8}" name="Column10080"/>
    <tableColumn id="10081" xr3:uid="{9D7C0047-EE94-914D-A30C-FDC16745C8B2}" name="Column10081"/>
    <tableColumn id="10082" xr3:uid="{2E3A509D-C954-8F43-82E5-CFC97D8E83BB}" name="Column10082"/>
    <tableColumn id="10083" xr3:uid="{CA5C0D9C-E652-BC4A-978C-FEEAFBE66E00}" name="Column10083"/>
    <tableColumn id="10084" xr3:uid="{A2A3BA95-D8C4-9545-B2A6-0E995DBC41DA}" name="Column10084"/>
    <tableColumn id="10085" xr3:uid="{7A8C7847-07B1-7645-91CB-18F85F89D463}" name="Column10085"/>
    <tableColumn id="10086" xr3:uid="{0A7F3660-3AAD-2749-8CFD-CF58A008B277}" name="Column10086"/>
    <tableColumn id="10087" xr3:uid="{A51685A7-844B-784E-ABE0-832DAC91DBB3}" name="Column10087"/>
    <tableColumn id="10088" xr3:uid="{70AD2310-73BB-754C-9292-8FC01F9BCCB8}" name="Column10088"/>
    <tableColumn id="10089" xr3:uid="{45831344-4C21-164D-A6B2-B2C3407B3F8E}" name="Column10089"/>
    <tableColumn id="10090" xr3:uid="{54920258-EB30-0A42-81E3-5E9EE750AE51}" name="Column10090"/>
    <tableColumn id="10091" xr3:uid="{BEEC4ADF-D5A3-2B41-9831-A7DA2B0D287B}" name="Column10091"/>
    <tableColumn id="10092" xr3:uid="{A010FC65-ADAC-0F4A-9891-6B0C3BC96981}" name="Column10092"/>
    <tableColumn id="10093" xr3:uid="{CF6143EB-6741-AA4B-8AAF-60F629AC95B6}" name="Column10093"/>
    <tableColumn id="10094" xr3:uid="{FA735CDB-B27C-E542-A4FF-C04BDADB0C03}" name="Column10094"/>
    <tableColumn id="10095" xr3:uid="{825DD2D5-9DC8-1449-B10F-2EED70BE3B0E}" name="Column10095"/>
    <tableColumn id="10096" xr3:uid="{3559AA4E-F349-764E-80CD-772813FF46CD}" name="Column10096"/>
    <tableColumn id="10097" xr3:uid="{40712FC1-30A2-B749-A52A-7F41A4DEC67C}" name="Column10097"/>
    <tableColumn id="10098" xr3:uid="{14AD0FA4-9E37-4145-A84C-34FAC4FF522D}" name="Column10098"/>
    <tableColumn id="10099" xr3:uid="{196FA820-EF00-2943-8329-91B1D4630CBF}" name="Column10099"/>
    <tableColumn id="10100" xr3:uid="{94DCFB8A-432D-1E4B-B08D-3D5E7746B90F}" name="Column10100"/>
    <tableColumn id="10101" xr3:uid="{1E07AE5D-C9C5-B140-987A-F228F2ABC5DC}" name="Column10101"/>
    <tableColumn id="10102" xr3:uid="{17709EDF-C9BE-C847-8C71-BD6CCB48DB99}" name="Column10102"/>
    <tableColumn id="10103" xr3:uid="{F937283C-8377-3A4C-B8F1-AC6C510721CD}" name="Column10103"/>
    <tableColumn id="10104" xr3:uid="{D0C93135-AD49-CD4D-81E2-D36F05BB5C56}" name="Column10104"/>
    <tableColumn id="10105" xr3:uid="{78339402-776C-6B4C-A8EA-63869D6EFF86}" name="Column10105"/>
    <tableColumn id="10106" xr3:uid="{8BFF20AF-507B-E242-B3C1-94BEA871225C}" name="Column10106"/>
    <tableColumn id="10107" xr3:uid="{90D0BFB5-B215-9B4E-917D-60B375BBFA0A}" name="Column10107"/>
    <tableColumn id="10108" xr3:uid="{3579BEDE-FDFB-174C-B326-CCDA87661705}" name="Column10108"/>
    <tableColumn id="10109" xr3:uid="{C82DA4DE-53CE-474A-B693-BAF95289A706}" name="Column10109"/>
    <tableColumn id="10110" xr3:uid="{A984CF52-3F33-A347-A564-2652597013B3}" name="Column10110"/>
    <tableColumn id="10111" xr3:uid="{B63BB133-0A8B-8645-A87F-D6A26C07400C}" name="Column10111"/>
    <tableColumn id="10112" xr3:uid="{963A3138-9441-A44F-A100-63E4F02A3488}" name="Column10112"/>
    <tableColumn id="10113" xr3:uid="{B5F10372-ECBD-6F47-A300-88CBF51D749E}" name="Column10113"/>
    <tableColumn id="10114" xr3:uid="{11688E74-D1C3-1D4C-BC49-3B86BBA91520}" name="Column10114"/>
    <tableColumn id="10115" xr3:uid="{F2D5DBFE-AB9C-A64A-8EE5-7EEA3A1E393A}" name="Column10115"/>
    <tableColumn id="10116" xr3:uid="{9BF52443-85BE-7F48-91C9-D87A88CE8689}" name="Column10116"/>
    <tableColumn id="10117" xr3:uid="{2CB63F95-B196-384A-A7C5-0B48B622E3E6}" name="Column10117"/>
    <tableColumn id="10118" xr3:uid="{DBA221F1-55A6-3245-9041-30A4D7FA3453}" name="Column10118"/>
    <tableColumn id="10119" xr3:uid="{1F4CBECB-C5AD-514E-8686-8F20581655C1}" name="Column10119"/>
    <tableColumn id="10120" xr3:uid="{8DE6AD3F-32F3-CB4C-A1D5-73A274DDF6D9}" name="Column10120"/>
    <tableColumn id="10121" xr3:uid="{3EE5B84E-CED3-EB4B-90BF-941780E73DA8}" name="Column10121"/>
    <tableColumn id="10122" xr3:uid="{3A67B7D6-5DC3-3C46-8D9E-3C89E0B5599C}" name="Column10122"/>
    <tableColumn id="10123" xr3:uid="{40A86157-3C19-AF46-9EBA-61E5D7230D00}" name="Column10123"/>
    <tableColumn id="10124" xr3:uid="{12144841-04AC-D14D-A006-1110E1F699FF}" name="Column10124"/>
    <tableColumn id="10125" xr3:uid="{59155BAE-E1A2-CF47-A32D-5947945CDF06}" name="Column10125"/>
    <tableColumn id="10126" xr3:uid="{1AFBF6F0-87CA-A94A-92F8-E6BDAFA7FF86}" name="Column10126"/>
    <tableColumn id="10127" xr3:uid="{B4F8E026-B9E4-8348-9CE5-F125D96E8BC1}" name="Column10127"/>
    <tableColumn id="10128" xr3:uid="{12AB6153-1D24-D94C-AE1E-9DDD9A08CCF4}" name="Column10128"/>
    <tableColumn id="10129" xr3:uid="{500B3046-18EB-D343-8854-A647B697BEFF}" name="Column10129"/>
    <tableColumn id="10130" xr3:uid="{653AE73B-0F1A-3E4D-AFA3-526948D88039}" name="Column10130"/>
    <tableColumn id="10131" xr3:uid="{080B4E3B-2EDA-6745-9628-4C519BE0B032}" name="Column10131"/>
    <tableColumn id="10132" xr3:uid="{ED6D0940-4C4B-6448-A824-BEACA49C5335}" name="Column10132"/>
    <tableColumn id="10133" xr3:uid="{A286EC9B-CCF8-8941-ACB9-167C90CFB035}" name="Column10133"/>
    <tableColumn id="10134" xr3:uid="{AB058A47-FACF-5C41-9048-E611E851199D}" name="Column10134"/>
    <tableColumn id="10135" xr3:uid="{A7787A85-4EDB-664A-A9A6-10F3B8DFC4C4}" name="Column10135"/>
    <tableColumn id="10136" xr3:uid="{683B553C-E72F-364B-8ADA-2EDE7997DB91}" name="Column10136"/>
    <tableColumn id="10137" xr3:uid="{1075E48D-FA85-7340-A039-CF82C38273B6}" name="Column10137"/>
    <tableColumn id="10138" xr3:uid="{01C67738-8622-0F49-B496-AEC80CAB0FDE}" name="Column10138"/>
    <tableColumn id="10139" xr3:uid="{5B212553-75F5-DA4D-8634-EB43C5C5AFF4}" name="Column10139"/>
    <tableColumn id="10140" xr3:uid="{3C1A1D83-5A48-9746-849A-9D2CE864AB1A}" name="Column10140"/>
    <tableColumn id="10141" xr3:uid="{7D53A659-AFCC-1F47-9513-4D9427AFCD72}" name="Column10141"/>
    <tableColumn id="10142" xr3:uid="{C0170EFB-1DCF-4346-8DE7-3EEFB82E1352}" name="Column10142"/>
    <tableColumn id="10143" xr3:uid="{5273B54D-5FE9-A048-814A-7101F75F48F9}" name="Column10143"/>
    <tableColumn id="10144" xr3:uid="{A28565AE-5F58-4745-B03E-B1D3ED638961}" name="Column10144"/>
    <tableColumn id="10145" xr3:uid="{FAF12FC6-EB39-5D4A-A736-940D2C89F5AD}" name="Column10145"/>
    <tableColumn id="10146" xr3:uid="{496B30ED-FE57-C84C-A38C-2B278FE90CE3}" name="Column10146"/>
    <tableColumn id="10147" xr3:uid="{DEDBBCD2-7F1D-C848-AF5C-A53E5F38BD0A}" name="Column10147"/>
    <tableColumn id="10148" xr3:uid="{8CF7C005-175C-F746-AFF8-AD35984D9300}" name="Column10148"/>
    <tableColumn id="10149" xr3:uid="{DBA2230A-1A85-0343-B666-1012E5F3435D}" name="Column10149"/>
    <tableColumn id="10150" xr3:uid="{C1C3DABD-4D1F-4349-863C-A9D6ABCA49D4}" name="Column10150"/>
    <tableColumn id="10151" xr3:uid="{4DC21DBC-E479-FE45-8470-07A9A7E0C9C2}" name="Column10151"/>
    <tableColumn id="10152" xr3:uid="{622D8B3E-E1FB-2A43-B524-BE02F568F346}" name="Column10152"/>
    <tableColumn id="10153" xr3:uid="{A597627C-1D81-724D-BE6D-21ED154250E0}" name="Column10153"/>
    <tableColumn id="10154" xr3:uid="{9C6067A3-331F-384C-8F16-8331F7C7BAFB}" name="Column10154"/>
    <tableColumn id="10155" xr3:uid="{21C1BDEA-C226-A644-BB03-35DA454056A8}" name="Column10155"/>
    <tableColumn id="10156" xr3:uid="{0167B2C7-C96F-1F48-A806-7A14923911A2}" name="Column10156"/>
    <tableColumn id="10157" xr3:uid="{52E90E9B-6CDB-044E-8589-4E8F9051985E}" name="Column10157"/>
    <tableColumn id="10158" xr3:uid="{10735B92-6461-0B47-9409-7B01A682EB48}" name="Column10158"/>
    <tableColumn id="10159" xr3:uid="{908E4AA5-120F-D24F-BBAD-E84A0C9C3CA7}" name="Column10159"/>
    <tableColumn id="10160" xr3:uid="{A96D37D3-F185-B946-B08D-01DD5BCACABD}" name="Column10160"/>
    <tableColumn id="10161" xr3:uid="{AB2933BF-2233-3F45-9877-843C92A22C45}" name="Column10161"/>
    <tableColumn id="10162" xr3:uid="{38DE4761-AFC0-8947-AB24-1F1F01718AF8}" name="Column10162"/>
    <tableColumn id="10163" xr3:uid="{37FF0547-BF1A-BD43-9F6B-8008D1E5E611}" name="Column10163"/>
    <tableColumn id="10164" xr3:uid="{ED807513-8CE4-5E4B-AFA8-99335FEBFB4F}" name="Column10164"/>
    <tableColumn id="10165" xr3:uid="{6978C3BD-7DA8-674B-9D4A-DC2CE2D3F823}" name="Column10165"/>
    <tableColumn id="10166" xr3:uid="{FEC35489-94A0-2D49-B074-75A2CB545CDC}" name="Column10166"/>
    <tableColumn id="10167" xr3:uid="{AB10C0E8-B227-2C40-A30B-184F5B266792}" name="Column10167"/>
    <tableColumn id="10168" xr3:uid="{2B32848F-582E-D848-8156-4ACB4985BA87}" name="Column10168"/>
    <tableColumn id="10169" xr3:uid="{3BEBE8C2-092E-1F4A-8EFB-ECF77B449B2D}" name="Column10169"/>
    <tableColumn id="10170" xr3:uid="{EF052C2C-2E15-0E43-BA6A-89361CCDAE29}" name="Column10170"/>
    <tableColumn id="10171" xr3:uid="{A6D6E0C5-2202-0048-9EC6-BE075162D14E}" name="Column10171"/>
    <tableColumn id="10172" xr3:uid="{2537E21D-12BF-D845-90C7-D062BBB3F5AC}" name="Column10172"/>
    <tableColumn id="10173" xr3:uid="{181CF27B-6500-4847-B153-AF2131FC86A3}" name="Column10173"/>
    <tableColumn id="10174" xr3:uid="{E2E9F57D-19BA-B24D-B007-272EFD8C9296}" name="Column10174"/>
    <tableColumn id="10175" xr3:uid="{AD20CCAE-AD1D-F642-9C51-B01A5799A594}" name="Column10175"/>
    <tableColumn id="10176" xr3:uid="{FD8FB712-8C16-F746-8EA0-1025443BAC23}" name="Column10176"/>
    <tableColumn id="10177" xr3:uid="{F8D9D6B5-7B60-5345-BD89-2C1B3F30010B}" name="Column10177"/>
    <tableColumn id="10178" xr3:uid="{101F7FA5-33EA-6E4A-8644-27B385A226C8}" name="Column10178"/>
    <tableColumn id="10179" xr3:uid="{5F9CC486-E300-AB47-B467-6358085481EC}" name="Column10179"/>
    <tableColumn id="10180" xr3:uid="{3941FA52-6960-FE47-9159-0FFEC60A4426}" name="Column10180"/>
    <tableColumn id="10181" xr3:uid="{D46015E0-1D6E-594C-9D5E-2B6EAFC62A82}" name="Column10181"/>
    <tableColumn id="10182" xr3:uid="{75EB3F1C-B031-C940-B617-E221A4239193}" name="Column10182"/>
    <tableColumn id="10183" xr3:uid="{D6AEAC90-B9D0-D949-9597-F7D8AE6624C5}" name="Column10183"/>
    <tableColumn id="10184" xr3:uid="{B0DE3D0B-F35A-3D4C-ACCF-FA42E6C03980}" name="Column10184"/>
    <tableColumn id="10185" xr3:uid="{39716C6D-8977-D247-9878-E7D994CD21D5}" name="Column10185"/>
    <tableColumn id="10186" xr3:uid="{BA02C383-E69F-8B46-AF98-546190A37138}" name="Column10186"/>
    <tableColumn id="10187" xr3:uid="{0395775F-3271-3644-A54B-731565E99FAE}" name="Column10187"/>
    <tableColumn id="10188" xr3:uid="{2AE3800F-C5C4-884B-8ED2-01FE5BDD1A25}" name="Column10188"/>
    <tableColumn id="10189" xr3:uid="{6EC41F76-5324-9546-8548-C493EAC8712A}" name="Column10189"/>
    <tableColumn id="10190" xr3:uid="{69B17C3B-DC64-1F46-974F-B2144BADD406}" name="Column10190"/>
    <tableColumn id="10191" xr3:uid="{85B87792-B184-854E-BADE-40507E18A1D2}" name="Column10191"/>
    <tableColumn id="10192" xr3:uid="{BEC5F7A9-CA2D-CB42-84AA-6E275A90184B}" name="Column10192"/>
    <tableColumn id="10193" xr3:uid="{8EC632F5-140D-A14C-A690-AA763860F7EE}" name="Column10193"/>
    <tableColumn id="10194" xr3:uid="{11ADB8D7-F383-9D45-BDAF-EF749D960155}" name="Column10194"/>
    <tableColumn id="10195" xr3:uid="{7BCE0F33-148F-5648-B3F0-FBBFDB4AA878}" name="Column10195"/>
    <tableColumn id="10196" xr3:uid="{1BA495C4-6A07-874E-A064-7FB8CAC64422}" name="Column10196"/>
    <tableColumn id="10197" xr3:uid="{1D989AFA-A1E2-614D-893A-F75A1FF3D18C}" name="Column10197"/>
    <tableColumn id="10198" xr3:uid="{CE011658-00B0-544F-AB2E-361F0B8D1499}" name="Column10198"/>
    <tableColumn id="10199" xr3:uid="{FF19DCFE-F1F4-4E4D-A35D-6EA36E45BA43}" name="Column10199"/>
    <tableColumn id="10200" xr3:uid="{59C7A23D-50DD-0C48-9AB8-920BFBD3C0B8}" name="Column10200"/>
    <tableColumn id="10201" xr3:uid="{96834152-A523-7F4F-A2C3-5579470AFCF1}" name="Column10201"/>
    <tableColumn id="10202" xr3:uid="{C39D24AD-D8A0-E744-B3AE-3A8BB3506637}" name="Column10202"/>
    <tableColumn id="10203" xr3:uid="{7B3DF436-F034-AD48-B178-7862F15CE4A2}" name="Column10203"/>
    <tableColumn id="10204" xr3:uid="{0D76650A-5857-6541-82FE-32C4D8A4FF69}" name="Column10204"/>
    <tableColumn id="10205" xr3:uid="{D205D4EF-60AE-5849-96BF-AFD230D275BF}" name="Column10205"/>
    <tableColumn id="10206" xr3:uid="{EF0577FB-8ED0-4740-AEF5-66ACBDF29043}" name="Column10206"/>
    <tableColumn id="10207" xr3:uid="{7D823380-164B-C548-BCC8-D2B523BC9B85}" name="Column10207"/>
    <tableColumn id="10208" xr3:uid="{4AE6C288-33F1-3D44-99B0-8ABE2CC154F9}" name="Column10208"/>
    <tableColumn id="10209" xr3:uid="{4454EEA8-51B6-3043-BAF2-1F30A8E8CC95}" name="Column10209"/>
    <tableColumn id="10210" xr3:uid="{A55FF89E-AF1B-8A40-BAFA-A3BA2E21135A}" name="Column10210"/>
    <tableColumn id="10211" xr3:uid="{34DA97C3-B819-9E42-8753-EF67ED80D6AA}" name="Column10211"/>
    <tableColumn id="10212" xr3:uid="{333C2FB9-51B1-7048-B9BA-11E3E179BCD3}" name="Column10212"/>
    <tableColumn id="10213" xr3:uid="{BEC6D685-34BF-664D-AD40-CA72FA5C83B3}" name="Column10213"/>
    <tableColumn id="10214" xr3:uid="{9983ED78-4FB6-C645-A591-B12F4B4434A8}" name="Column10214"/>
    <tableColumn id="10215" xr3:uid="{B794346F-D2E3-9C4A-B2CA-CE11401E422D}" name="Column10215"/>
    <tableColumn id="10216" xr3:uid="{1E7EB8E1-140D-0B43-BB1B-FA0465BF0865}" name="Column10216"/>
    <tableColumn id="10217" xr3:uid="{4BF735B7-9D97-634B-8AA8-EC360811A79B}" name="Column10217"/>
    <tableColumn id="10218" xr3:uid="{15617FD7-3B19-3C49-9ECC-9B41BC2B2FAE}" name="Column10218"/>
    <tableColumn id="10219" xr3:uid="{CC53E2C4-CD27-D940-9020-C02BDD3B9A85}" name="Column10219"/>
    <tableColumn id="10220" xr3:uid="{3988727C-99A9-764C-9E98-8BCD64041805}" name="Column10220"/>
    <tableColumn id="10221" xr3:uid="{08FA34AC-0753-DE49-8911-3A3628FC5FE6}" name="Column10221"/>
    <tableColumn id="10222" xr3:uid="{D1F9EC8E-A8B4-C34F-B368-39A58B5B62B9}" name="Column10222"/>
    <tableColumn id="10223" xr3:uid="{EF34B5D3-3776-B947-A6B1-904AB22937DB}" name="Column10223"/>
    <tableColumn id="10224" xr3:uid="{7320EFEE-382F-EE40-B4D4-A2FC8E700A92}" name="Column10224"/>
    <tableColumn id="10225" xr3:uid="{6E2F1BA5-DB06-6742-9A42-FAA67B7E11B8}" name="Column10225"/>
    <tableColumn id="10226" xr3:uid="{7DA65B48-AF52-B749-9667-0412B6F69103}" name="Column10226"/>
    <tableColumn id="10227" xr3:uid="{92FA196A-76DE-FA4B-9EFE-7180FF5B162D}" name="Column10227"/>
    <tableColumn id="10228" xr3:uid="{65DAE6BA-F928-EF47-AB2F-F037E58851B6}" name="Column10228"/>
    <tableColumn id="10229" xr3:uid="{3245C261-1BA4-E940-8D9C-72C32B9AFE9F}" name="Column10229"/>
    <tableColumn id="10230" xr3:uid="{73E011AF-6723-7C44-AD31-317ED9A7DC9C}" name="Column10230"/>
    <tableColumn id="10231" xr3:uid="{0C2B2323-BD14-B746-85F2-5828339D8227}" name="Column10231"/>
    <tableColumn id="10232" xr3:uid="{1F6B8A5D-47C0-374A-A306-AD20082DA573}" name="Column10232"/>
    <tableColumn id="10233" xr3:uid="{7EC4694D-F3D7-D940-9620-7C9E3C8C599E}" name="Column10233"/>
    <tableColumn id="10234" xr3:uid="{53B6FE32-A8A5-604C-9900-F26B483C44DC}" name="Column10234"/>
    <tableColumn id="10235" xr3:uid="{5622FC1D-5E28-4A4A-A4FE-DF94A1D6F454}" name="Column10235"/>
    <tableColumn id="10236" xr3:uid="{7A42FD8E-B0BC-2848-B1FF-1046B3FE69A9}" name="Column10236"/>
    <tableColumn id="10237" xr3:uid="{690F4AB0-7247-264E-9610-7A8FA2AC5B71}" name="Column10237"/>
    <tableColumn id="10238" xr3:uid="{9F12D6AF-26EB-B64F-92E0-A24EDA4D74B9}" name="Column10238"/>
    <tableColumn id="10239" xr3:uid="{4276CF40-34AC-454A-9F53-3BDC9BE921D6}" name="Column10239"/>
    <tableColumn id="10240" xr3:uid="{97B5EAEA-ACEA-4B47-9C2C-5BEE45796357}" name="Column10240"/>
    <tableColumn id="10241" xr3:uid="{4421B92E-4D82-0944-870D-A22D0EAE2339}" name="Column10241"/>
    <tableColumn id="10242" xr3:uid="{D5E697AA-1223-474F-B601-C0D89D502284}" name="Column10242"/>
    <tableColumn id="10243" xr3:uid="{201193D0-BA3F-F740-87DE-CF1E42BE2605}" name="Column10243"/>
    <tableColumn id="10244" xr3:uid="{8E18AD89-926C-CA48-825D-49DC3D719D16}" name="Column10244"/>
    <tableColumn id="10245" xr3:uid="{B5C785DF-F13E-9C42-9CA2-0E06F2662896}" name="Column10245"/>
    <tableColumn id="10246" xr3:uid="{7F559F15-6C4E-984E-8E95-49C1EFF677F4}" name="Column10246"/>
    <tableColumn id="10247" xr3:uid="{95CEDE14-73CD-0441-9B63-9EEF258485A2}" name="Column10247"/>
    <tableColumn id="10248" xr3:uid="{BC2820B8-AC56-CA4B-8F40-D840E4EBA5FC}" name="Column10248"/>
    <tableColumn id="10249" xr3:uid="{D8562DB2-42A1-8B46-AE2C-B4ED054A29FC}" name="Column10249"/>
    <tableColumn id="10250" xr3:uid="{5B5D6228-291B-7F41-A534-2475E1277301}" name="Column10250"/>
    <tableColumn id="10251" xr3:uid="{F8D8A013-A801-F54A-A691-456327613361}" name="Column10251"/>
    <tableColumn id="10252" xr3:uid="{E234D595-2196-5A44-A1F4-864D993464E7}" name="Column10252"/>
    <tableColumn id="10253" xr3:uid="{6B18BE78-7075-1948-BB1E-2E4857737A0C}" name="Column10253"/>
    <tableColumn id="10254" xr3:uid="{4F25F293-D350-8C40-B229-BDAFB9703BB6}" name="Column10254"/>
    <tableColumn id="10255" xr3:uid="{417FCD3E-B82B-C345-BF5F-9D4825589FF3}" name="Column10255"/>
    <tableColumn id="10256" xr3:uid="{420A5CD4-7BA5-334B-B79D-8B9D78085680}" name="Column10256"/>
    <tableColumn id="10257" xr3:uid="{12812B23-F34E-FC4B-96E7-D13AA7F06ECF}" name="Column10257"/>
    <tableColumn id="10258" xr3:uid="{BC3717AC-E1E9-EA4D-BF79-8CFFD1D14F3A}" name="Column10258"/>
    <tableColumn id="10259" xr3:uid="{875B3622-09C8-BE4E-B39D-4B4EBA3747A0}" name="Column10259"/>
    <tableColumn id="10260" xr3:uid="{7CD44DE6-27FA-D94E-904E-3123D73C6048}" name="Column10260"/>
    <tableColumn id="10261" xr3:uid="{C59D6414-0A65-2446-9699-2EE517A1B7D4}" name="Column10261"/>
    <tableColumn id="10262" xr3:uid="{3515FBAA-6744-2749-926A-0923CBEB0A54}" name="Column10262"/>
    <tableColumn id="10263" xr3:uid="{C0A9E11D-6B77-0048-8877-3705712787C6}" name="Column10263"/>
    <tableColumn id="10264" xr3:uid="{54CF9B4F-0108-AA40-94D1-3D169AD95608}" name="Column10264"/>
    <tableColumn id="10265" xr3:uid="{21E1B7C1-6E63-E241-8E5A-5DD86A8FD856}" name="Column10265"/>
    <tableColumn id="10266" xr3:uid="{06DB8140-8A68-B349-A045-390A9A9C8B0C}" name="Column10266"/>
    <tableColumn id="10267" xr3:uid="{7656B2A6-DE07-E941-BD4A-E0A506E585C8}" name="Column10267"/>
    <tableColumn id="10268" xr3:uid="{7C9D249B-2C10-9347-9EB5-DE04A94B6C3E}" name="Column10268"/>
    <tableColumn id="10269" xr3:uid="{6A341845-7F49-D448-9752-E4CFFB114EE5}" name="Column10269"/>
    <tableColumn id="10270" xr3:uid="{3BB88A95-4DA1-A446-909E-B5C8ED6EBA7A}" name="Column10270"/>
    <tableColumn id="10271" xr3:uid="{6CA85715-18B8-9746-8533-B1D382869B14}" name="Column10271"/>
    <tableColumn id="10272" xr3:uid="{2411CEAA-EE16-6F42-BC24-0562EE4CE058}" name="Column10272"/>
    <tableColumn id="10273" xr3:uid="{DACA62B5-1014-3740-9FC3-0A4E61BA098B}" name="Column10273"/>
    <tableColumn id="10274" xr3:uid="{AC58D3C6-BC4E-254F-AD82-4E26F96CEF96}" name="Column10274"/>
    <tableColumn id="10275" xr3:uid="{366652D7-2AFD-854E-B694-37397DB229AA}" name="Column10275"/>
    <tableColumn id="10276" xr3:uid="{9A7D81AB-119F-634E-BFDC-FAE9A180D05C}" name="Column10276"/>
    <tableColumn id="10277" xr3:uid="{C631AA4E-1CCE-ED48-AC51-F166032A8337}" name="Column10277"/>
    <tableColumn id="10278" xr3:uid="{C89E6B72-26D2-FE45-8767-4148B7972258}" name="Column10278"/>
    <tableColumn id="10279" xr3:uid="{B08B9C84-A0C1-0340-8EFA-9A5234DD5F3D}" name="Column10279"/>
    <tableColumn id="10280" xr3:uid="{642FBECD-4AC1-4F46-9160-59DEA3C60945}" name="Column10280"/>
    <tableColumn id="10281" xr3:uid="{F1A6CAE9-29B6-E746-9C07-57C881AB6392}" name="Column10281"/>
    <tableColumn id="10282" xr3:uid="{00D86BC7-0847-1C42-8D34-4AF6C3558AE5}" name="Column10282"/>
    <tableColumn id="10283" xr3:uid="{63054D6E-AE69-A646-BF73-57BF72EB06CA}" name="Column10283"/>
    <tableColumn id="10284" xr3:uid="{4B9EBE88-8FBF-7C4E-8804-449B6C932C36}" name="Column10284"/>
    <tableColumn id="10285" xr3:uid="{49198057-E14F-AE41-ABE1-2D03E12578FE}" name="Column10285"/>
    <tableColumn id="10286" xr3:uid="{8FE1C784-311C-F24E-9F6F-E5540A8DA26D}" name="Column10286"/>
    <tableColumn id="10287" xr3:uid="{ED4C27F0-AE57-0242-8C5B-A401427163CA}" name="Column10287"/>
    <tableColumn id="10288" xr3:uid="{4C4877D8-9EFA-0F42-BA6F-B53612402D5C}" name="Column10288"/>
    <tableColumn id="10289" xr3:uid="{DE7A6192-02DD-4042-8121-C0D912D70D1A}" name="Column10289"/>
    <tableColumn id="10290" xr3:uid="{09C3ADBE-C6AA-F44F-916C-6CC9552A1634}" name="Column10290"/>
    <tableColumn id="10291" xr3:uid="{9F8B3E12-F59E-0142-98F1-8AAC05123A80}" name="Column10291"/>
    <tableColumn id="10292" xr3:uid="{BB8BCA85-C03D-2F40-A7CD-ACDC26089DF4}" name="Column10292"/>
    <tableColumn id="10293" xr3:uid="{0FF41F8F-FB4F-E341-A111-D9C986FE4115}" name="Column10293"/>
    <tableColumn id="10294" xr3:uid="{9DEF06D5-9BAF-344E-87C6-FB6C612C9E9F}" name="Column10294"/>
    <tableColumn id="10295" xr3:uid="{2A135E08-94AF-7D4D-BF78-AED2B7BC799F}" name="Column10295"/>
    <tableColumn id="10296" xr3:uid="{F1A4BF06-DD92-7245-AD90-EAE63BFBEECA}" name="Column10296"/>
    <tableColumn id="10297" xr3:uid="{3A0627F6-B719-0847-AFD0-129292AD433B}" name="Column10297"/>
    <tableColumn id="10298" xr3:uid="{CD3099D7-9776-E54F-AE52-CE5C2784B2E2}" name="Column10298"/>
    <tableColumn id="10299" xr3:uid="{AB9371AB-016A-6D49-8DAD-82997730297B}" name="Column10299"/>
    <tableColumn id="10300" xr3:uid="{31BC3722-5E4E-6B46-87B7-C1F5E2519705}" name="Column10300"/>
    <tableColumn id="10301" xr3:uid="{E90A97EA-1269-524D-9278-3FC1751FA190}" name="Column10301"/>
    <tableColumn id="10302" xr3:uid="{0E19C5BA-F003-4A41-89D8-DF09F6C73873}" name="Column10302"/>
    <tableColumn id="10303" xr3:uid="{7F127E2F-6586-BA44-A3BC-7C2177063D96}" name="Column10303"/>
    <tableColumn id="10304" xr3:uid="{A7F4676F-8F63-DC42-9B47-C921D13DB315}" name="Column10304"/>
    <tableColumn id="10305" xr3:uid="{8F4E44F9-DE5F-3141-915F-A396F482BA61}" name="Column10305"/>
    <tableColumn id="10306" xr3:uid="{193BE0C7-592A-A842-952B-7430C6586529}" name="Column10306"/>
    <tableColumn id="10307" xr3:uid="{466D2CA1-8C8A-944D-9541-F4CE077273A8}" name="Column10307"/>
    <tableColumn id="10308" xr3:uid="{3FB5BB87-E1BB-B344-9630-767B009D2679}" name="Column10308"/>
    <tableColumn id="10309" xr3:uid="{DBB3B1BA-086A-004C-87A4-8AB1D6FF64B8}" name="Column10309"/>
    <tableColumn id="10310" xr3:uid="{1027302E-F29D-1341-8139-DD99F3BC1EAE}" name="Column10310"/>
    <tableColumn id="10311" xr3:uid="{8A5CCF80-4B07-054C-996A-39B43B68E2DA}" name="Column10311"/>
    <tableColumn id="10312" xr3:uid="{707EA95F-AC41-DA49-AE7E-EA4BB3800DD9}" name="Column10312"/>
    <tableColumn id="10313" xr3:uid="{5DB9F2F7-613A-224F-ADF3-9D6BCD094E05}" name="Column10313"/>
    <tableColumn id="10314" xr3:uid="{52383A4E-6723-A74B-829B-EE05EBFC426F}" name="Column10314"/>
    <tableColumn id="10315" xr3:uid="{E65633AB-0C74-DE48-AB03-401EF6F27EB4}" name="Column10315"/>
    <tableColumn id="10316" xr3:uid="{F98E563A-4413-1147-AC41-BC4BD2AAC894}" name="Column10316"/>
    <tableColumn id="10317" xr3:uid="{534A6CFA-E476-CB40-9194-CCF16980E73B}" name="Column10317"/>
    <tableColumn id="10318" xr3:uid="{F6A357B9-C742-A34F-990D-51B43465D478}" name="Column10318"/>
    <tableColumn id="10319" xr3:uid="{BF29E885-A7A7-2F41-9AC6-793431E4F588}" name="Column10319"/>
    <tableColumn id="10320" xr3:uid="{AFC7196E-6FB8-334A-8F28-F2BC283AA367}" name="Column10320"/>
    <tableColumn id="10321" xr3:uid="{CD394093-0C74-BD47-8927-6CB4B94E59F3}" name="Column10321"/>
    <tableColumn id="10322" xr3:uid="{5E865A68-C3EA-0641-ADC4-A55A857FEFA4}" name="Column10322"/>
    <tableColumn id="10323" xr3:uid="{A72C61FE-0202-7746-B9F8-7F943ECF7A63}" name="Column10323"/>
    <tableColumn id="10324" xr3:uid="{094F4CC3-9F07-0349-A065-0161BB83C569}" name="Column10324"/>
    <tableColumn id="10325" xr3:uid="{4C5C9A3C-4DBC-534C-A9B2-2AD812C8216C}" name="Column10325"/>
    <tableColumn id="10326" xr3:uid="{E9697460-FF63-0740-BA9B-6E953F069A48}" name="Column10326"/>
    <tableColumn id="10327" xr3:uid="{140F3031-E99D-DF45-824B-0A5388D72AEE}" name="Column10327"/>
    <tableColumn id="10328" xr3:uid="{055E7178-08B9-4B4D-A04C-F3C122212407}" name="Column10328"/>
    <tableColumn id="10329" xr3:uid="{11D851C4-D1F0-594D-8748-4ECA024D151A}" name="Column10329"/>
    <tableColumn id="10330" xr3:uid="{73294C36-EC10-ED48-8370-3421F76F3371}" name="Column10330"/>
    <tableColumn id="10331" xr3:uid="{68D7A54F-661E-3A4D-A6E5-30A185E2669B}" name="Column10331"/>
    <tableColumn id="10332" xr3:uid="{89DC60D9-8EC9-D64C-BE27-8A66ADDA0E8A}" name="Column10332"/>
    <tableColumn id="10333" xr3:uid="{B32C101E-444B-D94E-AA76-2C63B30ACA8C}" name="Column10333"/>
    <tableColumn id="10334" xr3:uid="{02E63A18-F73D-4E4C-8AEA-3C2604D8F1D0}" name="Column10334"/>
    <tableColumn id="10335" xr3:uid="{E2B1B202-4209-1141-B81F-602D09289DD2}" name="Column10335"/>
    <tableColumn id="10336" xr3:uid="{9D0E590A-0802-514B-8220-3AAF6976ECEC}" name="Column10336"/>
    <tableColumn id="10337" xr3:uid="{46E96617-1E68-4F47-B29F-B8FA69F8E862}" name="Column10337"/>
    <tableColumn id="10338" xr3:uid="{BFD8A0BB-A864-E441-BABC-CA5BFA258259}" name="Column10338"/>
    <tableColumn id="10339" xr3:uid="{0D064AB5-246B-DE4D-92D8-710159C8B4AF}" name="Column10339"/>
    <tableColumn id="10340" xr3:uid="{80168C2D-6AB3-F643-8286-CF615C378E47}" name="Column10340"/>
    <tableColumn id="10341" xr3:uid="{4E23C483-6760-FE46-9F84-8507E5DA69C3}" name="Column10341"/>
    <tableColumn id="10342" xr3:uid="{81C477D8-D674-AF49-A73D-39FC62AC5D64}" name="Column10342"/>
    <tableColumn id="10343" xr3:uid="{19B56B2B-B53E-7643-A0EB-36C78DB8D0FC}" name="Column10343"/>
    <tableColumn id="10344" xr3:uid="{62FB27FE-941A-B747-A46C-C41E67BD1FED}" name="Column10344"/>
    <tableColumn id="10345" xr3:uid="{595D840E-648A-234A-B322-6C9189D9CB64}" name="Column10345"/>
    <tableColumn id="10346" xr3:uid="{88EC0FE6-C6C5-DD43-9E55-36086692730B}" name="Column10346"/>
    <tableColumn id="10347" xr3:uid="{E0343312-D611-CF4D-97DA-EF039E30CF27}" name="Column10347"/>
    <tableColumn id="10348" xr3:uid="{AFA5AD9D-E7FB-7C4F-9A4E-EE054863A44A}" name="Column10348"/>
    <tableColumn id="10349" xr3:uid="{22CEFDDD-DF12-B346-A8B4-D509CC4A5EDB}" name="Column10349"/>
    <tableColumn id="10350" xr3:uid="{756492E2-9E25-B148-870E-6E58AC5BFACF}" name="Column10350"/>
    <tableColumn id="10351" xr3:uid="{7FF0BF70-BCDC-9146-8172-C0ED9A264E6B}" name="Column10351"/>
    <tableColumn id="10352" xr3:uid="{F82FBB2E-4DD8-A344-B305-D42D5C371F62}" name="Column10352"/>
    <tableColumn id="10353" xr3:uid="{B0A7E40F-294C-F34F-8C87-17A74C203BF8}" name="Column10353"/>
    <tableColumn id="10354" xr3:uid="{C6A0E68A-425D-604D-9E19-B622ACFB2FC3}" name="Column10354"/>
    <tableColumn id="10355" xr3:uid="{BE5EDF45-5332-DD47-8BD7-2AAC61F6E822}" name="Column10355"/>
    <tableColumn id="10356" xr3:uid="{55F89B8C-4F9A-7345-A88E-4F1B27DD9666}" name="Column10356"/>
    <tableColumn id="10357" xr3:uid="{7BBD646E-7921-C84F-8627-0BBB3D7D09C1}" name="Column10357"/>
    <tableColumn id="10358" xr3:uid="{173BD8B5-3156-F347-B471-2D462F42EEE4}" name="Column10358"/>
    <tableColumn id="10359" xr3:uid="{B5C5BE9D-0816-6E4B-B071-BF557067AA9B}" name="Column10359"/>
    <tableColumn id="10360" xr3:uid="{27E1FB9A-C7E4-6741-BD8A-3E9CB1E8D998}" name="Column10360"/>
    <tableColumn id="10361" xr3:uid="{60F5C3A2-8792-D34F-B2F6-5E239386E567}" name="Column10361"/>
    <tableColumn id="10362" xr3:uid="{46FD0C77-2CB2-DC4A-A0BC-396979E7DED1}" name="Column10362"/>
    <tableColumn id="10363" xr3:uid="{B1F01398-7943-8B42-8E39-CF3DF4F98A6C}" name="Column10363"/>
    <tableColumn id="10364" xr3:uid="{9BF50303-7F3C-1C4B-B334-524D88D21A07}" name="Column10364"/>
    <tableColumn id="10365" xr3:uid="{6AC2D3D0-C668-6B46-8B3A-4379FF5D639A}" name="Column10365"/>
    <tableColumn id="10366" xr3:uid="{5ADD2FDB-03E6-9542-8D1A-240E5B814FCA}" name="Column10366"/>
    <tableColumn id="10367" xr3:uid="{178F6C55-CF30-E741-BAE7-7544F5F7F987}" name="Column10367"/>
    <tableColumn id="10368" xr3:uid="{CB390AE8-AA35-664A-B6BA-298E3A70591B}" name="Column10368"/>
    <tableColumn id="10369" xr3:uid="{3A5F81F2-44D7-D747-B10C-01CE78EEF527}" name="Column10369"/>
    <tableColumn id="10370" xr3:uid="{A73418BC-B401-3E48-BBCB-749CB832F901}" name="Column10370"/>
    <tableColumn id="10371" xr3:uid="{81334807-2EAB-894D-9293-7BD12954D49E}" name="Column10371"/>
    <tableColumn id="10372" xr3:uid="{586F296D-25A6-214D-AD66-453B8A3F098B}" name="Column10372"/>
    <tableColumn id="10373" xr3:uid="{76B877D5-CD93-2345-A64F-159CD50564DF}" name="Column10373"/>
    <tableColumn id="10374" xr3:uid="{649DB2C0-4A7D-1F44-8EA2-B328981D7921}" name="Column10374"/>
    <tableColumn id="10375" xr3:uid="{F807E06F-87EF-7B44-BF66-632DCDBFB42B}" name="Column10375"/>
    <tableColumn id="10376" xr3:uid="{198754C4-9D71-8045-9497-17F7A0736AF6}" name="Column10376"/>
    <tableColumn id="10377" xr3:uid="{5F1553CD-F8B1-3B45-AD8B-DDBE8BEF83E3}" name="Column10377"/>
    <tableColumn id="10378" xr3:uid="{36ECEC34-8F7F-2C4D-AEC2-3BD9849A138E}" name="Column10378"/>
    <tableColumn id="10379" xr3:uid="{E83A24EF-739E-2C47-8101-20AF12BCA3B8}" name="Column10379"/>
    <tableColumn id="10380" xr3:uid="{E65BF40E-AC88-BA41-B5E7-9645447009D7}" name="Column10380"/>
    <tableColumn id="10381" xr3:uid="{898BEE2A-C975-7746-9342-66BE67556764}" name="Column10381"/>
    <tableColumn id="10382" xr3:uid="{D3F3E5CE-3622-394C-B8CE-623415D09E5E}" name="Column10382"/>
    <tableColumn id="10383" xr3:uid="{F4E62122-789A-314E-AC6B-2B7416F4ADAA}" name="Column10383"/>
    <tableColumn id="10384" xr3:uid="{6FC149B4-C593-854C-8E5D-68F6479D999A}" name="Column10384"/>
    <tableColumn id="10385" xr3:uid="{2A887354-A3F5-8F44-8D44-52112590E83E}" name="Column10385"/>
    <tableColumn id="10386" xr3:uid="{CBCEF6BD-0E4B-A74F-A9C2-1F3324679F14}" name="Column10386"/>
    <tableColumn id="10387" xr3:uid="{BFA5F670-1998-B045-8F40-C11584C09863}" name="Column10387"/>
    <tableColumn id="10388" xr3:uid="{82842A33-5E65-E448-852F-FDEBABEC0D02}" name="Column10388"/>
    <tableColumn id="10389" xr3:uid="{A5F9EA9D-3A47-9F42-A016-3F709E423249}" name="Column10389"/>
    <tableColumn id="10390" xr3:uid="{56400A76-11E1-CF4F-BF3F-8DCAD5918493}" name="Column10390"/>
    <tableColumn id="10391" xr3:uid="{2D6B9051-4D25-F04C-8FAE-7A613A48453C}" name="Column10391"/>
    <tableColumn id="10392" xr3:uid="{96AC0283-1498-834D-8ED8-24F10C14D4DD}" name="Column10392"/>
    <tableColumn id="10393" xr3:uid="{9F330993-5902-7B40-81DD-FB9B1928078E}" name="Column10393"/>
    <tableColumn id="10394" xr3:uid="{55A8D2A0-A119-154E-B07C-2AB34433011F}" name="Column10394"/>
    <tableColumn id="10395" xr3:uid="{E82223F3-9ACE-5E4D-A692-2C9C50768763}" name="Column10395"/>
    <tableColumn id="10396" xr3:uid="{0BEFE551-24AD-9048-961B-6714EAF6D3C3}" name="Column10396"/>
    <tableColumn id="10397" xr3:uid="{66D48308-1370-C647-A931-23496F04C72D}" name="Column10397"/>
    <tableColumn id="10398" xr3:uid="{E6C9A42C-3468-A54D-B348-C45C911B291B}" name="Column10398"/>
    <tableColumn id="10399" xr3:uid="{E8451A1B-3F4C-BF43-BB8A-B5ECF94BF859}" name="Column10399"/>
    <tableColumn id="10400" xr3:uid="{770DF556-F51D-3947-AD61-A74BFB45DB96}" name="Column10400"/>
    <tableColumn id="10401" xr3:uid="{9F3FBCCF-9D6E-9846-8116-A1DF1BE92F6E}" name="Column10401"/>
    <tableColumn id="10402" xr3:uid="{2DDCD422-3ED9-924E-9653-982CC0FF2EB6}" name="Column10402"/>
    <tableColumn id="10403" xr3:uid="{7E2C8014-511B-8E44-8A6D-52123CEAA4FC}" name="Column10403"/>
    <tableColumn id="10404" xr3:uid="{E9A050E8-8E22-7D42-B403-3511FBACA007}" name="Column10404"/>
    <tableColumn id="10405" xr3:uid="{2908F649-6E12-914F-AFE9-B73951AD4EFF}" name="Column10405"/>
    <tableColumn id="10406" xr3:uid="{F90F729B-F5C9-3B4B-BE37-0A932717A7F2}" name="Column10406"/>
    <tableColumn id="10407" xr3:uid="{8026E5C7-5052-984A-B843-F053F3A557F0}" name="Column10407"/>
    <tableColumn id="10408" xr3:uid="{C4D2A130-6AA7-2741-808F-C601616740F3}" name="Column10408"/>
    <tableColumn id="10409" xr3:uid="{0387FED4-1BC8-3448-865B-5A4AFBB055C5}" name="Column10409"/>
    <tableColumn id="10410" xr3:uid="{7FA21488-C856-E44A-B726-B196D55D0E9F}" name="Column10410"/>
    <tableColumn id="10411" xr3:uid="{EAE4E495-8D0D-A14E-97AA-227E7EA62CBA}" name="Column10411"/>
    <tableColumn id="10412" xr3:uid="{C1DF9DCF-766E-474F-B103-6A13A986149E}" name="Column10412"/>
    <tableColumn id="10413" xr3:uid="{7BD4DE5B-D9E8-6541-BD86-88DEACD61609}" name="Column10413"/>
    <tableColumn id="10414" xr3:uid="{4F2B75AF-299F-2046-B4AB-BF495E01BC66}" name="Column10414"/>
    <tableColumn id="10415" xr3:uid="{57246269-0B77-1045-8A4B-81214BE8A427}" name="Column10415"/>
    <tableColumn id="10416" xr3:uid="{2C44C4AF-DDD2-BB4C-B43A-9A190E811316}" name="Column10416"/>
    <tableColumn id="10417" xr3:uid="{7D54CAB8-34A5-F74F-A3AF-E40BFD22B181}" name="Column10417"/>
    <tableColumn id="10418" xr3:uid="{D34AF08D-D3FC-4A42-9FBF-8E2702256CA3}" name="Column10418"/>
    <tableColumn id="10419" xr3:uid="{6CCA8678-A7FE-0C41-AD5A-D4A574BD943B}" name="Column10419"/>
    <tableColumn id="10420" xr3:uid="{4BD040D4-ECBA-8A4F-8C47-499A2FBBACAC}" name="Column10420"/>
    <tableColumn id="10421" xr3:uid="{32BFAFBE-1B45-4847-A8E5-C8A091D5250B}" name="Column10421"/>
    <tableColumn id="10422" xr3:uid="{C8C857B5-8D94-8640-B57C-E909EC91ED4B}" name="Column10422"/>
    <tableColumn id="10423" xr3:uid="{FB59A1D8-8624-504D-B499-EDB8997C060C}" name="Column10423"/>
    <tableColumn id="10424" xr3:uid="{095EB3E6-B9FA-974E-83AF-E47113A80682}" name="Column10424"/>
    <tableColumn id="10425" xr3:uid="{20A751DD-3277-474E-B3C1-02A072D95EBD}" name="Column10425"/>
    <tableColumn id="10426" xr3:uid="{9DAE8749-9542-6541-9313-354BF77E34C3}" name="Column10426"/>
    <tableColumn id="10427" xr3:uid="{790CD28F-19FB-CC47-8A6A-108F7E3BCA9B}" name="Column10427"/>
    <tableColumn id="10428" xr3:uid="{C2B5E90E-2198-944B-AAC8-692AA6A4839F}" name="Column10428"/>
    <tableColumn id="10429" xr3:uid="{5FFCC862-4C57-B647-AA0B-C2C10317D551}" name="Column10429"/>
    <tableColumn id="10430" xr3:uid="{6914E992-542A-F64A-8303-5EE60CC17519}" name="Column10430"/>
    <tableColumn id="10431" xr3:uid="{675DF956-6AF4-0E4A-8055-2CA203585795}" name="Column10431"/>
    <tableColumn id="10432" xr3:uid="{D60D6156-1138-F44C-9332-0162AADF0503}" name="Column10432"/>
    <tableColumn id="10433" xr3:uid="{DDDCE052-57B1-6E41-AECD-69790355D107}" name="Column10433"/>
    <tableColumn id="10434" xr3:uid="{86A1A19E-70BB-3E44-BE1C-9F0F2C5B9530}" name="Column10434"/>
    <tableColumn id="10435" xr3:uid="{4FD0840F-B417-FE4A-8D3F-2F0E2D475A05}" name="Column10435"/>
    <tableColumn id="10436" xr3:uid="{22DAAC66-6B34-0D44-A9B2-FF8C0768A3E3}" name="Column10436"/>
    <tableColumn id="10437" xr3:uid="{4E36597F-1FEE-E64F-B2A5-B4A7D20F0529}" name="Column10437"/>
    <tableColumn id="10438" xr3:uid="{4655FE97-DA14-CA4D-8467-4042BE1D1848}" name="Column10438"/>
    <tableColumn id="10439" xr3:uid="{E90D8902-A05D-7F43-BBCE-60EE7C6D3AA5}" name="Column10439"/>
    <tableColumn id="10440" xr3:uid="{F7E1E074-E96F-0041-BC07-C5DD43332387}" name="Column10440"/>
    <tableColumn id="10441" xr3:uid="{79FEBF61-3B7F-4141-93E1-B45956016BB5}" name="Column10441"/>
    <tableColumn id="10442" xr3:uid="{24AB223D-2321-DA4A-82CE-170BC41E6647}" name="Column10442"/>
    <tableColumn id="10443" xr3:uid="{5F1F95A4-07F9-E641-AC33-CCCF657E3A8C}" name="Column10443"/>
    <tableColumn id="10444" xr3:uid="{00D55404-59EE-824F-A71F-7AC094C24669}" name="Column10444"/>
    <tableColumn id="10445" xr3:uid="{32577F95-BD8E-6241-B471-B73334F5352E}" name="Column10445"/>
    <tableColumn id="10446" xr3:uid="{366F0F8E-65E0-7149-B41A-9ADAFDE149A0}" name="Column10446"/>
    <tableColumn id="10447" xr3:uid="{E23AFAFB-48C1-0E4D-BDFD-EEA1A3375A36}" name="Column10447"/>
    <tableColumn id="10448" xr3:uid="{80195A41-47DD-3D48-B9E9-1629F021FD76}" name="Column10448"/>
    <tableColumn id="10449" xr3:uid="{38FF8114-FB01-D844-8C85-9D84D8F902DF}" name="Column10449"/>
    <tableColumn id="10450" xr3:uid="{2238B958-DEC2-EE4E-B5E8-545130EA5832}" name="Column10450"/>
    <tableColumn id="10451" xr3:uid="{572EA1D7-D5DE-CB46-9973-F2B8EFF0F8C5}" name="Column10451"/>
    <tableColumn id="10452" xr3:uid="{94E6F77E-EBF0-F347-8A7E-B11430692216}" name="Column10452"/>
    <tableColumn id="10453" xr3:uid="{1BE47976-3615-3245-8B67-D6B24311DCA0}" name="Column10453"/>
    <tableColumn id="10454" xr3:uid="{856EA730-D86E-6C46-8196-60EA169DA216}" name="Column10454"/>
    <tableColumn id="10455" xr3:uid="{74B9C6C6-C245-674A-8D32-ACC300DC461B}" name="Column10455"/>
    <tableColumn id="10456" xr3:uid="{2E7412C4-D931-124B-8CD9-8B4A57ED5154}" name="Column10456"/>
    <tableColumn id="10457" xr3:uid="{44A8E41E-E8B6-BF42-B686-0DDEBDF8BCCA}" name="Column10457"/>
    <tableColumn id="10458" xr3:uid="{C57256B0-9839-694D-A174-632F39419B17}" name="Column10458"/>
    <tableColumn id="10459" xr3:uid="{9C96DE16-8B57-3048-9108-15D553EF51A7}" name="Column10459"/>
    <tableColumn id="10460" xr3:uid="{16B7147D-3EF2-EA49-B176-003D3D39FB11}" name="Column10460"/>
    <tableColumn id="10461" xr3:uid="{0BE87014-C654-0549-AEAA-1D1D062F3F06}" name="Column10461"/>
    <tableColumn id="10462" xr3:uid="{82D92A9E-2B91-D343-A369-07D398C8E3E1}" name="Column10462"/>
    <tableColumn id="10463" xr3:uid="{055591B3-D9AB-F54A-A65D-40FDD4B15A3C}" name="Column10463"/>
    <tableColumn id="10464" xr3:uid="{E6F559F0-F530-AF4E-857B-19707BDDACC2}" name="Column10464"/>
    <tableColumn id="10465" xr3:uid="{549B85DA-0CB8-5E46-825D-133133075D92}" name="Column10465"/>
    <tableColumn id="10466" xr3:uid="{922F03F0-D7DD-794C-A91F-8676D31A61F5}" name="Column10466"/>
    <tableColumn id="10467" xr3:uid="{082DE1D5-541E-DA41-BCC0-04CEF0C801BA}" name="Column10467"/>
    <tableColumn id="10468" xr3:uid="{442625F3-FA4B-074F-B701-33FB853082AB}" name="Column10468"/>
    <tableColumn id="10469" xr3:uid="{6121318C-710D-C049-A448-1E21289A8E05}" name="Column10469"/>
    <tableColumn id="10470" xr3:uid="{B4786C22-9614-DD48-B56E-C1226C9D2871}" name="Column10470"/>
    <tableColumn id="10471" xr3:uid="{26806FDC-5810-0741-B9CC-9C4D4E61855C}" name="Column10471"/>
    <tableColumn id="10472" xr3:uid="{19501AD3-06F0-F642-82DC-CF6C6243E1EE}" name="Column10472"/>
    <tableColumn id="10473" xr3:uid="{BE730AEB-88C8-B144-B402-7195C9109F3F}" name="Column10473"/>
    <tableColumn id="10474" xr3:uid="{B593FAA2-7BDF-2042-9D85-F0621B489251}" name="Column10474"/>
    <tableColumn id="10475" xr3:uid="{D44066AC-7808-5747-BC31-19BA809C78F0}" name="Column10475"/>
    <tableColumn id="10476" xr3:uid="{AB1F0880-1738-5C45-81C2-213EB9BC930A}" name="Column10476"/>
    <tableColumn id="10477" xr3:uid="{BA5FFF78-D268-6F43-B40F-69162BEA1528}" name="Column10477"/>
    <tableColumn id="10478" xr3:uid="{A4866EE5-012B-B14F-AB07-616827E834E5}" name="Column10478"/>
    <tableColumn id="10479" xr3:uid="{8A472AEB-9162-ED4D-9E27-4DA2639F4AF6}" name="Column10479"/>
    <tableColumn id="10480" xr3:uid="{04B90C32-A725-BB46-BAE4-524C228E1C84}" name="Column10480"/>
    <tableColumn id="10481" xr3:uid="{62081500-C010-AE4A-ACE6-09CD84024186}" name="Column10481"/>
    <tableColumn id="10482" xr3:uid="{4C14E32A-C0B4-1F4D-AB76-774DEA6A1C16}" name="Column10482"/>
    <tableColumn id="10483" xr3:uid="{D8E6DE7C-B2CC-6449-896D-593EC823F0F9}" name="Column10483"/>
    <tableColumn id="10484" xr3:uid="{09D32BB8-E5E9-E748-945D-995254AFA250}" name="Column10484"/>
    <tableColumn id="10485" xr3:uid="{FF8B3755-3A19-7C46-8D62-717B98F94AD9}" name="Column10485"/>
    <tableColumn id="10486" xr3:uid="{96467AAC-CD47-D54D-8132-C38781D83F1F}" name="Column10486"/>
    <tableColumn id="10487" xr3:uid="{DD50CF17-67AC-EE40-8122-DB3DCCAF54E6}" name="Column10487"/>
    <tableColumn id="10488" xr3:uid="{66F35C60-F065-C248-93A9-A21A2EC152B3}" name="Column10488"/>
    <tableColumn id="10489" xr3:uid="{854D8225-4F42-0A40-B68C-D83D33D8971B}" name="Column10489"/>
    <tableColumn id="10490" xr3:uid="{E1961A67-7909-C347-A6CE-54972DC13FAA}" name="Column10490"/>
    <tableColumn id="10491" xr3:uid="{CB1408DC-4CF6-B44F-BB81-8535748FFAFC}" name="Column10491"/>
    <tableColumn id="10492" xr3:uid="{50CFBD1D-C347-264C-B44A-6C79005C3C1D}" name="Column10492"/>
    <tableColumn id="10493" xr3:uid="{23589303-EAD1-A44A-885E-29919465A6AF}" name="Column10493"/>
    <tableColumn id="10494" xr3:uid="{6FA49878-A37C-5446-A719-023F6F42420B}" name="Column10494"/>
    <tableColumn id="10495" xr3:uid="{8485927D-0DF1-6347-8CDB-F6A9D40C4B1B}" name="Column10495"/>
    <tableColumn id="10496" xr3:uid="{6470D5BC-29F9-2C44-83F2-09D6D6723389}" name="Column10496"/>
    <tableColumn id="10497" xr3:uid="{C203678A-E3D7-054A-8A9B-28CD52AF455D}" name="Column10497"/>
    <tableColumn id="10498" xr3:uid="{6B68934A-963D-C845-8169-0D7E047B086F}" name="Column10498"/>
    <tableColumn id="10499" xr3:uid="{56AED12B-DDE6-314F-957C-6D982E1700BB}" name="Column10499"/>
    <tableColumn id="10500" xr3:uid="{A37E53BF-7BA7-E049-8E06-960477AAF909}" name="Column10500"/>
    <tableColumn id="10501" xr3:uid="{39DB6CED-2436-3D42-94BC-25B333634ECB}" name="Column10501"/>
    <tableColumn id="10502" xr3:uid="{56275152-4A71-424B-BB5D-8970F8AB7BBD}" name="Column10502"/>
    <tableColumn id="10503" xr3:uid="{C9FF7544-F699-4D45-8020-91092621981D}" name="Column10503"/>
    <tableColumn id="10504" xr3:uid="{E5F076A7-A8D9-6B4D-BBB7-6AEAFC581F41}" name="Column10504"/>
    <tableColumn id="10505" xr3:uid="{7A27107F-58FC-924A-814F-4E24A188F4F7}" name="Column10505"/>
    <tableColumn id="10506" xr3:uid="{05F1CC2F-A948-B746-9B4C-EA3BA2127ED5}" name="Column10506"/>
    <tableColumn id="10507" xr3:uid="{9A6387A4-823A-B647-9231-1F8362E50A1E}" name="Column10507"/>
    <tableColumn id="10508" xr3:uid="{FAB73ABE-4D20-B844-BC63-F5F8DBE9D787}" name="Column10508"/>
    <tableColumn id="10509" xr3:uid="{B78AEC78-588F-FC43-B051-E969E6C98112}" name="Column10509"/>
    <tableColumn id="10510" xr3:uid="{6EFB1195-F997-FB4C-8A9A-62BA6C6788E3}" name="Column10510"/>
    <tableColumn id="10511" xr3:uid="{FB6F5D31-CAF0-A941-AF8E-3FCA39D32AD6}" name="Column10511"/>
    <tableColumn id="10512" xr3:uid="{61A1582D-D76C-124A-932C-34A5B37D70D6}" name="Column10512"/>
    <tableColumn id="10513" xr3:uid="{66A1956D-5805-3C41-A0D8-6DE835DCE4E1}" name="Column10513"/>
    <tableColumn id="10514" xr3:uid="{C08C3C2C-D310-1B4F-8995-B8729232F411}" name="Column10514"/>
    <tableColumn id="10515" xr3:uid="{4BF857A0-74BF-344D-83A9-1C2B7E32FA5B}" name="Column10515"/>
    <tableColumn id="10516" xr3:uid="{BCC6B04B-DB8C-5744-A490-A0220393F18D}" name="Column10516"/>
    <tableColumn id="10517" xr3:uid="{4C0B38BB-C329-8541-99E8-722501562136}" name="Column10517"/>
    <tableColumn id="10518" xr3:uid="{1BA81091-F10A-CB41-BC24-5FC72D5FD0B0}" name="Column10518"/>
    <tableColumn id="10519" xr3:uid="{EF70A9EB-57E1-2A4C-AEE9-8301448B333F}" name="Column10519"/>
    <tableColumn id="10520" xr3:uid="{58C87342-0E8A-754E-917A-4EE12D217588}" name="Column10520"/>
    <tableColumn id="10521" xr3:uid="{995BC5E5-AA4D-B943-938A-B8D8504D54DE}" name="Column10521"/>
    <tableColumn id="10522" xr3:uid="{77005D23-0FF4-C544-9F31-606ABBA66442}" name="Column10522"/>
    <tableColumn id="10523" xr3:uid="{91C5F9C9-35BA-FE45-B8D3-A904D0218185}" name="Column10523"/>
    <tableColumn id="10524" xr3:uid="{E798418B-3DA7-6047-8142-79455D8A8FC8}" name="Column10524"/>
    <tableColumn id="10525" xr3:uid="{6C7677FB-9B7D-3344-9282-78D3C0EC1B7E}" name="Column10525"/>
    <tableColumn id="10526" xr3:uid="{B4B4F3D7-B915-C94B-A022-76FF7E01729D}" name="Column10526"/>
    <tableColumn id="10527" xr3:uid="{4EB8F492-2BA3-0B40-ABF2-5E8EEBCDA81E}" name="Column10527"/>
    <tableColumn id="10528" xr3:uid="{27E1D550-7299-3F43-80CC-98B0AF0294E4}" name="Column10528"/>
    <tableColumn id="10529" xr3:uid="{C29D49B0-516B-A84D-8084-CEA65F380094}" name="Column10529"/>
    <tableColumn id="10530" xr3:uid="{8FB20888-7649-E845-A517-53F49E8585B3}" name="Column10530"/>
    <tableColumn id="10531" xr3:uid="{0B55E849-63F9-0940-9965-C7AE8A015052}" name="Column10531"/>
    <tableColumn id="10532" xr3:uid="{64BB5893-5C46-BA46-9DE3-F7B879CC4AEF}" name="Column10532"/>
    <tableColumn id="10533" xr3:uid="{00FE1980-CF44-144F-B8E1-0C3FE1FC1DDE}" name="Column10533"/>
    <tableColumn id="10534" xr3:uid="{BEED9250-163B-924A-9520-EF05D1CC6073}" name="Column10534"/>
    <tableColumn id="10535" xr3:uid="{1E7306B4-9B53-1A42-B584-10C08C429C83}" name="Column10535"/>
    <tableColumn id="10536" xr3:uid="{C83F1DCE-FF88-B14F-8F3C-F55A2C926BCD}" name="Column10536"/>
    <tableColumn id="10537" xr3:uid="{0143CAFC-7493-4F46-8C67-8DA0C644CC1D}" name="Column10537"/>
    <tableColumn id="10538" xr3:uid="{6A8715C5-7079-B94B-9E85-1B1DC14AF598}" name="Column10538"/>
    <tableColumn id="10539" xr3:uid="{D6F72172-136C-8A4A-BA2F-5A949359CA8C}" name="Column10539"/>
    <tableColumn id="10540" xr3:uid="{0895B252-C20D-A14E-BA32-1E433AB9F3A0}" name="Column10540"/>
    <tableColumn id="10541" xr3:uid="{6513DF4C-A3E2-BB45-A92C-A391EF475433}" name="Column10541"/>
    <tableColumn id="10542" xr3:uid="{9AA60C1E-F115-034F-83D2-A2D2677C8C34}" name="Column10542"/>
    <tableColumn id="10543" xr3:uid="{634AB2E1-2A2E-C545-989D-2576220556AB}" name="Column10543"/>
    <tableColumn id="10544" xr3:uid="{225E7EF9-3907-FC42-8E57-33D8C0FE881F}" name="Column10544"/>
    <tableColumn id="10545" xr3:uid="{2F1F1F3C-C1C2-FB42-B174-D5C3AEE694B3}" name="Column10545"/>
    <tableColumn id="10546" xr3:uid="{9BC63F6B-B230-C84A-A505-516178877FC3}" name="Column10546"/>
    <tableColumn id="10547" xr3:uid="{048C6A0E-CC4D-9949-A2AF-A5A5CFACFBD0}" name="Column10547"/>
    <tableColumn id="10548" xr3:uid="{1938E57F-C1AF-6648-AC0B-FAA41FE72331}" name="Column10548"/>
    <tableColumn id="10549" xr3:uid="{CAA37F29-FE96-E34D-B88F-29FC3E508179}" name="Column10549"/>
    <tableColumn id="10550" xr3:uid="{24CB9A6C-F678-684B-908B-A702B9FF1D02}" name="Column10550"/>
    <tableColumn id="10551" xr3:uid="{BFED7EA0-57B1-6443-90AD-216036D9F0FD}" name="Column10551"/>
    <tableColumn id="10552" xr3:uid="{C6C7F99D-BFE2-5D40-96CE-08110157E494}" name="Column10552"/>
    <tableColumn id="10553" xr3:uid="{C556F2B1-7949-4647-A134-67548EAE0D94}" name="Column10553"/>
    <tableColumn id="10554" xr3:uid="{88CD62B0-62F8-1A46-AC99-3AEAFDFD7DC3}" name="Column10554"/>
    <tableColumn id="10555" xr3:uid="{FB8F640B-F8BB-0040-A52F-45D647CEBDDA}" name="Column10555"/>
    <tableColumn id="10556" xr3:uid="{668F6E73-06B6-C54A-BE5A-86754551BC6F}" name="Column10556"/>
    <tableColumn id="10557" xr3:uid="{6B84BD74-7450-B441-B048-0AB118CDBA72}" name="Column10557"/>
    <tableColumn id="10558" xr3:uid="{69D555A0-AB93-794E-A5A0-072C774D0315}" name="Column10558"/>
    <tableColumn id="10559" xr3:uid="{B6D3DC88-C518-6847-90EB-398492AAA99C}" name="Column10559"/>
    <tableColumn id="10560" xr3:uid="{81BF5B6E-8471-3D40-8331-FA5E4B7C03BE}" name="Column10560"/>
    <tableColumn id="10561" xr3:uid="{80F6DDD7-350D-904A-A4AB-704CDE7B8088}" name="Column10561"/>
    <tableColumn id="10562" xr3:uid="{2423F60E-3EFE-D643-99B8-707134D80B81}" name="Column10562"/>
    <tableColumn id="10563" xr3:uid="{BD758BBB-5ED5-2C4E-BEDD-85042D0D7081}" name="Column10563"/>
    <tableColumn id="10564" xr3:uid="{BA6BA72F-02BA-0640-AB22-E6057DC02BC0}" name="Column10564"/>
    <tableColumn id="10565" xr3:uid="{5910CA44-6464-CE48-9BE5-6526790CAA97}" name="Column10565"/>
    <tableColumn id="10566" xr3:uid="{3DD75823-C604-4148-A1F0-28B5BC53E29B}" name="Column10566"/>
    <tableColumn id="10567" xr3:uid="{27675B51-875C-A24D-8564-A2852A9EE7C2}" name="Column10567"/>
    <tableColumn id="10568" xr3:uid="{CEBE3B47-8C07-5149-9F52-6B7213153E56}" name="Column10568"/>
    <tableColumn id="10569" xr3:uid="{09506E88-4EE8-B043-8A3C-76FACA5F8EDF}" name="Column10569"/>
    <tableColumn id="10570" xr3:uid="{9C9F4D93-4975-6B43-8702-AD8297DE1A49}" name="Column10570"/>
    <tableColumn id="10571" xr3:uid="{F496FC11-5EE4-2049-80EC-D51C492E343D}" name="Column10571"/>
    <tableColumn id="10572" xr3:uid="{380FA124-3E1C-6D42-89E2-8DD69ADBB47D}" name="Column10572"/>
    <tableColumn id="10573" xr3:uid="{A2B2BAF5-A5F9-704A-B118-4A4F4D44761B}" name="Column10573"/>
    <tableColumn id="10574" xr3:uid="{3E5974DD-C863-A240-B783-0AEA81C6DAF7}" name="Column10574"/>
    <tableColumn id="10575" xr3:uid="{AC9B0969-C862-3D42-803E-6AA41236C300}" name="Column10575"/>
    <tableColumn id="10576" xr3:uid="{70E9B076-C481-8B4D-AE43-3BE7049D32CF}" name="Column10576"/>
    <tableColumn id="10577" xr3:uid="{CE5909C9-22F8-854B-B799-CCE084AA1B92}" name="Column10577"/>
    <tableColumn id="10578" xr3:uid="{756C318A-88A6-0349-B207-64F478A26F19}" name="Column10578"/>
    <tableColumn id="10579" xr3:uid="{D0524DCD-00F0-A247-89CC-09695DA264F6}" name="Column10579"/>
    <tableColumn id="10580" xr3:uid="{21212BC6-72C7-4145-BFAE-F233C584C54F}" name="Column10580"/>
    <tableColumn id="10581" xr3:uid="{1DB50055-0798-0949-8404-CF1126FADF6B}" name="Column10581"/>
    <tableColumn id="10582" xr3:uid="{214D3BB4-5CC3-9643-98D0-ACBD7F10FAF0}" name="Column10582"/>
    <tableColumn id="10583" xr3:uid="{9F68806A-A10F-E046-92D5-0DD830CFC371}" name="Column10583"/>
    <tableColumn id="10584" xr3:uid="{4A3D7A07-13CD-144D-8D8D-2C5C7CB39F95}" name="Column10584"/>
    <tableColumn id="10585" xr3:uid="{275AF7EF-F2BE-DE49-A88B-3E145B6ECB8F}" name="Column10585"/>
    <tableColumn id="10586" xr3:uid="{97F6F7F5-8BDA-F043-8722-2E112D5B6908}" name="Column10586"/>
    <tableColumn id="10587" xr3:uid="{2E29F472-EDDA-E142-9DDB-C865E6896B10}" name="Column10587"/>
    <tableColumn id="10588" xr3:uid="{E9FBB30D-AF62-5E4A-9B51-FA0132381529}" name="Column10588"/>
    <tableColumn id="10589" xr3:uid="{2BE522E4-C755-8F4D-8719-FD98D8E5290D}" name="Column10589"/>
    <tableColumn id="10590" xr3:uid="{CE854FB8-32B6-D84E-A625-480BE7D47922}" name="Column10590"/>
    <tableColumn id="10591" xr3:uid="{92F644FC-CECE-554D-BF69-AEA59A6AD0E2}" name="Column10591"/>
    <tableColumn id="10592" xr3:uid="{BA58686C-7FAC-8F42-9C40-3E7F2E717B7E}" name="Column10592"/>
    <tableColumn id="10593" xr3:uid="{6C3E62BE-3FEF-B243-A80C-0C6F0C02B7DF}" name="Column10593"/>
    <tableColumn id="10594" xr3:uid="{03C07F8D-5130-4547-9E17-A813A0CBCDA9}" name="Column10594"/>
    <tableColumn id="10595" xr3:uid="{0F912DB4-99E0-1345-B5C8-84A8CC4B845D}" name="Column10595"/>
    <tableColumn id="10596" xr3:uid="{25A462D6-4127-EC40-8E81-4663FD0F50B9}" name="Column10596"/>
    <tableColumn id="10597" xr3:uid="{7AED5D1B-6CE2-8D4E-B631-B77DB31F2827}" name="Column10597"/>
    <tableColumn id="10598" xr3:uid="{7221056C-3C3A-D842-AC22-E3B3BA881945}" name="Column10598"/>
    <tableColumn id="10599" xr3:uid="{9DE03E28-4E31-AB47-AB5E-A14D1F72D663}" name="Column10599"/>
    <tableColumn id="10600" xr3:uid="{F209973C-AD7F-F347-A5DE-6A01F3053F0F}" name="Column10600"/>
    <tableColumn id="10601" xr3:uid="{A10AE711-26C2-F14C-8B0C-4A5FBEFD44C5}" name="Column10601"/>
    <tableColumn id="10602" xr3:uid="{F1B09911-42E7-E246-9D5C-2FB5E231F970}" name="Column10602"/>
    <tableColumn id="10603" xr3:uid="{C454A9C3-CB46-9546-B577-C513EEC07390}" name="Column10603"/>
    <tableColumn id="10604" xr3:uid="{3C163634-06CD-624D-A5E6-1D5548432EA3}" name="Column10604"/>
    <tableColumn id="10605" xr3:uid="{8ED23D22-2185-D64D-BFE3-36B2BAC70DE2}" name="Column10605"/>
    <tableColumn id="10606" xr3:uid="{570C7B4A-0DFF-CF4D-8C81-95D21A239043}" name="Column10606"/>
    <tableColumn id="10607" xr3:uid="{1AB9529E-23B1-0848-9DD9-7787C64A02EC}" name="Column10607"/>
    <tableColumn id="10608" xr3:uid="{EFDB2AA6-0287-864E-B2C7-17EC5F2CFE8F}" name="Column10608"/>
    <tableColumn id="10609" xr3:uid="{A5DBA790-2B26-424D-9175-C6AEFD462403}" name="Column10609"/>
    <tableColumn id="10610" xr3:uid="{D6497F6E-2FB7-DC48-943F-67AF47FE174B}" name="Column10610"/>
    <tableColumn id="10611" xr3:uid="{7621F76E-8496-F94B-A2D3-C0C7613769FE}" name="Column10611"/>
    <tableColumn id="10612" xr3:uid="{0E03F505-7E47-064C-AC13-3C453667E5AD}" name="Column10612"/>
    <tableColumn id="10613" xr3:uid="{96F2BA12-1BF0-CD45-B2DD-E82FC8880A62}" name="Column10613"/>
    <tableColumn id="10614" xr3:uid="{A7D241D9-9417-6744-B5E8-82363D2144EF}" name="Column10614"/>
    <tableColumn id="10615" xr3:uid="{6257BA76-F51A-D74D-9108-205CA1D091AB}" name="Column10615"/>
    <tableColumn id="10616" xr3:uid="{F59154C8-8875-3546-B2C0-B2F9503A7C1A}" name="Column10616"/>
    <tableColumn id="10617" xr3:uid="{032C0EAD-7A12-2643-B671-F296AB8B0BB0}" name="Column10617"/>
    <tableColumn id="10618" xr3:uid="{E92EC57F-2B36-0444-92AF-19A78C843B2C}" name="Column10618"/>
    <tableColumn id="10619" xr3:uid="{95129B11-BF39-5244-9F06-F3B0F624B92E}" name="Column10619"/>
    <tableColumn id="10620" xr3:uid="{5CF624CC-DD31-4F43-8C37-6D8928CD441B}" name="Column10620"/>
    <tableColumn id="10621" xr3:uid="{6A9486B9-4DC9-7844-A3C6-18C94062533A}" name="Column10621"/>
    <tableColumn id="10622" xr3:uid="{CA56C8BB-1D38-AE4A-8D6F-45017078F606}" name="Column10622"/>
    <tableColumn id="10623" xr3:uid="{407E2FD9-DAD2-B048-84B2-A7D4FFA5023D}" name="Column10623"/>
    <tableColumn id="10624" xr3:uid="{066CD9FF-D192-2D41-B2B3-2340CD1F3DA4}" name="Column10624"/>
    <tableColumn id="10625" xr3:uid="{667FAD9C-C836-F143-A657-7CEFC91456CE}" name="Column10625"/>
    <tableColumn id="10626" xr3:uid="{F2C37057-EE1D-324C-AD4A-B2A6DDCE5A50}" name="Column10626"/>
    <tableColumn id="10627" xr3:uid="{CD5AD5B8-F21D-B349-AA55-ADB9E770A485}" name="Column10627"/>
    <tableColumn id="10628" xr3:uid="{6194BA1F-0D85-CE47-A63F-7143D2B1C869}" name="Column10628"/>
    <tableColumn id="10629" xr3:uid="{F8522DD7-18DE-0A49-862D-6A60B291F189}" name="Column10629"/>
    <tableColumn id="10630" xr3:uid="{B463D50F-52C0-FC42-823B-F2EAE2DDB69D}" name="Column10630"/>
    <tableColumn id="10631" xr3:uid="{C127E547-D1F5-E743-A2DD-9B2FABDAAD3A}" name="Column10631"/>
    <tableColumn id="10632" xr3:uid="{9B9765C8-945D-B847-9AAB-D0139821C564}" name="Column10632"/>
    <tableColumn id="10633" xr3:uid="{2E3C4519-D005-3144-81AC-733A2DB8E062}" name="Column10633"/>
    <tableColumn id="10634" xr3:uid="{CDEAA401-085F-034C-8D07-46AC708D3246}" name="Column10634"/>
    <tableColumn id="10635" xr3:uid="{129C1A06-922D-864F-8473-98D4385E1CC5}" name="Column10635"/>
    <tableColumn id="10636" xr3:uid="{A67D774A-92F8-B141-8D93-132077AE9AD4}" name="Column10636"/>
    <tableColumn id="10637" xr3:uid="{7FA5D7A1-D7B9-3F41-A1B7-3615EE6BB954}" name="Column10637"/>
    <tableColumn id="10638" xr3:uid="{4C4247E5-69C9-A44A-A88D-39045FA3E256}" name="Column10638"/>
    <tableColumn id="10639" xr3:uid="{2635264D-9B3F-BC4C-9180-F15FD51B2C77}" name="Column10639"/>
    <tableColumn id="10640" xr3:uid="{39F6ED22-E3E7-F948-8014-BC01EFE66943}" name="Column10640"/>
    <tableColumn id="10641" xr3:uid="{6C55C7CB-8BDA-8F41-A1E7-80558B218CF7}" name="Column10641"/>
    <tableColumn id="10642" xr3:uid="{6415DCD6-554F-DD40-9114-64AF07168FCF}" name="Column10642"/>
    <tableColumn id="10643" xr3:uid="{7AA49E80-444B-2948-90F6-1C24F5678ACC}" name="Column10643"/>
    <tableColumn id="10644" xr3:uid="{32092BCC-5D5A-724A-A3C4-A4802E9905FE}" name="Column10644"/>
    <tableColumn id="10645" xr3:uid="{EA451EA9-5A83-484A-91B6-DD50222043E6}" name="Column10645"/>
    <tableColumn id="10646" xr3:uid="{D92A82AC-B0F9-0648-9135-25DF45A4C970}" name="Column10646"/>
    <tableColumn id="10647" xr3:uid="{68F9B42A-1B64-DA42-89DD-47FEAEC36D70}" name="Column10647"/>
    <tableColumn id="10648" xr3:uid="{CDE30BA2-0BB8-7141-9831-140F10E85B62}" name="Column10648"/>
    <tableColumn id="10649" xr3:uid="{7CF8D75D-67ED-6F43-B878-6C16EDA7F52B}" name="Column10649"/>
    <tableColumn id="10650" xr3:uid="{2E848DD0-DBC4-3546-9FED-1A52CB17DAB3}" name="Column10650"/>
    <tableColumn id="10651" xr3:uid="{A1F3FB32-6D04-4E4C-9D0F-1E410B3F8AFA}" name="Column10651"/>
    <tableColumn id="10652" xr3:uid="{4DCA91FA-E2ED-EB48-888C-5AEBA26586E5}" name="Column10652"/>
    <tableColumn id="10653" xr3:uid="{D4102CE9-10EE-574F-9AAB-C0653C5834FE}" name="Column10653"/>
    <tableColumn id="10654" xr3:uid="{A68F9083-5803-BF4C-A68C-1CAD2D3DED2D}" name="Column10654"/>
    <tableColumn id="10655" xr3:uid="{83AAF0CF-6B6C-3C4F-BCA7-395DDA8875F9}" name="Column10655"/>
    <tableColumn id="10656" xr3:uid="{B3A4E169-0CF1-D24F-A5A4-11C5DD2246A5}" name="Column10656"/>
    <tableColumn id="10657" xr3:uid="{78CD4DDC-9720-D744-986B-784BEA7A2226}" name="Column10657"/>
    <tableColumn id="10658" xr3:uid="{F69F7F9D-15C5-4D43-946D-D16E2D5B7C80}" name="Column10658"/>
    <tableColumn id="10659" xr3:uid="{56808EED-7BE8-314E-BE39-199DC289C453}" name="Column10659"/>
    <tableColumn id="10660" xr3:uid="{EAE2190A-8366-334C-ABEF-72F0758DDABC}" name="Column10660"/>
    <tableColumn id="10661" xr3:uid="{C5CE729D-E8C2-9B4C-9166-0E3597A3B0AE}" name="Column10661"/>
    <tableColumn id="10662" xr3:uid="{25F1FBBB-21FC-1845-9E02-5BD10F9DF1F2}" name="Column10662"/>
    <tableColumn id="10663" xr3:uid="{6B7D523B-1B50-764F-BB9D-09275B727C99}" name="Column10663"/>
    <tableColumn id="10664" xr3:uid="{43930209-2A22-EE4A-80E8-0B79D522809E}" name="Column10664"/>
    <tableColumn id="10665" xr3:uid="{FD2E68B3-158E-7042-B24E-D4CFDA1BF4E3}" name="Column10665"/>
    <tableColumn id="10666" xr3:uid="{539C0A2F-D719-E242-B062-12FF0768C9DA}" name="Column10666"/>
    <tableColumn id="10667" xr3:uid="{851A566E-121A-8941-B5DF-334200B8631C}" name="Column10667"/>
    <tableColumn id="10668" xr3:uid="{B867B803-6D17-A04D-AD3D-8F0E2D397D5C}" name="Column10668"/>
    <tableColumn id="10669" xr3:uid="{7C138E63-FF35-D348-BA18-1F97082F4029}" name="Column10669"/>
    <tableColumn id="10670" xr3:uid="{E2AF308D-AD41-C54D-9F57-3D134B949D17}" name="Column10670"/>
    <tableColumn id="10671" xr3:uid="{E3AA19F4-FEF5-C843-8D6C-99815E2B749C}" name="Column10671"/>
    <tableColumn id="10672" xr3:uid="{3A227544-81D3-D144-AA6F-7373EBB5C421}" name="Column10672"/>
    <tableColumn id="10673" xr3:uid="{9E7623C3-E19B-2440-8B6E-E51CFF495770}" name="Column10673"/>
    <tableColumn id="10674" xr3:uid="{A9D0CA9D-7F4C-BC47-85A3-6CC93DDEB6F7}" name="Column10674"/>
    <tableColumn id="10675" xr3:uid="{C9A91A98-E394-4B4E-AA8B-438C6C88EA3C}" name="Column10675"/>
    <tableColumn id="10676" xr3:uid="{14BA072A-80DB-044A-ADFA-0104605FB2C4}" name="Column10676"/>
    <tableColumn id="10677" xr3:uid="{81921A8C-2B10-8F4E-85ED-8DB47AC33076}" name="Column10677"/>
    <tableColumn id="10678" xr3:uid="{69CCF5A4-3D6B-C14A-BE47-9AF5E3AD2F3F}" name="Column10678"/>
    <tableColumn id="10679" xr3:uid="{A4059F6E-F6E1-ED49-9B66-9F2BE1CE72A5}" name="Column10679"/>
    <tableColumn id="10680" xr3:uid="{2450D8E5-840D-A246-8549-F009FDA23C0A}" name="Column10680"/>
    <tableColumn id="10681" xr3:uid="{07B676E8-1EC3-8C45-A06E-3E41A2EA1C86}" name="Column10681"/>
    <tableColumn id="10682" xr3:uid="{996E7383-FF12-D147-8429-EEDF200CDB28}" name="Column10682"/>
    <tableColumn id="10683" xr3:uid="{314F5776-D83C-7444-84D1-0A4427E86F01}" name="Column10683"/>
    <tableColumn id="10684" xr3:uid="{647D7C03-1B4B-E84F-8345-CD604167B525}" name="Column10684"/>
    <tableColumn id="10685" xr3:uid="{966DDCEB-16BA-FE4A-96FE-0F6AE74DCB59}" name="Column10685"/>
    <tableColumn id="10686" xr3:uid="{56795B27-9B01-6849-9D30-9FF4B09E9ABE}" name="Column10686"/>
    <tableColumn id="10687" xr3:uid="{CFFE7BD0-EC7B-8147-AC09-50E013F8C12C}" name="Column10687"/>
    <tableColumn id="10688" xr3:uid="{FBE5ADFC-ECC9-A447-8CE0-91FE1A7DB0FC}" name="Column10688"/>
    <tableColumn id="10689" xr3:uid="{C95B9440-1D6E-F24D-B3B1-DCA077D4D2A9}" name="Column10689"/>
    <tableColumn id="10690" xr3:uid="{8C06B7F4-B236-2648-A723-46C3342E4E88}" name="Column10690"/>
    <tableColumn id="10691" xr3:uid="{A16A6CA6-4612-5A46-BB36-AFB61C2B107E}" name="Column10691"/>
    <tableColumn id="10692" xr3:uid="{D640E22A-A850-A54E-8340-6FCEE2100A36}" name="Column10692"/>
    <tableColumn id="10693" xr3:uid="{DF7B6C52-0EBC-4D4F-AA4E-DBB12D28AF34}" name="Column10693"/>
    <tableColumn id="10694" xr3:uid="{A2048714-550C-D84D-830A-FD3FC1D9D97C}" name="Column10694"/>
    <tableColumn id="10695" xr3:uid="{4D0C58DF-BB90-2E4E-A9E5-F0AC7DFCBBD4}" name="Column10695"/>
    <tableColumn id="10696" xr3:uid="{1341F65B-6889-1A47-8598-2B23506AC251}" name="Column10696"/>
    <tableColumn id="10697" xr3:uid="{A2F86A4D-8ABB-C940-9BFA-67936371C01F}" name="Column10697"/>
    <tableColumn id="10698" xr3:uid="{8359405E-7AB1-5A42-A775-2B2EC0B14491}" name="Column10698"/>
    <tableColumn id="10699" xr3:uid="{DC1D5EA4-3007-8247-9552-2B04CEA96064}" name="Column10699"/>
    <tableColumn id="10700" xr3:uid="{DE9ECAC2-B350-CE40-92E2-27530B6F01A6}" name="Column10700"/>
    <tableColumn id="10701" xr3:uid="{32C9AA52-CE8F-DA4E-BF33-BACFAFD053CA}" name="Column10701"/>
    <tableColumn id="10702" xr3:uid="{84D502C4-27CC-B649-B292-1825A2E50364}" name="Column10702"/>
    <tableColumn id="10703" xr3:uid="{1E7340DB-99FC-DE44-A360-CC96099FD736}" name="Column10703"/>
    <tableColumn id="10704" xr3:uid="{8C4975EF-0FBA-1D40-8ABA-66DF428D4118}" name="Column10704"/>
    <tableColumn id="10705" xr3:uid="{881B5407-6A5E-104C-8725-60A7DB40F679}" name="Column10705"/>
    <tableColumn id="10706" xr3:uid="{8FC2AF2D-6803-FE40-AB14-4BCC5B61B3F0}" name="Column10706"/>
    <tableColumn id="10707" xr3:uid="{D12CC460-B157-6847-BF54-B89E4B37F694}" name="Column10707"/>
    <tableColumn id="10708" xr3:uid="{4083141C-E544-334F-8698-454E3DCF28FB}" name="Column10708"/>
    <tableColumn id="10709" xr3:uid="{CF8D2B71-F1F8-2542-93B9-C2688EAF0EC3}" name="Column10709"/>
    <tableColumn id="10710" xr3:uid="{4F08CE91-0F81-FE4B-91C2-EF03F214AB33}" name="Column10710"/>
    <tableColumn id="10711" xr3:uid="{C281CBF7-17B8-A14C-B8FA-430CA7C69057}" name="Column10711"/>
    <tableColumn id="10712" xr3:uid="{0E568602-1DB5-2343-8937-76ECD64B23F1}" name="Column10712"/>
    <tableColumn id="10713" xr3:uid="{92D0B6B1-1A58-AA43-82D0-698809B53D02}" name="Column10713"/>
    <tableColumn id="10714" xr3:uid="{292060AA-3BE2-B04B-AA80-6F2EC34A3E1E}" name="Column10714"/>
    <tableColumn id="10715" xr3:uid="{383A67CF-2F1D-B741-9098-5C02052043D3}" name="Column10715"/>
    <tableColumn id="10716" xr3:uid="{5C5ECC42-A495-234D-B7C8-A487F03DE6F1}" name="Column10716"/>
    <tableColumn id="10717" xr3:uid="{A277EC13-B8DB-C148-AC78-3D77C2F534AF}" name="Column10717"/>
    <tableColumn id="10718" xr3:uid="{AD514569-105A-C945-8919-731B02B24133}" name="Column10718"/>
    <tableColumn id="10719" xr3:uid="{A4BBEA57-D524-1C44-AE0C-75A10A8CA90A}" name="Column10719"/>
    <tableColumn id="10720" xr3:uid="{6DBA477B-6BC7-D04B-BF68-48997B3AA252}" name="Column10720"/>
    <tableColumn id="10721" xr3:uid="{5A2C1D2C-92B4-DC43-AB52-7F9B3D378F87}" name="Column10721"/>
    <tableColumn id="10722" xr3:uid="{69A796D8-3B57-F04A-AFAC-EA6C9D70014A}" name="Column10722"/>
    <tableColumn id="10723" xr3:uid="{F190657C-92A3-264D-A59A-975DDD225DA4}" name="Column10723"/>
    <tableColumn id="10724" xr3:uid="{615D1C91-C7A3-3143-9317-98F03BA07173}" name="Column10724"/>
    <tableColumn id="10725" xr3:uid="{1B86394C-46A4-1E49-B44F-94293ED667AB}" name="Column10725"/>
    <tableColumn id="10726" xr3:uid="{FC701055-F66D-C94D-BB49-513283FBDC93}" name="Column10726"/>
    <tableColumn id="10727" xr3:uid="{FB464BFB-CE7E-6648-99F8-08F406072A1A}" name="Column10727"/>
    <tableColumn id="10728" xr3:uid="{88DE883D-5B47-BC4B-A127-419B6B1C9A67}" name="Column10728"/>
    <tableColumn id="10729" xr3:uid="{E762593E-01EC-6541-872D-D758263606ED}" name="Column10729"/>
    <tableColumn id="10730" xr3:uid="{F31F12D0-216B-CB45-AC32-D98FBD50E209}" name="Column10730"/>
    <tableColumn id="10731" xr3:uid="{E79D47F4-B463-5E42-8133-29C269B42803}" name="Column10731"/>
    <tableColumn id="10732" xr3:uid="{6B42BCF3-E688-1F4F-A49D-69EEC5D08CA2}" name="Column10732"/>
    <tableColumn id="10733" xr3:uid="{5DBAA718-8AE8-8143-B040-615850556A2C}" name="Column10733"/>
    <tableColumn id="10734" xr3:uid="{C05D4626-6728-6745-A051-EB726764B1A9}" name="Column10734"/>
    <tableColumn id="10735" xr3:uid="{0A7D0062-D640-5148-9C5B-FB1C603F8DAA}" name="Column10735"/>
    <tableColumn id="10736" xr3:uid="{69619FBD-5B53-6843-AB51-6390D958635C}" name="Column10736"/>
    <tableColumn id="10737" xr3:uid="{B5881886-4D85-3D4E-9616-7E2DDC704E35}" name="Column10737"/>
    <tableColumn id="10738" xr3:uid="{60054675-A357-FD41-9E86-2123AF3B4FBF}" name="Column10738"/>
    <tableColumn id="10739" xr3:uid="{9C11E29D-59AA-0F47-BC46-59DBE73EDFB5}" name="Column10739"/>
    <tableColumn id="10740" xr3:uid="{2299896B-15FE-2C49-990C-46C561D1D872}" name="Column10740"/>
    <tableColumn id="10741" xr3:uid="{C377AB1E-D66E-3841-B66A-DF9E1BC73DB3}" name="Column10741"/>
    <tableColumn id="10742" xr3:uid="{E08C000B-9938-BC44-B67D-E63D71C15A21}" name="Column10742"/>
    <tableColumn id="10743" xr3:uid="{58E94E96-5B6D-034F-8C35-B73349CA9E35}" name="Column10743"/>
    <tableColumn id="10744" xr3:uid="{CC1CA072-07D5-8F4F-93A4-B269F20F70B3}" name="Column10744"/>
    <tableColumn id="10745" xr3:uid="{19383819-DD55-604C-9E10-27CBF247895A}" name="Column10745"/>
    <tableColumn id="10746" xr3:uid="{7211F664-55EF-7143-B591-0ED1B83D32B3}" name="Column10746"/>
    <tableColumn id="10747" xr3:uid="{DD034D81-3849-A049-94CF-8CE76534D5F5}" name="Column10747"/>
    <tableColumn id="10748" xr3:uid="{78AE992B-4806-D448-8A8B-72596954BA90}" name="Column10748"/>
    <tableColumn id="10749" xr3:uid="{B656FB8D-0122-1843-9151-4F275D2D9E2E}" name="Column10749"/>
    <tableColumn id="10750" xr3:uid="{58DD3597-9F9C-3A41-A097-8B0E3E1B7E0B}" name="Column10750"/>
    <tableColumn id="10751" xr3:uid="{9332F42F-650D-5D44-918D-EAA4CC219ED5}" name="Column10751"/>
    <tableColumn id="10752" xr3:uid="{01EA11EA-AFE4-E047-82AC-348826AC2EC1}" name="Column10752"/>
    <tableColumn id="10753" xr3:uid="{7DA2577E-1CFC-AE4B-9D88-3238B6ADCED5}" name="Column10753"/>
    <tableColumn id="10754" xr3:uid="{5292B2E4-E3EA-184F-9800-C4268298C493}" name="Column10754"/>
    <tableColumn id="10755" xr3:uid="{F299ED33-30FD-3A41-810D-01B67173E460}" name="Column10755"/>
    <tableColumn id="10756" xr3:uid="{3BB3970A-689F-1A49-A2C3-75A62E7F8605}" name="Column10756"/>
    <tableColumn id="10757" xr3:uid="{4B0CA37A-2F2E-664E-B659-643FC2030DDD}" name="Column10757"/>
    <tableColumn id="10758" xr3:uid="{54F737F9-4EAF-4144-B8C3-F9140AF994A1}" name="Column10758"/>
    <tableColumn id="10759" xr3:uid="{2A13497D-DE49-0E4B-96DA-E71DD2E50E74}" name="Column10759"/>
    <tableColumn id="10760" xr3:uid="{90BBD029-FB43-154B-B080-59AA31579E59}" name="Column10760"/>
    <tableColumn id="10761" xr3:uid="{22D914DD-93D9-8C42-92B3-BD7DF3FB2A63}" name="Column10761"/>
    <tableColumn id="10762" xr3:uid="{E45AA888-15EE-934D-9C73-71847F2AF977}" name="Column10762"/>
    <tableColumn id="10763" xr3:uid="{78A25D0C-3079-0A43-8508-690C6400D62D}" name="Column10763"/>
    <tableColumn id="10764" xr3:uid="{4C98DA53-B7A9-EF46-836C-3366A90C5D54}" name="Column10764"/>
    <tableColumn id="10765" xr3:uid="{F682576A-5AEE-1149-B931-C64452B13433}" name="Column10765"/>
    <tableColumn id="10766" xr3:uid="{4A338A70-8142-8146-BBFF-BF775CD9B83A}" name="Column10766"/>
    <tableColumn id="10767" xr3:uid="{65B49710-C4EF-5C4A-AF29-EF10598DF914}" name="Column10767"/>
    <tableColumn id="10768" xr3:uid="{D33A22CE-BF29-584B-B8E8-FE2EB27953B2}" name="Column10768"/>
    <tableColumn id="10769" xr3:uid="{0C393DBD-CD15-3641-96F5-EE18123517C6}" name="Column10769"/>
    <tableColumn id="10770" xr3:uid="{EB30156B-3A67-C244-A5A3-555FDABA7E76}" name="Column10770"/>
    <tableColumn id="10771" xr3:uid="{C17901D5-1670-DE4D-9EDB-F4CDBEC46BE9}" name="Column10771"/>
    <tableColumn id="10772" xr3:uid="{B1286C86-8F76-D440-9357-5EB956FFD14B}" name="Column10772"/>
    <tableColumn id="10773" xr3:uid="{E4072470-1FC1-F742-8D65-7441026792CB}" name="Column10773"/>
    <tableColumn id="10774" xr3:uid="{5C3AB9A5-CE3D-9848-83FB-60D74CBC1FD8}" name="Column10774"/>
    <tableColumn id="10775" xr3:uid="{7B906374-53BE-084F-8DA0-6522F762D0F3}" name="Column10775"/>
    <tableColumn id="10776" xr3:uid="{CFB04D46-1185-0549-BF99-62196E62A05F}" name="Column10776"/>
    <tableColumn id="10777" xr3:uid="{0ECECD6C-E2DE-A04D-9553-161DFC9F6A1A}" name="Column10777"/>
    <tableColumn id="10778" xr3:uid="{04FC7B55-04A8-F040-9F9E-6E40F973FD41}" name="Column10778"/>
    <tableColumn id="10779" xr3:uid="{7E9B4651-F9C0-AB4D-BBBA-236C019D801E}" name="Column10779"/>
    <tableColumn id="10780" xr3:uid="{8E9F60C4-8CA5-CC44-AC08-D7CABCC1B0B6}" name="Column10780"/>
    <tableColumn id="10781" xr3:uid="{8FAE5E30-D24E-8D48-93AA-B50B9DF79F60}" name="Column10781"/>
    <tableColumn id="10782" xr3:uid="{64F97A9E-0C8A-E04D-BA83-55F6E2E5A49C}" name="Column10782"/>
    <tableColumn id="10783" xr3:uid="{2BBB0B87-F507-304D-AEDF-19A2C6B2CC1D}" name="Column10783"/>
    <tableColumn id="10784" xr3:uid="{3314E0E8-8F17-CA46-BF4D-A282368D4E0F}" name="Column10784"/>
    <tableColumn id="10785" xr3:uid="{E99D473A-A982-4D4E-BEA5-979D2B5AE1CA}" name="Column10785"/>
    <tableColumn id="10786" xr3:uid="{5627BDE4-E624-C84B-945D-4EB2308A0B16}" name="Column10786"/>
    <tableColumn id="10787" xr3:uid="{AF580D36-47E1-5043-8E77-21E558621BBA}" name="Column10787"/>
    <tableColumn id="10788" xr3:uid="{507A4C28-51FB-5D41-B200-1279539A9F9D}" name="Column10788"/>
    <tableColumn id="10789" xr3:uid="{9A865E0E-48A1-2340-B592-96A99BAC328E}" name="Column10789"/>
    <tableColumn id="10790" xr3:uid="{CC104691-5FC3-0A48-997E-CF4ACAF6DA30}" name="Column10790"/>
    <tableColumn id="10791" xr3:uid="{4B7A7EA6-4895-FE4B-B49C-78068669AA26}" name="Column10791"/>
    <tableColumn id="10792" xr3:uid="{3C76B0B7-3997-9F47-BD12-4EC708565513}" name="Column10792"/>
    <tableColumn id="10793" xr3:uid="{B5FAC181-A1B7-4548-BE69-2564712E6033}" name="Column10793"/>
    <tableColumn id="10794" xr3:uid="{E23B45AB-73F6-604E-B262-CE9312A03B20}" name="Column10794"/>
    <tableColumn id="10795" xr3:uid="{B37691EE-5380-4C42-A6E3-2C68C84349DD}" name="Column10795"/>
    <tableColumn id="10796" xr3:uid="{8EE6747D-B3A3-1D42-A336-40B91E5246C1}" name="Column10796"/>
    <tableColumn id="10797" xr3:uid="{D5BCEF91-6AAE-6341-8123-27751A8F8B2E}" name="Column10797"/>
    <tableColumn id="10798" xr3:uid="{98EA0B9F-E0DA-F241-9848-9D6C3C20CE3D}" name="Column10798"/>
    <tableColumn id="10799" xr3:uid="{26A075B7-7D38-E243-A665-DE376C31DB32}" name="Column10799"/>
    <tableColumn id="10800" xr3:uid="{D5B7D574-A8D2-964A-863D-1069EE35759C}" name="Column10800"/>
    <tableColumn id="10801" xr3:uid="{B3405A94-2D28-3A4D-B50C-215F39C8C3AB}" name="Column10801"/>
    <tableColumn id="10802" xr3:uid="{F43C56F6-C65B-D049-9D97-90BBD0DFC062}" name="Column10802"/>
    <tableColumn id="10803" xr3:uid="{56A214D2-7731-2543-A13E-454F3C2792BF}" name="Column10803"/>
    <tableColumn id="10804" xr3:uid="{848B2B80-8582-9B43-BD8D-71022F64A291}" name="Column10804"/>
    <tableColumn id="10805" xr3:uid="{B45393DA-3D01-3A4C-AFEF-1A4F7CDC846F}" name="Column10805"/>
    <tableColumn id="10806" xr3:uid="{B2BC068B-3361-A540-A6BA-C48DA5F8F97E}" name="Column10806"/>
    <tableColumn id="10807" xr3:uid="{7E2E9B01-09E5-3C4A-8620-A65A4E05F60D}" name="Column10807"/>
    <tableColumn id="10808" xr3:uid="{B2A81FB3-B9C1-EA43-85A2-41A5EAF0DAF0}" name="Column10808"/>
    <tableColumn id="10809" xr3:uid="{1DCA272A-CBFD-1F48-90D9-0859477001C7}" name="Column10809"/>
    <tableColumn id="10810" xr3:uid="{4EB7282D-2FD8-8F41-9E2F-0A84D19C138E}" name="Column10810"/>
    <tableColumn id="10811" xr3:uid="{9F7143C9-CE2F-874D-8C33-3A36A0C10C0A}" name="Column10811"/>
    <tableColumn id="10812" xr3:uid="{3A95C3D7-A1B5-DC48-AFCD-D6D1C6D6911F}" name="Column10812"/>
    <tableColumn id="10813" xr3:uid="{BDA16561-A7FB-B54C-89DA-50CED8A3ECD1}" name="Column10813"/>
    <tableColumn id="10814" xr3:uid="{2CB58FAD-9EC9-1C45-A096-FD4455E35AA8}" name="Column10814"/>
    <tableColumn id="10815" xr3:uid="{77E8CE6C-6AFD-D342-A037-B133D049D098}" name="Column10815"/>
    <tableColumn id="10816" xr3:uid="{6740BD47-FD96-3B4D-9E04-B12BB72FBF77}" name="Column10816"/>
    <tableColumn id="10817" xr3:uid="{C74E4286-7563-2D45-AC65-C6C05D36D68E}" name="Column10817"/>
    <tableColumn id="10818" xr3:uid="{22921F3C-B22E-A046-826C-8B435DC88D48}" name="Column10818"/>
    <tableColumn id="10819" xr3:uid="{5AA3FBA8-206D-B347-B86C-38AF0A4AA2E4}" name="Column10819"/>
    <tableColumn id="10820" xr3:uid="{1024108F-6C05-024B-8500-836A04FCCC4B}" name="Column10820"/>
    <tableColumn id="10821" xr3:uid="{0A617F6F-1437-2C4D-A2C1-900CE767A55F}" name="Column10821"/>
    <tableColumn id="10822" xr3:uid="{E732D09C-26C9-724A-8AAE-5FDBB340E602}" name="Column10822"/>
    <tableColumn id="10823" xr3:uid="{5D46259A-D3F9-D24D-BEBC-BFEA04B1597D}" name="Column10823"/>
    <tableColumn id="10824" xr3:uid="{C06D3B21-D9D1-4941-9D02-94B61AEE0C24}" name="Column10824"/>
    <tableColumn id="10825" xr3:uid="{7F9B1145-20FE-FF4C-9256-AB79C94435CF}" name="Column10825"/>
    <tableColumn id="10826" xr3:uid="{1E349AC0-A490-6445-B2B9-1BD24DE816E9}" name="Column10826"/>
    <tableColumn id="10827" xr3:uid="{1F0FB5BF-21F5-B64E-9F87-7623F0BBDC47}" name="Column10827"/>
    <tableColumn id="10828" xr3:uid="{10C8A5F0-D801-4343-8977-56E5A936C2CF}" name="Column10828"/>
    <tableColumn id="10829" xr3:uid="{1A077EA4-E1C0-E046-A109-536B78A0DAFE}" name="Column10829"/>
    <tableColumn id="10830" xr3:uid="{A88BF8EA-837A-1042-86B8-968AB1FBC2AA}" name="Column10830"/>
    <tableColumn id="10831" xr3:uid="{5D296D70-5315-034A-ABAB-C339A94635D4}" name="Column10831"/>
    <tableColumn id="10832" xr3:uid="{BF3C9A30-9C4C-1A42-9758-D5E9A70F2F06}" name="Column10832"/>
    <tableColumn id="10833" xr3:uid="{1DB1CE9B-9741-314F-AE07-F85A96A238FB}" name="Column10833"/>
    <tableColumn id="10834" xr3:uid="{7A785A04-4175-AE4A-B102-C9A0809DDA3F}" name="Column10834"/>
    <tableColumn id="10835" xr3:uid="{12125A89-FEAA-9F4E-B6AF-28C3A32FFFB1}" name="Column10835"/>
    <tableColumn id="10836" xr3:uid="{51DECA6E-B30B-6848-B5BD-B718B64EB313}" name="Column10836"/>
    <tableColumn id="10837" xr3:uid="{2A0C7063-4BFC-CC4B-BA68-94E104E45789}" name="Column10837"/>
    <tableColumn id="10838" xr3:uid="{A6E4C40A-AC0A-5647-907B-2437AC915B45}" name="Column10838"/>
    <tableColumn id="10839" xr3:uid="{E8908A76-83D2-D74C-A90B-C82F8AE9B5CE}" name="Column10839"/>
    <tableColumn id="10840" xr3:uid="{96486983-ED2E-884A-8B77-9A70A14DF22C}" name="Column10840"/>
    <tableColumn id="10841" xr3:uid="{CF7AAC84-9325-514B-819A-37B77C1F4B3D}" name="Column10841"/>
    <tableColumn id="10842" xr3:uid="{19F912AB-5307-AB48-88D1-FB4144689000}" name="Column10842"/>
    <tableColumn id="10843" xr3:uid="{801CF710-8D87-1C4E-A5B5-AD51B9A6104B}" name="Column10843"/>
    <tableColumn id="10844" xr3:uid="{D17352CC-69A5-7E40-9A11-23F83051B129}" name="Column10844"/>
    <tableColumn id="10845" xr3:uid="{942B8789-574A-CE41-9AEF-6A4E8EC0D427}" name="Column10845"/>
    <tableColumn id="10846" xr3:uid="{59DF2445-730B-2A40-9478-61B8C52E8E5B}" name="Column10846"/>
    <tableColumn id="10847" xr3:uid="{20F7889C-8E87-2140-81D9-E1EAF552E969}" name="Column10847"/>
    <tableColumn id="10848" xr3:uid="{39A0F86F-663C-9F43-AA34-F45CA2CAE6EE}" name="Column10848"/>
    <tableColumn id="10849" xr3:uid="{434596AD-9071-B049-BCD0-678DCB04669A}" name="Column10849"/>
    <tableColumn id="10850" xr3:uid="{D135BF6B-122B-334F-AF1B-D4DD79D10936}" name="Column10850"/>
    <tableColumn id="10851" xr3:uid="{1709A679-7FD5-6248-92B1-6B81326E8546}" name="Column10851"/>
    <tableColumn id="10852" xr3:uid="{984CE28D-8D0C-8B4E-967B-ACC3980D6B9D}" name="Column10852"/>
    <tableColumn id="10853" xr3:uid="{4266B91C-A8F5-F942-BC29-2BA385F7B4AE}" name="Column10853"/>
    <tableColumn id="10854" xr3:uid="{C9FBFE3A-AFE7-9341-B25D-96328B6C2313}" name="Column10854"/>
    <tableColumn id="10855" xr3:uid="{DE5988EE-D819-8E42-A8B9-EAC6D188DF28}" name="Column10855"/>
    <tableColumn id="10856" xr3:uid="{F625765A-570A-E444-A891-FA2CE06609BF}" name="Column10856"/>
    <tableColumn id="10857" xr3:uid="{84177A23-0137-CC4F-A417-0962D8FEDC6E}" name="Column10857"/>
    <tableColumn id="10858" xr3:uid="{B2210B51-716D-1C4B-9649-17DA9B8396C9}" name="Column10858"/>
    <tableColumn id="10859" xr3:uid="{F527AAED-E5B0-114D-AC8D-046898F2BA89}" name="Column10859"/>
    <tableColumn id="10860" xr3:uid="{89C94CFD-854B-584F-8A2C-5A95ACD412AA}" name="Column10860"/>
    <tableColumn id="10861" xr3:uid="{E3BEF53A-A3E8-A046-A6FF-9430D1421D2E}" name="Column10861"/>
    <tableColumn id="10862" xr3:uid="{9180316D-109D-F440-A095-DCDF1AABDD4A}" name="Column10862"/>
    <tableColumn id="10863" xr3:uid="{051ABBCA-D32C-D940-AAE2-52E4B43F12A7}" name="Column10863"/>
    <tableColumn id="10864" xr3:uid="{FC0B1B06-97EB-1B4E-B8AD-A8C1B5BF3D87}" name="Column10864"/>
    <tableColumn id="10865" xr3:uid="{3C2E0045-6F80-AF48-B357-C9332AA1BF68}" name="Column10865"/>
    <tableColumn id="10866" xr3:uid="{8C33BB8D-8617-BD4D-9956-DD36294DA351}" name="Column10866"/>
    <tableColumn id="10867" xr3:uid="{4131B2F7-E247-5D4D-A879-5647CA4FE3A2}" name="Column10867"/>
    <tableColumn id="10868" xr3:uid="{267F678E-2015-714C-A00B-6FFC7ECE5935}" name="Column10868"/>
    <tableColumn id="10869" xr3:uid="{E0063D50-F05A-5543-97A5-BBE359C55B62}" name="Column10869"/>
    <tableColumn id="10870" xr3:uid="{D61AA773-BEF1-7144-8D58-B92085ED3107}" name="Column10870"/>
    <tableColumn id="10871" xr3:uid="{74BFE7FA-1B6C-654D-B4F3-783D42857F92}" name="Column10871"/>
    <tableColumn id="10872" xr3:uid="{01E25972-F818-9344-BAB9-E35341A08CF5}" name="Column10872"/>
    <tableColumn id="10873" xr3:uid="{FF195B72-9D23-A14B-9392-EB72F6441FB5}" name="Column10873"/>
    <tableColumn id="10874" xr3:uid="{1D9E66C2-99CB-DC4D-A714-9CDA22E9E493}" name="Column10874"/>
    <tableColumn id="10875" xr3:uid="{EF61D20A-80D8-4F48-B9E0-382DF49F882C}" name="Column10875"/>
    <tableColumn id="10876" xr3:uid="{8A1B5A01-244E-B043-A5B3-461F01AD37C3}" name="Column10876"/>
    <tableColumn id="10877" xr3:uid="{14CF8599-5AC2-A64D-90EF-49FF807DFC3A}" name="Column10877"/>
    <tableColumn id="10878" xr3:uid="{29CF978A-EAE1-F744-94C7-143D150E8652}" name="Column10878"/>
    <tableColumn id="10879" xr3:uid="{9849E19E-E82B-3D46-AE4C-2B2B525DE963}" name="Column10879"/>
    <tableColumn id="10880" xr3:uid="{C7AFB0E5-C5BB-B648-A44D-704DCEF41ADB}" name="Column10880"/>
    <tableColumn id="10881" xr3:uid="{BB40E83B-E87E-8A4C-A59D-269E5D5D0A77}" name="Column10881"/>
    <tableColumn id="10882" xr3:uid="{1627597B-922E-8B4B-A383-65F5382AB1A1}" name="Column10882"/>
    <tableColumn id="10883" xr3:uid="{B29E3E71-B8A1-4E47-A084-229EE0E008FC}" name="Column10883"/>
    <tableColumn id="10884" xr3:uid="{95A55E51-B846-C047-8985-6DE1245D9984}" name="Column10884"/>
    <tableColumn id="10885" xr3:uid="{2A1A8362-C5E8-554D-981C-F3F677303D95}" name="Column10885"/>
    <tableColumn id="10886" xr3:uid="{AFA2166D-0FAD-AD47-9F73-990FA9D6D495}" name="Column10886"/>
    <tableColumn id="10887" xr3:uid="{D4667C22-B216-854E-A9C7-434D2B3310E0}" name="Column10887"/>
    <tableColumn id="10888" xr3:uid="{C3B74AD2-95C5-304F-AEDA-4E962E693ADF}" name="Column10888"/>
    <tableColumn id="10889" xr3:uid="{8C4389FA-CEA0-B74D-981C-506C5F25CD50}" name="Column10889"/>
    <tableColumn id="10890" xr3:uid="{497CD0AE-CEB0-D84F-ABBA-650652BCEE02}" name="Column10890"/>
    <tableColumn id="10891" xr3:uid="{B813988A-D6FB-8A49-BA56-CC27F6F46955}" name="Column10891"/>
    <tableColumn id="10892" xr3:uid="{AF8F3D86-1746-974D-BCA7-2DCBF18CAEC7}" name="Column10892"/>
    <tableColumn id="10893" xr3:uid="{768AE128-A9E6-3C42-BE62-08ED2BDC3BCD}" name="Column10893"/>
    <tableColumn id="10894" xr3:uid="{A88BB1D5-72D4-0A45-9D29-EEC6AD422D4C}" name="Column10894"/>
    <tableColumn id="10895" xr3:uid="{8C330B27-8F44-C44B-95C7-A99348E0B4FA}" name="Column10895"/>
    <tableColumn id="10896" xr3:uid="{DDA29C2F-2278-EE42-B8C2-96EE0124E309}" name="Column10896"/>
    <tableColumn id="10897" xr3:uid="{E09BF3BB-3B29-AD40-A73F-5A1BB291DCAC}" name="Column10897"/>
    <tableColumn id="10898" xr3:uid="{A6F8248A-F5BD-944A-AA86-347EDBDA5E32}" name="Column10898"/>
    <tableColumn id="10899" xr3:uid="{A2FD0AE7-A90A-084F-A32B-8DF0691C84BF}" name="Column10899"/>
    <tableColumn id="10900" xr3:uid="{5733F6A1-6A5F-B447-97CE-FB338E5E109A}" name="Column10900"/>
    <tableColumn id="10901" xr3:uid="{5F301AC0-0E8B-0F43-B8C1-D481FB018E73}" name="Column10901"/>
    <tableColumn id="10902" xr3:uid="{5CC75D09-0DB2-244F-B61C-427090E5A061}" name="Column10902"/>
    <tableColumn id="10903" xr3:uid="{902F883A-F691-A944-BA38-54221BD63FEE}" name="Column10903"/>
    <tableColumn id="10904" xr3:uid="{9232ED88-1217-434B-A589-795FA7E0434E}" name="Column10904"/>
    <tableColumn id="10905" xr3:uid="{74491D0C-9323-8B41-8184-4F5D18C90F66}" name="Column10905"/>
    <tableColumn id="10906" xr3:uid="{3F8D5335-4938-754D-A95C-31943B134BE1}" name="Column10906"/>
    <tableColumn id="10907" xr3:uid="{BBAC6AC1-34B5-914C-83DD-453AF20063A4}" name="Column10907"/>
    <tableColumn id="10908" xr3:uid="{DC0A6813-FE1D-634F-9892-907087A11014}" name="Column10908"/>
    <tableColumn id="10909" xr3:uid="{4C43DB25-4A1E-1048-9F6D-D7022D24E70F}" name="Column10909"/>
    <tableColumn id="10910" xr3:uid="{74E0C6BA-53A9-AA45-8A77-74B4BA5EA548}" name="Column10910"/>
    <tableColumn id="10911" xr3:uid="{BAC63204-FCE6-B841-AB81-03E134CA8210}" name="Column10911"/>
    <tableColumn id="10912" xr3:uid="{673E1BC0-BCDC-7F4B-8CBB-8494F9882FF6}" name="Column10912"/>
    <tableColumn id="10913" xr3:uid="{0AB0981E-2868-9642-9986-63E319C0B110}" name="Column10913"/>
    <tableColumn id="10914" xr3:uid="{36C88C6E-61D4-FB4C-988D-1323DF1F4F5C}" name="Column10914"/>
    <tableColumn id="10915" xr3:uid="{1407601D-884A-9149-BB61-EB517887B5D8}" name="Column10915"/>
    <tableColumn id="10916" xr3:uid="{C037314F-F468-694C-9254-464727B1284B}" name="Column10916"/>
    <tableColumn id="10917" xr3:uid="{49E1150E-F4AE-E144-AAAC-5A5CE2BF9EDB}" name="Column10917"/>
    <tableColumn id="10918" xr3:uid="{7CB13FDE-AEC8-DE4E-8E95-275DAC4695D1}" name="Column10918"/>
    <tableColumn id="10919" xr3:uid="{DE4EFE98-28A3-3949-A35C-4E9DDC7EA0F4}" name="Column10919"/>
    <tableColumn id="10920" xr3:uid="{EA73B3EA-A240-6E44-8B50-2CF308163A95}" name="Column10920"/>
    <tableColumn id="10921" xr3:uid="{8C34CE5C-542C-FE48-BA62-EC9DA38CB8B0}" name="Column10921"/>
    <tableColumn id="10922" xr3:uid="{819EA0F1-C7D5-FE47-B469-63B9AE5BDE98}" name="Column10922"/>
    <tableColumn id="10923" xr3:uid="{422B2D00-0717-884B-AADA-1000986A29C3}" name="Column10923"/>
    <tableColumn id="10924" xr3:uid="{5297590F-914D-F64E-9AE8-B8EFC6FE692F}" name="Column10924"/>
    <tableColumn id="10925" xr3:uid="{992A66A4-2289-DF4D-9134-8CB92152CB1A}" name="Column10925"/>
    <tableColumn id="10926" xr3:uid="{19D7FAC6-C8CB-3B4E-91FB-DD7D87F9224B}" name="Column10926"/>
    <tableColumn id="10927" xr3:uid="{E61CD17B-3876-5243-A164-1CA78B34DA06}" name="Column10927"/>
    <tableColumn id="10928" xr3:uid="{323DB343-FE96-D849-9EC6-52FE70B84D0C}" name="Column10928"/>
    <tableColumn id="10929" xr3:uid="{16735FE7-6532-2040-9A7E-29AB952F8AA4}" name="Column10929"/>
    <tableColumn id="10930" xr3:uid="{1CF3A8FA-2CDA-2743-BCEE-FB95535F8713}" name="Column10930"/>
    <tableColumn id="10931" xr3:uid="{5B47FFA2-ACE0-BA47-AC2C-845ED874FEAF}" name="Column10931"/>
    <tableColumn id="10932" xr3:uid="{FD7AAEA1-9BE4-4D4C-BC4A-3B590F652756}" name="Column10932"/>
    <tableColumn id="10933" xr3:uid="{6111CED0-AC14-7C4B-9D5B-DACA380B3005}" name="Column10933"/>
    <tableColumn id="10934" xr3:uid="{6EC186B9-9AA4-C741-991E-8CECCCD8BEE6}" name="Column10934"/>
    <tableColumn id="10935" xr3:uid="{6B3FB525-00FF-674E-AD3F-448249FF6F3C}" name="Column10935"/>
    <tableColumn id="10936" xr3:uid="{40E879F1-8A7C-404A-B7CC-38C84C125E23}" name="Column10936"/>
    <tableColumn id="10937" xr3:uid="{584EE41E-B46F-D04C-8A6C-891179576612}" name="Column10937"/>
    <tableColumn id="10938" xr3:uid="{933428EA-174A-0E4D-A7D9-6C52934E369C}" name="Column10938"/>
    <tableColumn id="10939" xr3:uid="{77A637E4-21F9-A544-889C-2C892193E078}" name="Column10939"/>
    <tableColumn id="10940" xr3:uid="{069C3963-AA96-1D45-8061-5BEBF7AEF506}" name="Column10940"/>
    <tableColumn id="10941" xr3:uid="{73D6D78F-453F-7B41-BF68-13DE339347DF}" name="Column10941"/>
    <tableColumn id="10942" xr3:uid="{8AE4C441-8CF7-4A4B-B431-30A557618FAC}" name="Column10942"/>
    <tableColumn id="10943" xr3:uid="{DCEF9AE0-D451-AC45-AAD5-AE2DFB9F1B9D}" name="Column10943"/>
    <tableColumn id="10944" xr3:uid="{321CEFD5-7F6F-8741-8921-41638EF587C6}" name="Column10944"/>
    <tableColumn id="10945" xr3:uid="{6AF71578-08AF-4B4B-9465-98FDDF860779}" name="Column10945"/>
    <tableColumn id="10946" xr3:uid="{82497E09-05CD-8E4D-B542-E7D5C7AFCCA9}" name="Column10946"/>
    <tableColumn id="10947" xr3:uid="{414B8CF4-C539-E04A-9A39-BE8D882AF7C7}" name="Column10947"/>
    <tableColumn id="10948" xr3:uid="{5162D795-E49E-3347-987B-618BE42F269F}" name="Column10948"/>
    <tableColumn id="10949" xr3:uid="{4CE2E271-0326-0A42-99B2-97E5290F4DC9}" name="Column10949"/>
    <tableColumn id="10950" xr3:uid="{4E1175DC-87CF-8C4B-B4ED-466C75024EF6}" name="Column10950"/>
    <tableColumn id="10951" xr3:uid="{E8D46BD9-C204-0245-AC39-03ADF00A9926}" name="Column10951"/>
    <tableColumn id="10952" xr3:uid="{4B890083-FF0A-1642-813C-A277F6AB687E}" name="Column10952"/>
    <tableColumn id="10953" xr3:uid="{A28AFB6C-7C84-AC42-9497-9D2219C4E40F}" name="Column10953"/>
    <tableColumn id="10954" xr3:uid="{1108B3D0-7F95-ED4C-9476-1EF9570F54F5}" name="Column10954"/>
    <tableColumn id="10955" xr3:uid="{C7E00528-2328-3041-A68F-9EFDC7088122}" name="Column10955"/>
    <tableColumn id="10956" xr3:uid="{F16CE222-2A74-564A-843C-008B76CEA941}" name="Column10956"/>
    <tableColumn id="10957" xr3:uid="{A6BEA33B-5657-064B-B338-CB03CC7C4BF0}" name="Column10957"/>
    <tableColumn id="10958" xr3:uid="{51256F37-721A-5D48-B5A9-5AD6724AF4E2}" name="Column10958"/>
    <tableColumn id="10959" xr3:uid="{F6A95CDE-5635-C448-A169-652686FC3BC4}" name="Column10959"/>
    <tableColumn id="10960" xr3:uid="{F452ADEC-2429-824E-B868-D68899947CA5}" name="Column10960"/>
    <tableColumn id="10961" xr3:uid="{B27FF212-8FE6-8D4C-B563-E5DCF390362E}" name="Column10961"/>
    <tableColumn id="10962" xr3:uid="{6286A0B4-F80B-914D-8FB5-DAEAF9945C8D}" name="Column10962"/>
    <tableColumn id="10963" xr3:uid="{6963191C-5137-9E44-A9C9-BAB0CD0FE3B0}" name="Column10963"/>
    <tableColumn id="10964" xr3:uid="{5D74CC78-B7DD-7E4A-938B-EF88653BBC0A}" name="Column10964"/>
    <tableColumn id="10965" xr3:uid="{11D30C84-88F6-B041-95AF-16D994D7CB6D}" name="Column10965"/>
    <tableColumn id="10966" xr3:uid="{D76B0B0E-83CA-994E-8C0E-6EE29368FD66}" name="Column10966"/>
    <tableColumn id="10967" xr3:uid="{BBA36148-C43F-754F-BA05-D3DC8F831844}" name="Column10967"/>
    <tableColumn id="10968" xr3:uid="{4838E28B-6053-CA4C-A66D-B76C1162838B}" name="Column10968"/>
    <tableColumn id="10969" xr3:uid="{184AADD2-F6FE-D247-9089-10CE99183226}" name="Column10969"/>
    <tableColumn id="10970" xr3:uid="{79D7FF5E-7E64-5F43-A1EF-F585D2B280F6}" name="Column10970"/>
    <tableColumn id="10971" xr3:uid="{790B628E-5EFD-B545-B093-3FDC9CBB79D3}" name="Column10971"/>
    <tableColumn id="10972" xr3:uid="{E2C01931-B112-3044-A2E5-B2F86DE62309}" name="Column10972"/>
    <tableColumn id="10973" xr3:uid="{62709BE0-AD21-2743-B5D1-59E8F4C17A11}" name="Column10973"/>
    <tableColumn id="10974" xr3:uid="{61AB765F-0D26-6B48-A2A9-A2979BB4AAE6}" name="Column10974"/>
    <tableColumn id="10975" xr3:uid="{1F5482E6-242D-E94E-B415-F198149CFAD1}" name="Column10975"/>
    <tableColumn id="10976" xr3:uid="{8AA924A9-2AFE-E54F-893A-0D6D5F4DE9FA}" name="Column10976"/>
    <tableColumn id="10977" xr3:uid="{4C38772B-8B92-184C-B3F8-9E506D97D2D0}" name="Column10977"/>
    <tableColumn id="10978" xr3:uid="{E3C1A943-B3DB-CC41-AFD9-4858822AA0EA}" name="Column10978"/>
    <tableColumn id="10979" xr3:uid="{20015E44-7F65-3245-9C41-3BACBC3E7442}" name="Column10979"/>
    <tableColumn id="10980" xr3:uid="{AED13618-CB50-7C47-8B11-DC0E4217E95C}" name="Column10980"/>
    <tableColumn id="10981" xr3:uid="{6FB0FA3A-782D-D846-B64B-0777EA2F7796}" name="Column10981"/>
    <tableColumn id="10982" xr3:uid="{79B52125-53AC-A747-91B4-68165CB6AE64}" name="Column10982"/>
    <tableColumn id="10983" xr3:uid="{774DC7B4-CA9E-9641-A13C-CB60AF25244A}" name="Column10983"/>
    <tableColumn id="10984" xr3:uid="{68B28BBB-ED9E-0546-832C-F39C50FF0579}" name="Column10984"/>
    <tableColumn id="10985" xr3:uid="{7F22EA69-18D7-D341-AD0B-549883D75E1D}" name="Column10985"/>
    <tableColumn id="10986" xr3:uid="{4BC05386-49B2-234B-8877-CCC10AA34DD9}" name="Column10986"/>
    <tableColumn id="10987" xr3:uid="{397448E9-0D50-0540-B647-295EE538FA2B}" name="Column10987"/>
    <tableColumn id="10988" xr3:uid="{F724A1DE-34E5-C645-BB0D-01EF97E5AA4B}" name="Column10988"/>
    <tableColumn id="10989" xr3:uid="{C39BEFF6-7791-B94D-BDB3-D7D335ED87A1}" name="Column10989"/>
    <tableColumn id="10990" xr3:uid="{70004869-7845-BD42-83BB-508CCA41713F}" name="Column10990"/>
    <tableColumn id="10991" xr3:uid="{011E8A39-2207-5842-8A51-F94EC9838240}" name="Column10991"/>
    <tableColumn id="10992" xr3:uid="{27B6A095-60FA-7B4D-AF44-6CAD6D619C2D}" name="Column10992"/>
    <tableColumn id="10993" xr3:uid="{CFC51453-1E77-3A4E-9904-17FBCA758FBD}" name="Column10993"/>
    <tableColumn id="10994" xr3:uid="{832729C8-85EB-2B47-AF9C-F9A234F85B3E}" name="Column10994"/>
    <tableColumn id="10995" xr3:uid="{87765964-6FFE-6C4E-BA10-10F174D94EF4}" name="Column10995"/>
    <tableColumn id="10996" xr3:uid="{35444A7B-73AF-144A-866B-34BDB2902923}" name="Column10996"/>
    <tableColumn id="10997" xr3:uid="{60D1CB9F-C081-EA4D-9F89-9F877165E86F}" name="Column10997"/>
    <tableColumn id="10998" xr3:uid="{A50A5347-A6F7-0747-BD3D-B8B4BF078F28}" name="Column10998"/>
    <tableColumn id="10999" xr3:uid="{80B51AEE-54A2-FC48-98A0-08882EACA6E5}" name="Column10999"/>
    <tableColumn id="11000" xr3:uid="{75382FFC-056D-2C44-8924-5788ABB499E2}" name="Column11000"/>
    <tableColumn id="11001" xr3:uid="{7C10FC4A-BE32-1943-9AD4-404247161B03}" name="Column11001"/>
    <tableColumn id="11002" xr3:uid="{26D9FBDC-9C45-2847-8BE5-D2B5832CFD6C}" name="Column11002"/>
    <tableColumn id="11003" xr3:uid="{7A9C35D7-AF01-644D-BF4D-D30891ED5AD3}" name="Column11003"/>
    <tableColumn id="11004" xr3:uid="{8B33E829-CEAA-9640-9AB1-829A629839C8}" name="Column11004"/>
    <tableColumn id="11005" xr3:uid="{A37F228F-ED8F-6D40-AEE9-A360EE270142}" name="Column11005"/>
    <tableColumn id="11006" xr3:uid="{CA27CD2C-59FE-074A-9E38-F4CF6DCC9AF2}" name="Column11006"/>
    <tableColumn id="11007" xr3:uid="{EB5DE9C1-DCFC-BA47-85F3-522BAE33D213}" name="Column11007"/>
    <tableColumn id="11008" xr3:uid="{694322B7-5B0D-9C42-898B-B60AF28FE29E}" name="Column11008"/>
    <tableColumn id="11009" xr3:uid="{3CBE8E0C-B3BD-834E-9545-1077B58458C0}" name="Column11009"/>
    <tableColumn id="11010" xr3:uid="{748C8736-FEA4-D540-8CFC-21B1D4270207}" name="Column11010"/>
    <tableColumn id="11011" xr3:uid="{9AA4CD23-BDFA-1A4F-84C3-E3E10161C70E}" name="Column11011"/>
    <tableColumn id="11012" xr3:uid="{DCA06D59-9B39-DA48-8D27-C0B377111DC2}" name="Column11012"/>
    <tableColumn id="11013" xr3:uid="{42504F22-EC89-9947-903C-F8EDB489DAB3}" name="Column11013"/>
    <tableColumn id="11014" xr3:uid="{39454F8B-80F3-E941-8098-E4B7B1760978}" name="Column11014"/>
    <tableColumn id="11015" xr3:uid="{BCC6C88B-F218-B746-B9BC-7C8C6BE87BEA}" name="Column11015"/>
    <tableColumn id="11016" xr3:uid="{F580274B-8ED5-9142-9EE9-2E1212EE6B52}" name="Column11016"/>
    <tableColumn id="11017" xr3:uid="{E12F411B-956F-844B-BB6D-06F3BB7DAACD}" name="Column11017"/>
    <tableColumn id="11018" xr3:uid="{9B91967C-4F82-3E47-8C85-3181F82799EC}" name="Column11018"/>
    <tableColumn id="11019" xr3:uid="{3694FAEE-5B36-1D4F-B7BA-7C369575620A}" name="Column11019"/>
    <tableColumn id="11020" xr3:uid="{FCE1A302-DE1B-4B45-9F65-7D1D411442DB}" name="Column11020"/>
    <tableColumn id="11021" xr3:uid="{1628F472-1B2B-8E41-A936-3777A15B0B6E}" name="Column11021"/>
    <tableColumn id="11022" xr3:uid="{84518F29-A032-9141-82E1-213DC58193AF}" name="Column11022"/>
    <tableColumn id="11023" xr3:uid="{4CD15549-79DA-C043-A5AE-56EA4B0BF221}" name="Column11023"/>
    <tableColumn id="11024" xr3:uid="{0316112C-EF0C-6144-808E-6A867B3BD2AA}" name="Column11024"/>
    <tableColumn id="11025" xr3:uid="{A8B2F55E-1777-784E-95B9-669B33418F8D}" name="Column11025"/>
    <tableColumn id="11026" xr3:uid="{927D2426-7735-D441-8088-52BFEF1195BB}" name="Column11026"/>
    <tableColumn id="11027" xr3:uid="{151BBFA2-8097-3246-9B36-254B5D0E577C}" name="Column11027"/>
    <tableColumn id="11028" xr3:uid="{E2016BBC-B1FB-5142-A440-66040943B4BF}" name="Column11028"/>
    <tableColumn id="11029" xr3:uid="{56AD99E8-F704-2644-B9EB-9B782FE51F44}" name="Column11029"/>
    <tableColumn id="11030" xr3:uid="{79CE85CA-D40D-214B-9C39-A7F8F4579C11}" name="Column11030"/>
    <tableColumn id="11031" xr3:uid="{9004E74C-0089-E046-8B94-E0B542E1FECC}" name="Column11031"/>
    <tableColumn id="11032" xr3:uid="{77191D4B-67A8-8D4A-B578-A194401CADEC}" name="Column11032"/>
    <tableColumn id="11033" xr3:uid="{B73F9FD5-E73A-864B-9D62-359867658382}" name="Column11033"/>
    <tableColumn id="11034" xr3:uid="{49F0C5E8-7DCC-F24A-8A97-403C3E489B2E}" name="Column11034"/>
    <tableColumn id="11035" xr3:uid="{1BBE3CDC-7F1E-ED47-ABAC-E4CEDDC5B47D}" name="Column11035"/>
    <tableColumn id="11036" xr3:uid="{80AE59BD-547C-764E-997F-F5FF6A4B194A}" name="Column11036"/>
    <tableColumn id="11037" xr3:uid="{41236A5A-4B32-8E4D-B86B-A3A0C9ACEE78}" name="Column11037"/>
    <tableColumn id="11038" xr3:uid="{E7346C62-5EDB-2A42-B331-38C36D81064A}" name="Column11038"/>
    <tableColumn id="11039" xr3:uid="{F5FA3E23-0310-414E-8E8F-4074939BEF74}" name="Column11039"/>
    <tableColumn id="11040" xr3:uid="{52C3FDD2-C5F8-5646-B281-C801F09B027D}" name="Column11040"/>
    <tableColumn id="11041" xr3:uid="{9317409D-FC1B-F94E-9A05-9EA11612AEF8}" name="Column11041"/>
    <tableColumn id="11042" xr3:uid="{363F2B19-372D-4041-8D4C-F8954DF3BC59}" name="Column11042"/>
    <tableColumn id="11043" xr3:uid="{C98D8C53-D15B-8148-9DBA-EC8934666308}" name="Column11043"/>
    <tableColumn id="11044" xr3:uid="{869ABD28-C880-6947-B781-95EBF9278225}" name="Column11044"/>
    <tableColumn id="11045" xr3:uid="{7FD76439-A7EA-6E44-9120-23C1C925DA1C}" name="Column11045"/>
    <tableColumn id="11046" xr3:uid="{C0983279-4124-A644-8D0C-A813A70C6B71}" name="Column11046"/>
    <tableColumn id="11047" xr3:uid="{9389B645-2766-9B4D-B138-C0BC150713E9}" name="Column11047"/>
    <tableColumn id="11048" xr3:uid="{57506BA1-47E3-284B-AAF9-3E29374D60C9}" name="Column11048"/>
    <tableColumn id="11049" xr3:uid="{0EFC0403-A74F-6A42-9FD2-07247D189919}" name="Column11049"/>
    <tableColumn id="11050" xr3:uid="{DBE39397-85F9-5D4B-B3B8-CE3D52E4A4D1}" name="Column11050"/>
    <tableColumn id="11051" xr3:uid="{35D1B9D7-7843-284D-9CA9-35A3E3E237CE}" name="Column11051"/>
    <tableColumn id="11052" xr3:uid="{67D8EE08-6A3E-F844-AB0A-E3758BBCA696}" name="Column11052"/>
    <tableColumn id="11053" xr3:uid="{43063103-1B8D-5B43-B293-E531CB935214}" name="Column11053"/>
    <tableColumn id="11054" xr3:uid="{2680F208-1778-7849-A60B-943C369436CD}" name="Column11054"/>
    <tableColumn id="11055" xr3:uid="{C5BF0046-8C39-104C-9EFB-EE7497D7AADB}" name="Column11055"/>
    <tableColumn id="11056" xr3:uid="{532C5AD9-F023-B74D-ADAE-86C01613D7C7}" name="Column11056"/>
    <tableColumn id="11057" xr3:uid="{16D494B4-5AB7-1B47-BD65-695A2A971C05}" name="Column11057"/>
    <tableColumn id="11058" xr3:uid="{C4D25902-F83F-D140-ADBC-01735B9CEF2F}" name="Column11058"/>
    <tableColumn id="11059" xr3:uid="{8E4B1A6F-118B-014C-88AD-A9B4756B568D}" name="Column11059"/>
    <tableColumn id="11060" xr3:uid="{55FBED57-6375-5B48-909D-F2F1AAF999E2}" name="Column11060"/>
    <tableColumn id="11061" xr3:uid="{97A10BBE-ED94-7B45-9F17-CC77E3FC139E}" name="Column11061"/>
    <tableColumn id="11062" xr3:uid="{ECE229D2-70B2-E04F-8B99-6D2BBD94B0AF}" name="Column11062"/>
    <tableColumn id="11063" xr3:uid="{9A95A9EB-9D60-B84F-9587-D9223ACDD4F3}" name="Column11063"/>
    <tableColumn id="11064" xr3:uid="{E3FB4909-1F31-A248-8389-6D4BF493C1F7}" name="Column11064"/>
    <tableColumn id="11065" xr3:uid="{92463427-9CF2-AC4E-8B4B-09AF09A2A8F9}" name="Column11065"/>
    <tableColumn id="11066" xr3:uid="{61E65A20-CCF2-1D4D-A39A-B42B3C76C409}" name="Column11066"/>
    <tableColumn id="11067" xr3:uid="{5201691A-2F1B-CD48-A912-9C069E7FC8A8}" name="Column11067"/>
    <tableColumn id="11068" xr3:uid="{AD98C177-C64A-8F4E-9F33-5BBADE48A71C}" name="Column11068"/>
    <tableColumn id="11069" xr3:uid="{71C0E9EB-E123-0B46-B45C-C22AC186BE87}" name="Column11069"/>
    <tableColumn id="11070" xr3:uid="{57332106-755D-BF43-8E99-BE12DC83DE5D}" name="Column11070"/>
    <tableColumn id="11071" xr3:uid="{1F5AB08A-E14B-E949-B31E-38673C42A57A}" name="Column11071"/>
    <tableColumn id="11072" xr3:uid="{9FC39225-D6E3-5045-BAF3-3B8011DE5ECA}" name="Column11072"/>
    <tableColumn id="11073" xr3:uid="{1B112E8F-9D15-0346-B088-9C81C47F2B7A}" name="Column11073"/>
    <tableColumn id="11074" xr3:uid="{70292439-1447-D44C-B24A-5E2AA6CB586E}" name="Column11074"/>
    <tableColumn id="11075" xr3:uid="{A519EEB4-FCF0-9E4B-B5C4-AD7C25971FDD}" name="Column11075"/>
    <tableColumn id="11076" xr3:uid="{032DD969-B683-1348-B2E7-39E3CFAF4E8C}" name="Column11076"/>
    <tableColumn id="11077" xr3:uid="{5F86D810-6861-224D-A034-8DE1160D168C}" name="Column11077"/>
    <tableColumn id="11078" xr3:uid="{7C10A588-86DE-D844-B6AF-E30627467443}" name="Column11078"/>
    <tableColumn id="11079" xr3:uid="{E9DBB273-D416-8145-B63F-7AD4F4DB51DF}" name="Column11079"/>
    <tableColumn id="11080" xr3:uid="{46C4E3A7-DCBB-3C47-83E0-80FBE8D41B5D}" name="Column11080"/>
    <tableColumn id="11081" xr3:uid="{B8BDE4D8-821B-7641-9E14-AC248786C2BE}" name="Column11081"/>
    <tableColumn id="11082" xr3:uid="{0FD59FA8-E59F-6042-AF7D-CEB385AA710E}" name="Column11082"/>
    <tableColumn id="11083" xr3:uid="{E8BDE511-AA9F-BF41-955A-008FFC35D24C}" name="Column11083"/>
    <tableColumn id="11084" xr3:uid="{8C3E2216-E52B-B54D-B72A-74CF8D110A25}" name="Column11084"/>
    <tableColumn id="11085" xr3:uid="{C2862019-D458-014F-8733-298DCFBDB644}" name="Column11085"/>
    <tableColumn id="11086" xr3:uid="{820DE2EB-BE0D-3449-B781-D315520BD946}" name="Column11086"/>
    <tableColumn id="11087" xr3:uid="{1AD378DF-372E-344F-B898-656FC759D848}" name="Column11087"/>
    <tableColumn id="11088" xr3:uid="{2B33B2C3-7602-3747-AE06-637C2A32726D}" name="Column11088"/>
    <tableColumn id="11089" xr3:uid="{9E4633DD-1E8C-B240-ABD7-ADFA1C3A9D3F}" name="Column11089"/>
    <tableColumn id="11090" xr3:uid="{F36BCD42-23E6-BD44-BA16-45801A9D0EE1}" name="Column11090"/>
    <tableColumn id="11091" xr3:uid="{FEC5B5FA-66D4-544D-968B-4F2F75320478}" name="Column11091"/>
    <tableColumn id="11092" xr3:uid="{C9655D33-196C-5545-8902-3B5F9582707B}" name="Column11092"/>
    <tableColumn id="11093" xr3:uid="{75958A07-C29D-1545-9142-6D086381725A}" name="Column11093"/>
    <tableColumn id="11094" xr3:uid="{B4A7EEF0-2337-2D40-AC02-83A44FC51E5C}" name="Column11094"/>
    <tableColumn id="11095" xr3:uid="{1E7BF6F6-C9BD-C349-B15B-606202046315}" name="Column11095"/>
    <tableColumn id="11096" xr3:uid="{359A8268-EB43-F945-8427-E2D22FE5E467}" name="Column11096"/>
    <tableColumn id="11097" xr3:uid="{C6A1CC60-87A6-7445-977B-F9FA4B158F2F}" name="Column11097"/>
    <tableColumn id="11098" xr3:uid="{ABA70C48-19EB-ED4F-8ABC-EF8BB1385924}" name="Column11098"/>
    <tableColumn id="11099" xr3:uid="{5039E0BB-94F5-D14C-B9B5-C83626CC8C71}" name="Column11099"/>
    <tableColumn id="11100" xr3:uid="{F2F798B4-C22D-0442-9A9E-508E7011D568}" name="Column11100"/>
    <tableColumn id="11101" xr3:uid="{F8467F5F-DB5F-A94C-A471-BBA27373652B}" name="Column11101"/>
    <tableColumn id="11102" xr3:uid="{E908B3A9-7109-3047-B8F0-60FE4DA7A7D5}" name="Column11102"/>
    <tableColumn id="11103" xr3:uid="{5A75007B-3301-CC42-A3AA-D9DBDD7EAECE}" name="Column11103"/>
    <tableColumn id="11104" xr3:uid="{5A4B5CF7-770B-204B-BD2D-0C48CF57D821}" name="Column11104"/>
    <tableColumn id="11105" xr3:uid="{FAFF757F-0600-1E47-9E0A-885639A4D565}" name="Column11105"/>
    <tableColumn id="11106" xr3:uid="{9EAE02E9-8609-CD48-A5F8-264A49621A4E}" name="Column11106"/>
    <tableColumn id="11107" xr3:uid="{EADC3AE3-B90F-1F4D-8B7E-F75D43F762E8}" name="Column11107"/>
    <tableColumn id="11108" xr3:uid="{7651DCBA-E7D5-3649-973E-3397BAEDA04D}" name="Column11108"/>
    <tableColumn id="11109" xr3:uid="{354905F9-5ABE-8A44-ADE6-DBBD1C1D34AD}" name="Column11109"/>
    <tableColumn id="11110" xr3:uid="{F70C7268-C914-6145-8F62-F96D16BC293B}" name="Column11110"/>
    <tableColumn id="11111" xr3:uid="{C427BB01-7882-434F-A373-F817FD125034}" name="Column11111"/>
    <tableColumn id="11112" xr3:uid="{3537C2FE-6E27-AF4C-B27F-F24B6695F63A}" name="Column11112"/>
    <tableColumn id="11113" xr3:uid="{B1A05AA2-4308-6A46-BF5F-21CC56C7CA20}" name="Column11113"/>
    <tableColumn id="11114" xr3:uid="{0558800F-8A32-1047-A523-A3058204A475}" name="Column11114"/>
    <tableColumn id="11115" xr3:uid="{74A650B4-E165-674D-A9A6-A84876A0E377}" name="Column11115"/>
    <tableColumn id="11116" xr3:uid="{86484A62-7E21-DA48-9C71-0039B187CBA6}" name="Column11116"/>
    <tableColumn id="11117" xr3:uid="{DEA09B67-9302-F346-9894-1501291CB084}" name="Column11117"/>
    <tableColumn id="11118" xr3:uid="{834A5D80-D458-B942-8E4D-68B7EFE5240B}" name="Column11118"/>
    <tableColumn id="11119" xr3:uid="{CF70CDF4-F1ED-994B-BBE1-0C7D409488B0}" name="Column11119"/>
    <tableColumn id="11120" xr3:uid="{25E379C6-02A3-AD48-BAB0-AF3F129E0A04}" name="Column11120"/>
    <tableColumn id="11121" xr3:uid="{E5834192-0E96-DC4F-B27F-8494FDBA856C}" name="Column11121"/>
    <tableColumn id="11122" xr3:uid="{B6DF8B54-C8F9-274D-873B-1A8CD5A2641C}" name="Column11122"/>
    <tableColumn id="11123" xr3:uid="{91752C5B-59F5-6C40-A9D9-54FB8C77D2D5}" name="Column11123"/>
    <tableColumn id="11124" xr3:uid="{FAB8084A-8105-2A43-8808-5DBBDE2D5864}" name="Column11124"/>
    <tableColumn id="11125" xr3:uid="{D51211C4-7933-EA44-9651-72EC61B8DAD6}" name="Column11125"/>
    <tableColumn id="11126" xr3:uid="{B8888F80-A961-D84B-A527-F0FA6324C7DF}" name="Column11126"/>
    <tableColumn id="11127" xr3:uid="{8F7F2013-1E8F-7B43-8B27-4E7DEBB5629C}" name="Column11127"/>
    <tableColumn id="11128" xr3:uid="{9D468E24-52B4-CC4A-99E1-CE9235A7B012}" name="Column11128"/>
    <tableColumn id="11129" xr3:uid="{E57B239D-BACC-CC4B-8094-5DD10A9A5363}" name="Column11129"/>
    <tableColumn id="11130" xr3:uid="{D94ACD56-649D-834A-AF1C-AC8C3585B4B6}" name="Column11130"/>
    <tableColumn id="11131" xr3:uid="{CCB50EBE-DCCF-CB4C-B6AA-E5A8B0862256}" name="Column11131"/>
    <tableColumn id="11132" xr3:uid="{39410988-E419-F74A-B7E9-FA19FD5FBBA6}" name="Column11132"/>
    <tableColumn id="11133" xr3:uid="{91F31896-27A3-624F-938B-F96B70C7D383}" name="Column11133"/>
    <tableColumn id="11134" xr3:uid="{6971AA9B-05B2-7742-9715-3D349BE4DB2F}" name="Column11134"/>
    <tableColumn id="11135" xr3:uid="{6A5A4C85-7C98-AB44-BDBC-C10089FB6616}" name="Column11135"/>
    <tableColumn id="11136" xr3:uid="{0D1D6A37-A2F5-5A4A-A81E-8774D0F00419}" name="Column11136"/>
    <tableColumn id="11137" xr3:uid="{90A8BDA6-7E83-044F-97B1-7B2E95CB0BFE}" name="Column11137"/>
    <tableColumn id="11138" xr3:uid="{B1EA4B25-F6D5-1842-8387-B41A2F3EF9C8}" name="Column11138"/>
    <tableColumn id="11139" xr3:uid="{D6BADD42-91BF-7641-B07E-FE13556FE750}" name="Column11139"/>
    <tableColumn id="11140" xr3:uid="{F5E56CA3-16B7-3E4C-91FD-9958B57CE2F5}" name="Column11140"/>
    <tableColumn id="11141" xr3:uid="{F40BF54C-ADB8-2F4A-9083-AA3E8E78ECC3}" name="Column11141"/>
    <tableColumn id="11142" xr3:uid="{9994800E-FD8B-CB4B-B340-8F22002451C3}" name="Column11142"/>
    <tableColumn id="11143" xr3:uid="{0B0257C6-55F0-0945-8BB4-C9D560C3BF1F}" name="Column11143"/>
    <tableColumn id="11144" xr3:uid="{4564A514-46A3-704E-A9CE-B65FD440B2A1}" name="Column11144"/>
    <tableColumn id="11145" xr3:uid="{AC89DAD5-8391-C54C-A159-349A445A606A}" name="Column11145"/>
    <tableColumn id="11146" xr3:uid="{A491701B-DB2F-6F44-9DEB-27C0CD314DDF}" name="Column11146"/>
    <tableColumn id="11147" xr3:uid="{DE1850B0-39C7-2B4E-94BF-9C67926ABC49}" name="Column11147"/>
    <tableColumn id="11148" xr3:uid="{21D5E75E-DBE5-7F40-8267-10DEF1025F26}" name="Column11148"/>
    <tableColumn id="11149" xr3:uid="{A1AB19AA-F53C-E44A-A4E5-560ACCC162AE}" name="Column11149"/>
    <tableColumn id="11150" xr3:uid="{E94899A0-F7EC-C94C-A687-8320A190C585}" name="Column11150"/>
    <tableColumn id="11151" xr3:uid="{B6327AEC-7248-084E-838B-56E126E40E91}" name="Column11151"/>
    <tableColumn id="11152" xr3:uid="{C6ABD13F-C124-774E-9929-5C6200559F28}" name="Column11152"/>
    <tableColumn id="11153" xr3:uid="{804DA767-7654-DD4D-9778-E15AB15DB3EB}" name="Column11153"/>
    <tableColumn id="11154" xr3:uid="{54864241-E0E4-B04D-8F80-C46B886DACF5}" name="Column11154"/>
    <tableColumn id="11155" xr3:uid="{EEEDFA27-30E8-784A-BFA0-27CF736E11AB}" name="Column11155"/>
    <tableColumn id="11156" xr3:uid="{43EF6718-6D0B-3846-A82A-7A6658AC73D7}" name="Column11156"/>
    <tableColumn id="11157" xr3:uid="{F4DC9994-3EDB-8542-82C3-2A1702CF5668}" name="Column11157"/>
    <tableColumn id="11158" xr3:uid="{3AB3402F-6F18-8E4D-9AC0-05ADC4369A65}" name="Column11158"/>
    <tableColumn id="11159" xr3:uid="{ABDBCA8A-1EF2-A44F-B64A-DBE32A5EF72E}" name="Column11159"/>
    <tableColumn id="11160" xr3:uid="{F93FE891-6F32-A142-9632-7129E2F8CE8C}" name="Column11160"/>
    <tableColumn id="11161" xr3:uid="{F9C097F3-4F82-394C-8438-88E9F37EA9EA}" name="Column11161"/>
    <tableColumn id="11162" xr3:uid="{01F077BC-B8A4-EF4D-9E25-8893C55CEDB5}" name="Column11162"/>
    <tableColumn id="11163" xr3:uid="{B1CC6FC8-ED60-7F4F-B828-FF0D8F4A9BFA}" name="Column11163"/>
    <tableColumn id="11164" xr3:uid="{6B7542CE-1F62-B247-8436-1B8C63B7FEBE}" name="Column11164"/>
    <tableColumn id="11165" xr3:uid="{B38E57B8-5985-5246-80B3-97C1682EEA44}" name="Column11165"/>
    <tableColumn id="11166" xr3:uid="{955D75EB-4178-B74E-B0AA-08F1AB061E68}" name="Column11166"/>
    <tableColumn id="11167" xr3:uid="{21D9DD45-38FC-1D4D-AE59-7A711A73BCB5}" name="Column11167"/>
    <tableColumn id="11168" xr3:uid="{BE49C80D-8E31-B443-8EFB-FD7CA6A32CDB}" name="Column11168"/>
    <tableColumn id="11169" xr3:uid="{1B2FDCEB-AD7C-2944-8D11-D30454AC8E13}" name="Column11169"/>
    <tableColumn id="11170" xr3:uid="{D6EE240E-0388-7A4D-881E-135CCE12A576}" name="Column11170"/>
    <tableColumn id="11171" xr3:uid="{A0505D76-97AB-E048-B063-B6C6A3A88BAF}" name="Column11171"/>
    <tableColumn id="11172" xr3:uid="{72BD6C8F-955C-454B-8BA9-B61F34530EFA}" name="Column11172"/>
    <tableColumn id="11173" xr3:uid="{6B6574AF-F8BF-1F49-AE60-BB2A57576A0C}" name="Column11173"/>
    <tableColumn id="11174" xr3:uid="{B0AE1931-DA39-6548-B0D5-BB06CB49C2A8}" name="Column11174"/>
    <tableColumn id="11175" xr3:uid="{D2D0583C-A0F6-5E42-96C1-25EB1DD65306}" name="Column11175"/>
    <tableColumn id="11176" xr3:uid="{412E277F-30E7-0D4B-A896-CDEE7E4BA00E}" name="Column11176"/>
    <tableColumn id="11177" xr3:uid="{C213CCB7-923D-F445-9DA5-598B56336DD4}" name="Column11177"/>
    <tableColumn id="11178" xr3:uid="{8A297409-9C06-404F-8188-8986FB859C11}" name="Column11178"/>
    <tableColumn id="11179" xr3:uid="{B808C0D2-D0DD-4C42-9550-F7D8799700E2}" name="Column11179"/>
    <tableColumn id="11180" xr3:uid="{DCC30343-D944-174B-B732-0E92103085FE}" name="Column11180"/>
    <tableColumn id="11181" xr3:uid="{3F51D770-EA6E-DA43-870D-B723337AE9C6}" name="Column11181"/>
    <tableColumn id="11182" xr3:uid="{D3A662BD-96A0-2B45-B2CB-4F931A882865}" name="Column11182"/>
    <tableColumn id="11183" xr3:uid="{2DA1FBD9-42E5-7045-A6A9-E330843319CC}" name="Column11183"/>
    <tableColumn id="11184" xr3:uid="{D5A6B687-B8F4-0445-BA5A-E12E3A529078}" name="Column11184"/>
    <tableColumn id="11185" xr3:uid="{FAA73ED7-DEA7-6843-9AC1-FB973E4C89BE}" name="Column11185"/>
    <tableColumn id="11186" xr3:uid="{7AB3CFCF-B752-924C-8548-CE45E66F6EA8}" name="Column11186"/>
    <tableColumn id="11187" xr3:uid="{66B013A7-CC4C-B74A-8467-BC83C382DD39}" name="Column11187"/>
    <tableColumn id="11188" xr3:uid="{383E1CFF-16B7-8C40-8A22-9A8C9B08E600}" name="Column11188"/>
    <tableColumn id="11189" xr3:uid="{B71B4E15-BEDD-D444-9CD3-C809151956EA}" name="Column11189"/>
    <tableColumn id="11190" xr3:uid="{86607C1A-5DE2-E74A-B578-EDBD5AA338CC}" name="Column11190"/>
    <tableColumn id="11191" xr3:uid="{52F306AF-FA8D-9F4E-8615-1654E63E013F}" name="Column11191"/>
    <tableColumn id="11192" xr3:uid="{A7801B51-B703-054F-BA9D-4D47953C1E7A}" name="Column11192"/>
    <tableColumn id="11193" xr3:uid="{1F662D40-0388-674D-B133-D2CFA38E76E2}" name="Column11193"/>
    <tableColumn id="11194" xr3:uid="{72BAAEC4-2335-CF49-A316-1C6331DED7B0}" name="Column11194"/>
    <tableColumn id="11195" xr3:uid="{7ADC861C-AD81-C743-BB62-209F0B917033}" name="Column11195"/>
    <tableColumn id="11196" xr3:uid="{18BD17B9-A80D-894D-9CCE-4330E36DE35A}" name="Column11196"/>
    <tableColumn id="11197" xr3:uid="{D0EDB05C-AEC7-1F48-82AB-3BEA96B159A7}" name="Column11197"/>
    <tableColumn id="11198" xr3:uid="{E6485E12-A0FC-9648-B6F2-854C95ECE5DE}" name="Column11198"/>
    <tableColumn id="11199" xr3:uid="{F1114DA9-1786-A541-81F2-45EE6398CD64}" name="Column11199"/>
    <tableColumn id="11200" xr3:uid="{12769796-C8C9-1E45-9C11-14A197FBFD69}" name="Column11200"/>
    <tableColumn id="11201" xr3:uid="{A5D118B1-AF11-3A4B-A697-C3A3165312A0}" name="Column11201"/>
    <tableColumn id="11202" xr3:uid="{F273E4B4-FE5A-394F-A340-81CDD129DDA9}" name="Column11202"/>
    <tableColumn id="11203" xr3:uid="{E087E70B-C02E-8A4B-804F-319C3AB592F0}" name="Column11203"/>
    <tableColumn id="11204" xr3:uid="{A4A9837B-302E-DA44-9EC6-D8E9C3B8EDEB}" name="Column11204"/>
    <tableColumn id="11205" xr3:uid="{7E12C5B3-1FAA-4F47-9996-C43F9E8704B9}" name="Column11205"/>
    <tableColumn id="11206" xr3:uid="{9F845129-F0A1-E647-B3A3-226400444AE7}" name="Column11206"/>
    <tableColumn id="11207" xr3:uid="{131E2BDC-2734-F34B-ABE0-60C140CF0EBE}" name="Column11207"/>
    <tableColumn id="11208" xr3:uid="{B6752D67-3A2C-C440-8FDD-84D7E4BBF39A}" name="Column11208"/>
    <tableColumn id="11209" xr3:uid="{26F850E6-3DF5-AF49-8689-25B6669A0E62}" name="Column11209"/>
    <tableColumn id="11210" xr3:uid="{D9B8D3D1-3091-F743-980C-E28E0305F9F0}" name="Column11210"/>
    <tableColumn id="11211" xr3:uid="{D9584180-C3F8-8442-B094-3F0CA24C72E0}" name="Column11211"/>
    <tableColumn id="11212" xr3:uid="{42081428-0140-A04B-B8B4-976308AC17D4}" name="Column11212"/>
    <tableColumn id="11213" xr3:uid="{0A9A5180-21F0-9544-9355-29C8766AAA5A}" name="Column11213"/>
    <tableColumn id="11214" xr3:uid="{78325577-C1E2-994C-8C68-027314A60B37}" name="Column11214"/>
    <tableColumn id="11215" xr3:uid="{46511606-E99E-564A-BA46-ED5564ADAF5F}" name="Column11215"/>
    <tableColumn id="11216" xr3:uid="{DA932899-AE31-714D-B2B3-4322E7D7E2DD}" name="Column11216"/>
    <tableColumn id="11217" xr3:uid="{8FBE33E8-D64D-224D-8ED1-167AA6642BD4}" name="Column11217"/>
    <tableColumn id="11218" xr3:uid="{833C8C48-5A63-EE4C-B077-8F003795E183}" name="Column11218"/>
    <tableColumn id="11219" xr3:uid="{DDACDC78-9470-2744-A8BD-A2F90DC02DBF}" name="Column11219"/>
    <tableColumn id="11220" xr3:uid="{87E1BAE0-635E-C940-87E6-0ADCB4E7F9C1}" name="Column11220"/>
    <tableColumn id="11221" xr3:uid="{D94C6743-A6CB-8240-B023-8A0B6D66C811}" name="Column11221"/>
    <tableColumn id="11222" xr3:uid="{5E17AB2D-D2AF-4447-B614-974CE1199B10}" name="Column11222"/>
    <tableColumn id="11223" xr3:uid="{AA5F4CF4-5821-4D4D-B275-19C9C992741A}" name="Column11223"/>
    <tableColumn id="11224" xr3:uid="{A3D06714-284A-F749-B4E5-6A2687AA54AB}" name="Column11224"/>
    <tableColumn id="11225" xr3:uid="{C3F9E652-A6B6-454F-B7EA-C613E84EA172}" name="Column11225"/>
    <tableColumn id="11226" xr3:uid="{BFAD5AB3-B48A-A74F-82B1-BFC1C661E907}" name="Column11226"/>
    <tableColumn id="11227" xr3:uid="{39D687C6-BAEE-1B4A-BB25-3C72D3C98027}" name="Column11227"/>
    <tableColumn id="11228" xr3:uid="{547248E8-DD75-484C-A78D-ABFB8AE3A9DD}" name="Column11228"/>
    <tableColumn id="11229" xr3:uid="{CA88A17E-7D97-BF44-B9F7-353634BDD280}" name="Column11229"/>
    <tableColumn id="11230" xr3:uid="{998FB83A-8A8F-2143-85FC-087FF48BA4B7}" name="Column11230"/>
    <tableColumn id="11231" xr3:uid="{97F7AEB5-B165-3E46-9AD3-2B47CAFEA2B8}" name="Column11231"/>
    <tableColumn id="11232" xr3:uid="{9D8F34C4-4C37-2C41-B9CF-57CFB94F2DB9}" name="Column11232"/>
    <tableColumn id="11233" xr3:uid="{84813E87-3CB6-D64C-9114-14D6EB5C72B4}" name="Column11233"/>
    <tableColumn id="11234" xr3:uid="{C0A42EF0-96D3-E24E-A5F1-0F72F48E72AB}" name="Column11234"/>
    <tableColumn id="11235" xr3:uid="{54EF8099-2915-B14B-BC74-E2B21BA7CE1E}" name="Column11235"/>
    <tableColumn id="11236" xr3:uid="{CBAC18EB-C1A9-4E47-85AA-417FB48D632F}" name="Column11236"/>
    <tableColumn id="11237" xr3:uid="{AA44C175-56C6-3C4F-8D57-647ACB04EEAA}" name="Column11237"/>
    <tableColumn id="11238" xr3:uid="{C7930CD5-691E-1D45-80E9-21CF05BF763A}" name="Column11238"/>
    <tableColumn id="11239" xr3:uid="{EC4055AF-ABD5-8243-BC45-8E49B9A55779}" name="Column11239"/>
    <tableColumn id="11240" xr3:uid="{A1E2784E-D46A-1740-A676-FF41144DDA33}" name="Column11240"/>
    <tableColumn id="11241" xr3:uid="{26111F33-D5D0-FC47-8308-32C00F16797D}" name="Column11241"/>
    <tableColumn id="11242" xr3:uid="{031281D3-7730-5744-A259-AD9F74CF7357}" name="Column11242"/>
    <tableColumn id="11243" xr3:uid="{967A58F1-984B-4344-B734-EAE0A2E8DEA1}" name="Column11243"/>
    <tableColumn id="11244" xr3:uid="{1B285D83-931E-2541-AD85-FCC4381DC93D}" name="Column11244"/>
    <tableColumn id="11245" xr3:uid="{7B7F7A28-AEAA-E841-AB15-33190C20F15B}" name="Column11245"/>
    <tableColumn id="11246" xr3:uid="{A37535D9-1E40-BE46-8D13-EFD32E29AFB8}" name="Column11246"/>
    <tableColumn id="11247" xr3:uid="{82877A42-BBDC-1D4F-961B-86E3D3BE2A5D}" name="Column11247"/>
    <tableColumn id="11248" xr3:uid="{DE8D00C6-7240-4744-B145-C72281044474}" name="Column11248"/>
    <tableColumn id="11249" xr3:uid="{36028A09-AA9B-0B49-B79E-1005EC942D08}" name="Column11249"/>
    <tableColumn id="11250" xr3:uid="{1A19CA66-E570-FA49-A5CB-5B8B8CC633AC}" name="Column11250"/>
    <tableColumn id="11251" xr3:uid="{A6970A7A-454B-804E-8099-457A34AA10FE}" name="Column11251"/>
    <tableColumn id="11252" xr3:uid="{28123E92-2D07-9644-8AB9-31CD7623F29A}" name="Column11252"/>
    <tableColumn id="11253" xr3:uid="{F07A4005-3AF9-1049-97BB-6E1C694897E4}" name="Column11253"/>
    <tableColumn id="11254" xr3:uid="{89213DB6-344B-C14C-A45F-127A1FC1B4CC}" name="Column11254"/>
    <tableColumn id="11255" xr3:uid="{54202CFF-FE12-A448-AA65-F8378D89B406}" name="Column11255"/>
    <tableColumn id="11256" xr3:uid="{5F26563D-A0D6-4B42-9CF7-41E0BA85F016}" name="Column11256"/>
    <tableColumn id="11257" xr3:uid="{5FFB3EA9-BF83-AD41-8EDE-1803BF67952B}" name="Column11257"/>
    <tableColumn id="11258" xr3:uid="{95E74843-1E3C-044A-B99D-8E36A4EBA3E0}" name="Column11258"/>
    <tableColumn id="11259" xr3:uid="{30D5403B-FCEF-4F46-81ED-39E3B8A921DB}" name="Column11259"/>
    <tableColumn id="11260" xr3:uid="{A7BA9A51-D67F-D940-8D74-E0ECD7317D63}" name="Column11260"/>
    <tableColumn id="11261" xr3:uid="{B3FEF75D-41C6-FA4C-BF19-01C40A451255}" name="Column11261"/>
    <tableColumn id="11262" xr3:uid="{54B0C4C8-597C-1748-BA63-668C506837FF}" name="Column11262"/>
    <tableColumn id="11263" xr3:uid="{45193DC1-813E-CD47-BA93-54E43C63747B}" name="Column11263"/>
    <tableColumn id="11264" xr3:uid="{E06B7610-4BDA-804E-B271-45D67B43D537}" name="Column11264"/>
    <tableColumn id="11265" xr3:uid="{32BFF99A-114A-774F-A193-8DCF998275E3}" name="Column11265"/>
    <tableColumn id="11266" xr3:uid="{15D26436-989F-A941-A273-3DCA9F086ABE}" name="Column11266"/>
    <tableColumn id="11267" xr3:uid="{79C8E513-6A9F-3647-BD80-BDFE58DA5EF8}" name="Column11267"/>
    <tableColumn id="11268" xr3:uid="{E934C8AA-69E9-854B-9AC9-A85C0530FE7E}" name="Column11268"/>
    <tableColumn id="11269" xr3:uid="{61B14963-CBA5-954E-A2CD-582B95F77BAD}" name="Column11269"/>
    <tableColumn id="11270" xr3:uid="{8A93B1C7-5F0C-704D-9988-7A5E451FF21F}" name="Column11270"/>
    <tableColumn id="11271" xr3:uid="{44F5117D-ADEB-B54B-9AB0-58E15BD60A63}" name="Column11271"/>
    <tableColumn id="11272" xr3:uid="{CE721EDA-C087-AA48-9470-5C67CF2D0C66}" name="Column11272"/>
    <tableColumn id="11273" xr3:uid="{4497FD5B-7696-6B46-B932-DD09C009C2E9}" name="Column11273"/>
    <tableColumn id="11274" xr3:uid="{2AFFA28D-F461-1B40-8125-AEAC1D538107}" name="Column11274"/>
    <tableColumn id="11275" xr3:uid="{0D00C13D-D1EE-CC49-A580-BF21B745EC41}" name="Column11275"/>
    <tableColumn id="11276" xr3:uid="{1DE7BB8A-5D6F-ED4A-90EA-3DFA1BD07163}" name="Column11276"/>
    <tableColumn id="11277" xr3:uid="{BA097F2C-60F1-6E4C-A7F3-B1B30B19B6D1}" name="Column11277"/>
    <tableColumn id="11278" xr3:uid="{0AE548E0-B403-834B-9B6D-E751A0D3ED54}" name="Column11278"/>
    <tableColumn id="11279" xr3:uid="{211325C4-8D5B-854E-BDB4-10499BA4BAEE}" name="Column11279"/>
    <tableColumn id="11280" xr3:uid="{55864494-87B6-894B-91EB-500907C36DF7}" name="Column11280"/>
    <tableColumn id="11281" xr3:uid="{2B07DB3C-F1C8-8444-AD27-288CC2D091F7}" name="Column11281"/>
    <tableColumn id="11282" xr3:uid="{A8763F13-8261-3C42-B0E5-A64729BDB288}" name="Column11282"/>
    <tableColumn id="11283" xr3:uid="{1526E77E-6179-1745-BE1E-05B2540DB404}" name="Column11283"/>
    <tableColumn id="11284" xr3:uid="{64DB0B6F-790A-FE49-839C-1E7B294C4345}" name="Column11284"/>
    <tableColumn id="11285" xr3:uid="{5F473675-846E-D84F-A189-9AE56D8F2CAF}" name="Column11285"/>
    <tableColumn id="11286" xr3:uid="{F4C6B09F-5BE9-D34B-BD33-D6BF4C82D846}" name="Column11286"/>
    <tableColumn id="11287" xr3:uid="{414072B3-B852-354A-842B-FF228175371E}" name="Column11287"/>
    <tableColumn id="11288" xr3:uid="{F88F8CC0-B839-234E-AC39-E9FF5F8FADB6}" name="Column11288"/>
    <tableColumn id="11289" xr3:uid="{4363B053-470F-2540-BC8B-B07B86CDA785}" name="Column11289"/>
    <tableColumn id="11290" xr3:uid="{1673593C-390C-F34A-8F69-5D5CB36A063C}" name="Column11290"/>
    <tableColumn id="11291" xr3:uid="{A0D094DC-08BB-DD43-B7F2-25435B82EEB0}" name="Column11291"/>
    <tableColumn id="11292" xr3:uid="{ED1B4080-98E7-054D-981A-65FD9C01E2E0}" name="Column11292"/>
    <tableColumn id="11293" xr3:uid="{D4888E07-7D4F-1A42-8DAB-480DAA8214F9}" name="Column11293"/>
    <tableColumn id="11294" xr3:uid="{967C099D-61B5-4349-B5AD-DD5C40A08643}" name="Column11294"/>
    <tableColumn id="11295" xr3:uid="{64117789-F569-6245-9199-EA3D573532E5}" name="Column11295"/>
    <tableColumn id="11296" xr3:uid="{D0AC35D7-0EB5-4B44-8603-A3AEAAC7CD82}" name="Column11296"/>
    <tableColumn id="11297" xr3:uid="{1DC86885-1DA8-3A4E-B45A-DEB816F328F6}" name="Column11297"/>
    <tableColumn id="11298" xr3:uid="{57CE5306-F361-9142-9743-FA19318F39C6}" name="Column11298"/>
    <tableColumn id="11299" xr3:uid="{C5C45B24-E2CF-9141-A85D-83C9189540DF}" name="Column11299"/>
    <tableColumn id="11300" xr3:uid="{5C8E460E-7ED5-C44F-8BD3-1E386D8F7DB0}" name="Column11300"/>
    <tableColumn id="11301" xr3:uid="{6118778C-D22F-F640-819E-D3630A05BBB2}" name="Column11301"/>
    <tableColumn id="11302" xr3:uid="{2ED0C2C3-F232-A84D-A7F5-FF92608F8439}" name="Column11302"/>
    <tableColumn id="11303" xr3:uid="{61A75A71-8345-EC4E-89C7-D3F9CCCD8A67}" name="Column11303"/>
    <tableColumn id="11304" xr3:uid="{C0ED3710-286F-FF42-9AFD-875FFE2EA8AC}" name="Column11304"/>
    <tableColumn id="11305" xr3:uid="{742C6605-E4A8-944A-B3C8-AD48B73585D7}" name="Column11305"/>
    <tableColumn id="11306" xr3:uid="{6CBF97F9-12B9-D84B-A00E-288F351FE4CC}" name="Column11306"/>
    <tableColumn id="11307" xr3:uid="{F53C0014-9D8C-9149-8EFE-9F27B8618240}" name="Column11307"/>
    <tableColumn id="11308" xr3:uid="{DFED801B-119B-1445-91E1-EDEDD5FE0282}" name="Column11308"/>
    <tableColumn id="11309" xr3:uid="{0399F24D-2EFD-0741-BF30-269DB8248EB2}" name="Column11309"/>
    <tableColumn id="11310" xr3:uid="{EF7D9614-4C1E-2546-AFD4-55975A792842}" name="Column11310"/>
    <tableColumn id="11311" xr3:uid="{A09C887E-0C21-A34F-B0C1-953F776AC3FE}" name="Column11311"/>
    <tableColumn id="11312" xr3:uid="{835E9503-7431-FB47-8EEE-F8C444BBDD9B}" name="Column11312"/>
    <tableColumn id="11313" xr3:uid="{74736897-F68D-BA47-80E7-8B7F3E19DD6C}" name="Column11313"/>
    <tableColumn id="11314" xr3:uid="{6C47FA75-EA20-5243-985B-88520327C95D}" name="Column11314"/>
    <tableColumn id="11315" xr3:uid="{F68EAF57-919D-C84C-9361-D3B9D4BAF67E}" name="Column11315"/>
    <tableColumn id="11316" xr3:uid="{BCA04547-98CD-5948-B976-E506982FDD20}" name="Column11316"/>
    <tableColumn id="11317" xr3:uid="{B8792EE8-A32B-B74A-838A-227CCFA7BBCA}" name="Column11317"/>
    <tableColumn id="11318" xr3:uid="{B50F4468-7417-ED4D-B0BB-E241F9E1E157}" name="Column11318"/>
    <tableColumn id="11319" xr3:uid="{4ACBD6B3-088D-874F-BF25-6C819A4E5855}" name="Column11319"/>
    <tableColumn id="11320" xr3:uid="{D39D0B91-99D0-934B-A728-96762CC2EA26}" name="Column11320"/>
    <tableColumn id="11321" xr3:uid="{B91DF2D7-7AF5-AC41-A71D-A95F41DA2DE7}" name="Column11321"/>
    <tableColumn id="11322" xr3:uid="{C1CDE51C-5C18-F642-858A-E8A3A8267A7C}" name="Column11322"/>
    <tableColumn id="11323" xr3:uid="{33B049F1-EB2C-D84C-B405-ED4F1CE441A0}" name="Column11323"/>
    <tableColumn id="11324" xr3:uid="{38AF80C9-94AF-374F-922C-DB3CB412F4E3}" name="Column11324"/>
    <tableColumn id="11325" xr3:uid="{AA62BDC6-5ECD-3C4B-8A88-CAB73323D54A}" name="Column11325"/>
    <tableColumn id="11326" xr3:uid="{CF385533-D794-0847-8B6B-E833274701EF}" name="Column11326"/>
    <tableColumn id="11327" xr3:uid="{CE7B6133-CF50-8C49-B8B8-E4FB5E9EE726}" name="Column11327"/>
    <tableColumn id="11328" xr3:uid="{6A9027E1-CD4D-564E-9D6F-5121370C87C5}" name="Column11328"/>
    <tableColumn id="11329" xr3:uid="{9D163FD1-C845-4547-932A-6154C12D3EAF}" name="Column11329"/>
    <tableColumn id="11330" xr3:uid="{592B7A52-C5C1-6640-9CA9-CE8C0A958D13}" name="Column11330"/>
    <tableColumn id="11331" xr3:uid="{7C1527C4-4C61-454A-B6B9-BBA8265BB636}" name="Column11331"/>
    <tableColumn id="11332" xr3:uid="{B7EB7ECE-6193-F84B-8893-F56BFB1B8389}" name="Column11332"/>
    <tableColumn id="11333" xr3:uid="{DD9D9902-D674-C841-ADE7-509E684FECFF}" name="Column11333"/>
    <tableColumn id="11334" xr3:uid="{18887703-341F-424A-8D12-8FC39ED29A76}" name="Column11334"/>
    <tableColumn id="11335" xr3:uid="{E46BC7B8-959A-7740-AD04-55FBA18ED701}" name="Column11335"/>
    <tableColumn id="11336" xr3:uid="{EB37C5E5-D097-3A4D-9500-D45BB930D985}" name="Column11336"/>
    <tableColumn id="11337" xr3:uid="{28A9346C-89A0-B94D-B5CC-F0622735941A}" name="Column11337"/>
    <tableColumn id="11338" xr3:uid="{C5EA55F3-9559-1842-9BB6-0136E8D1F0B0}" name="Column11338"/>
    <tableColumn id="11339" xr3:uid="{CE769C63-72F3-0C45-BE65-D384FFAC1F44}" name="Column11339"/>
    <tableColumn id="11340" xr3:uid="{2AA18A25-6678-6041-B1F9-1CDBE73C6170}" name="Column11340"/>
    <tableColumn id="11341" xr3:uid="{2D861FBF-9914-B645-A8AF-C16AA23DFB3C}" name="Column11341"/>
    <tableColumn id="11342" xr3:uid="{98C5B57E-AC1A-A447-ACDD-58764654F169}" name="Column11342"/>
    <tableColumn id="11343" xr3:uid="{39C9C4D9-DDBB-3A46-8C0D-6074E97ADD6B}" name="Column11343"/>
    <tableColumn id="11344" xr3:uid="{8A6B9618-C60C-4040-A3BA-8FD3A31FE17B}" name="Column11344"/>
    <tableColumn id="11345" xr3:uid="{8EF2CF5D-F424-C443-80CA-1DC592B4CF54}" name="Column11345"/>
    <tableColumn id="11346" xr3:uid="{5D41E6EF-E8BB-6F47-9DC1-17195D92C9CA}" name="Column11346"/>
    <tableColumn id="11347" xr3:uid="{B69AB3E8-172B-DA41-BE36-1B312BC85D73}" name="Column11347"/>
    <tableColumn id="11348" xr3:uid="{8E198BB5-2A58-4744-A267-9755C51AAC9C}" name="Column11348"/>
    <tableColumn id="11349" xr3:uid="{6ABB389F-79A1-F04F-803E-22B5D59EFB95}" name="Column11349"/>
    <tableColumn id="11350" xr3:uid="{B4FB4A84-CBD1-3447-A3A1-F40BAD6D3254}" name="Column11350"/>
    <tableColumn id="11351" xr3:uid="{4035C4F1-D579-F847-93EF-916E65D3F42D}" name="Column11351"/>
    <tableColumn id="11352" xr3:uid="{A2A3F641-C220-914A-8347-68BF643181FE}" name="Column11352"/>
    <tableColumn id="11353" xr3:uid="{E432081D-615B-C347-A36D-1F8132E8A19D}" name="Column11353"/>
    <tableColumn id="11354" xr3:uid="{415CC26C-D5F3-B643-B27C-C969359D6414}" name="Column11354"/>
    <tableColumn id="11355" xr3:uid="{D324D162-CDD1-0641-A234-6ACD58A76E12}" name="Column11355"/>
    <tableColumn id="11356" xr3:uid="{7815A6CE-3300-8442-8769-D898037DC7E4}" name="Column11356"/>
    <tableColumn id="11357" xr3:uid="{34042CFC-58B4-374E-80F4-0F6E51853A4B}" name="Column11357"/>
    <tableColumn id="11358" xr3:uid="{78EFA940-BA75-7E42-9919-AABFBFD01D14}" name="Column11358"/>
    <tableColumn id="11359" xr3:uid="{FDE5EA6E-BE18-1141-AB44-980B1402EA8E}" name="Column11359"/>
    <tableColumn id="11360" xr3:uid="{336936E9-C496-5C48-9EBC-AD6C8919676A}" name="Column11360"/>
    <tableColumn id="11361" xr3:uid="{1929BD41-88E5-C84B-BECF-EA3163D59999}" name="Column11361"/>
    <tableColumn id="11362" xr3:uid="{22A190F2-1738-1143-B09F-7E90D74F6995}" name="Column11362"/>
    <tableColumn id="11363" xr3:uid="{4E9D3109-07C0-3F48-A1B6-48375C670F38}" name="Column11363"/>
    <tableColumn id="11364" xr3:uid="{D6E59A7F-3EF0-6C4B-8C37-AC0DF8982B43}" name="Column11364"/>
    <tableColumn id="11365" xr3:uid="{7264A2ED-7D70-AA4E-BBB9-196B46AAFDC9}" name="Column11365"/>
    <tableColumn id="11366" xr3:uid="{461AF292-EF09-6847-9F93-A6663BAA75E7}" name="Column11366"/>
    <tableColumn id="11367" xr3:uid="{34776E52-AE2C-7548-BD0F-7924B9931375}" name="Column11367"/>
    <tableColumn id="11368" xr3:uid="{1137DEC9-7265-5848-BD70-FFF248B0B0D0}" name="Column11368"/>
    <tableColumn id="11369" xr3:uid="{A9E27979-1764-7646-BFC1-67916F0D2D35}" name="Column11369"/>
    <tableColumn id="11370" xr3:uid="{37735A8F-C9A1-FA47-BF30-E4C03EF6AC6B}" name="Column11370"/>
    <tableColumn id="11371" xr3:uid="{5E7494D9-3008-0F47-AEA5-74B9610DF115}" name="Column11371"/>
    <tableColumn id="11372" xr3:uid="{5BA5ED8F-F73F-2145-9BC5-8BB3050324F2}" name="Column11372"/>
    <tableColumn id="11373" xr3:uid="{BA4309EB-7C1C-9C42-8318-095BC3B76940}" name="Column11373"/>
    <tableColumn id="11374" xr3:uid="{8FAB1798-7E2B-4E46-9D14-66D838EE7305}" name="Column11374"/>
    <tableColumn id="11375" xr3:uid="{A5D7CE1B-925C-AF48-B354-11914AAF3B81}" name="Column11375"/>
    <tableColumn id="11376" xr3:uid="{5E493A28-D50C-054C-A788-8EBDBD3C1B19}" name="Column11376"/>
    <tableColumn id="11377" xr3:uid="{DBB813D7-68FF-F244-B626-8E027DFCC5F6}" name="Column11377"/>
    <tableColumn id="11378" xr3:uid="{B060F5F6-F477-7144-9724-6341555D711F}" name="Column11378"/>
    <tableColumn id="11379" xr3:uid="{657CF119-CB32-1745-B391-10C43BF363F4}" name="Column11379"/>
    <tableColumn id="11380" xr3:uid="{35C3E49D-90FB-0E44-A325-D214F3C2E0E0}" name="Column11380"/>
    <tableColumn id="11381" xr3:uid="{A01FB438-0765-3246-9A00-88E60285BE5E}" name="Column11381"/>
    <tableColumn id="11382" xr3:uid="{9B3D94DA-8910-4446-82F5-B868BB3C3E37}" name="Column11382"/>
    <tableColumn id="11383" xr3:uid="{9F9EE30C-51F5-334E-989F-0FC43DB34FDD}" name="Column11383"/>
    <tableColumn id="11384" xr3:uid="{8BC959DE-363D-9349-9149-5EF731F2D98A}" name="Column11384"/>
    <tableColumn id="11385" xr3:uid="{C66501F7-73CB-6047-B88A-19DE1A8218B3}" name="Column11385"/>
    <tableColumn id="11386" xr3:uid="{52D6DB59-3CE2-1840-8BCF-01E0C9E625C3}" name="Column11386"/>
    <tableColumn id="11387" xr3:uid="{F9FC0844-FDC7-704A-8425-CD3C97E01416}" name="Column11387"/>
    <tableColumn id="11388" xr3:uid="{D9D96657-C804-024C-90BE-F4C85D8660D5}" name="Column11388"/>
    <tableColumn id="11389" xr3:uid="{9340336D-5B55-0341-B213-D1421CBB3A20}" name="Column11389"/>
    <tableColumn id="11390" xr3:uid="{95B063F5-C9AA-D145-9A47-9A14B568050C}" name="Column11390"/>
    <tableColumn id="11391" xr3:uid="{350491AA-E41C-EC43-8921-09A811A10D5F}" name="Column11391"/>
    <tableColumn id="11392" xr3:uid="{923ABB1C-E1D1-6D47-BE30-3DC034A9EF3D}" name="Column11392"/>
    <tableColumn id="11393" xr3:uid="{AC270C0F-350B-984B-9CCC-751D31F12ADB}" name="Column11393"/>
    <tableColumn id="11394" xr3:uid="{161A0AB7-8CBD-FD4D-BF24-B3293042AA80}" name="Column11394"/>
    <tableColumn id="11395" xr3:uid="{7FC58E3C-E410-E248-A62D-5ADA25D99309}" name="Column11395"/>
    <tableColumn id="11396" xr3:uid="{26BA67E0-0713-7748-BC9F-E03F85C344F8}" name="Column11396"/>
    <tableColumn id="11397" xr3:uid="{14848D15-9A86-1544-B22A-940230DEDBDC}" name="Column11397"/>
    <tableColumn id="11398" xr3:uid="{0D3F4779-8489-9845-8867-D1F3A59D2060}" name="Column11398"/>
    <tableColumn id="11399" xr3:uid="{21D70104-CBED-7A48-BA0F-2FC41DBF283E}" name="Column11399"/>
    <tableColumn id="11400" xr3:uid="{A8C2B07D-B181-9C4D-AB8C-DAE6DF91F994}" name="Column11400"/>
    <tableColumn id="11401" xr3:uid="{E1BF5679-92E3-CE4A-99A5-E16907AEB147}" name="Column11401"/>
    <tableColumn id="11402" xr3:uid="{8DD89D88-F9D8-3F4A-8E4F-D0E77E5065C4}" name="Column11402"/>
    <tableColumn id="11403" xr3:uid="{81D5CA26-54DF-2C45-909E-6292C47E20AB}" name="Column11403"/>
    <tableColumn id="11404" xr3:uid="{76A5D596-BB33-FC4B-929A-2A079B11C523}" name="Column11404"/>
    <tableColumn id="11405" xr3:uid="{22541762-9416-1B41-B4CF-EC641D5475FE}" name="Column11405"/>
    <tableColumn id="11406" xr3:uid="{6D234F16-235B-7E44-AB29-F38CA0ADC7DF}" name="Column11406"/>
    <tableColumn id="11407" xr3:uid="{FE10FAAE-9A4A-184A-814D-5AE15691C376}" name="Column11407"/>
    <tableColumn id="11408" xr3:uid="{13485CE9-F39A-FE4D-BE3A-92B23555A306}" name="Column11408"/>
    <tableColumn id="11409" xr3:uid="{983C7AA6-E25B-524A-8194-28B069C523C6}" name="Column11409"/>
    <tableColumn id="11410" xr3:uid="{BBCC26CC-FC39-8B4C-8FAE-E92038E5D597}" name="Column11410"/>
    <tableColumn id="11411" xr3:uid="{C6EA4488-39BC-8D42-BB93-8DAE97F179B7}" name="Column11411"/>
    <tableColumn id="11412" xr3:uid="{61C24219-58C3-4848-9D9B-F1A0BAE857D1}" name="Column11412"/>
    <tableColumn id="11413" xr3:uid="{4A7EDF48-60BE-0849-8B8F-53AA5EB8C34B}" name="Column11413"/>
    <tableColumn id="11414" xr3:uid="{3A8AE773-21F3-5541-9C36-26F0D18BF8DA}" name="Column11414"/>
    <tableColumn id="11415" xr3:uid="{3A7F91A3-178D-DF44-AF61-346754AC66FE}" name="Column11415"/>
    <tableColumn id="11416" xr3:uid="{D8C15472-B18A-254C-A9A6-432D4C961D27}" name="Column11416"/>
    <tableColumn id="11417" xr3:uid="{834B3A44-A92C-FF45-9B91-4A2C1B765B40}" name="Column11417"/>
    <tableColumn id="11418" xr3:uid="{D295256E-98A3-D740-A996-0047F7B1F5AE}" name="Column11418"/>
    <tableColumn id="11419" xr3:uid="{001104E9-EEDD-5D49-8C72-909C63C378E3}" name="Column11419"/>
    <tableColumn id="11420" xr3:uid="{D806A058-B4A1-A64E-81CF-E9A11C35B7C1}" name="Column11420"/>
    <tableColumn id="11421" xr3:uid="{FBCD7808-A563-BD46-BD2C-B265CC08962E}" name="Column11421"/>
    <tableColumn id="11422" xr3:uid="{D2DFDC31-BD17-0642-BBF7-E2D5B396CEAA}" name="Column11422"/>
    <tableColumn id="11423" xr3:uid="{CBE56E59-C0EA-8348-9B9F-91D3F73F03C0}" name="Column11423"/>
    <tableColumn id="11424" xr3:uid="{EEC63660-7826-5C41-B5EF-88731B526E45}" name="Column11424"/>
    <tableColumn id="11425" xr3:uid="{DB403B32-B5FA-9F43-9B04-86B46F0110B8}" name="Column11425"/>
    <tableColumn id="11426" xr3:uid="{A8A7D209-35BF-3B4C-91BC-6C88AFC9625F}" name="Column11426"/>
    <tableColumn id="11427" xr3:uid="{7EC590A8-F3E8-764C-B300-77E989009517}" name="Column11427"/>
    <tableColumn id="11428" xr3:uid="{51CD5D6B-ED2C-5A40-9866-6A467BF3BFD8}" name="Column11428"/>
    <tableColumn id="11429" xr3:uid="{E463EF49-B74A-E541-B8E8-1EE2F124D5BD}" name="Column11429"/>
    <tableColumn id="11430" xr3:uid="{F55F0B3C-55DD-4849-A67D-5818E89C9D6A}" name="Column11430"/>
    <tableColumn id="11431" xr3:uid="{0B8D1959-8ABA-D64D-B0C1-85F88099BA43}" name="Column11431"/>
    <tableColumn id="11432" xr3:uid="{113C0AAB-28FA-6F4F-867D-5E2F4EAA7EEC}" name="Column11432"/>
    <tableColumn id="11433" xr3:uid="{ACCF7BBB-0101-EE46-A948-71B1A3163A30}" name="Column11433"/>
    <tableColumn id="11434" xr3:uid="{B5D39E4F-7544-FC43-8C92-1365CF9CAF89}" name="Column11434"/>
    <tableColumn id="11435" xr3:uid="{2554C262-9D8E-FD49-8765-B49DDD156D7C}" name="Column11435"/>
    <tableColumn id="11436" xr3:uid="{FEB29276-2CC8-EF4A-B8BE-58AE250E75F9}" name="Column11436"/>
    <tableColumn id="11437" xr3:uid="{52588654-8CE8-AE49-A87C-784408AB7D2A}" name="Column11437"/>
    <tableColumn id="11438" xr3:uid="{589A4C54-9D8B-8F40-BCB2-30A86A80ED0F}" name="Column11438"/>
    <tableColumn id="11439" xr3:uid="{974D8B35-8620-DB4E-8BA9-0F50ADDC83DC}" name="Column11439"/>
    <tableColumn id="11440" xr3:uid="{C02D6E5D-44B3-6C43-9C1C-D8489A2EA19C}" name="Column11440"/>
    <tableColumn id="11441" xr3:uid="{8D8FB215-7B12-7E45-BCB9-718200A98552}" name="Column11441"/>
    <tableColumn id="11442" xr3:uid="{E0F0326D-5828-E146-9F9A-2708540B66BE}" name="Column11442"/>
    <tableColumn id="11443" xr3:uid="{6C497DF3-CB6B-D145-9E12-AA6208212087}" name="Column11443"/>
    <tableColumn id="11444" xr3:uid="{16FB44B7-4387-BC4E-A642-218727081FAE}" name="Column11444"/>
    <tableColumn id="11445" xr3:uid="{B9AF61FC-D1A7-4941-B035-1F735A56419A}" name="Column11445"/>
    <tableColumn id="11446" xr3:uid="{2A5AD457-4317-6846-A420-2A46752BFDC9}" name="Column11446"/>
    <tableColumn id="11447" xr3:uid="{2C55193D-AE1A-434B-A1C3-18956AE70FDE}" name="Column11447"/>
    <tableColumn id="11448" xr3:uid="{A74D2CFF-3AAA-CA4C-991D-3F71F6B63F19}" name="Column11448"/>
    <tableColumn id="11449" xr3:uid="{D0B33BCF-2F1A-E94A-904A-CC5FC9A7653F}" name="Column11449"/>
    <tableColumn id="11450" xr3:uid="{D3460911-2E7F-5D4A-AC7D-F692432F3C08}" name="Column11450"/>
    <tableColumn id="11451" xr3:uid="{951B2802-4CE7-C74D-B28A-5518FF7867C5}" name="Column11451"/>
    <tableColumn id="11452" xr3:uid="{EDA30CA3-8D26-B74A-963A-86CE8EDF4B84}" name="Column11452"/>
    <tableColumn id="11453" xr3:uid="{A5A2CCDA-087D-7246-94BB-0D4CF5B36A98}" name="Column11453"/>
    <tableColumn id="11454" xr3:uid="{CD68B43A-BA5A-2A4D-9F13-71DF9B189644}" name="Column11454"/>
    <tableColumn id="11455" xr3:uid="{05C9573F-E219-2F4D-BCFE-361B7A6932BA}" name="Column11455"/>
    <tableColumn id="11456" xr3:uid="{E8C4E3CC-960F-2C44-9446-E7E08CDF11FC}" name="Column11456"/>
    <tableColumn id="11457" xr3:uid="{624B215A-F9A7-9B4E-8826-C45C19EC24F4}" name="Column11457"/>
    <tableColumn id="11458" xr3:uid="{9830B3B0-5AA5-FA41-B545-DAA9181CB16A}" name="Column11458"/>
    <tableColumn id="11459" xr3:uid="{891EB12C-A4B0-3D42-9E8D-4258FFF78F69}" name="Column11459"/>
    <tableColumn id="11460" xr3:uid="{F54802C5-350A-0E45-8691-052EF4FB6B31}" name="Column11460"/>
    <tableColumn id="11461" xr3:uid="{5A7C646B-5335-7446-97B9-BBBC3B9E6481}" name="Column11461"/>
    <tableColumn id="11462" xr3:uid="{25F17912-6A46-0147-BF8E-E19C73FB5D6D}" name="Column11462"/>
    <tableColumn id="11463" xr3:uid="{760789C6-9FA1-4445-9129-674B529874B0}" name="Column11463"/>
    <tableColumn id="11464" xr3:uid="{3F490455-1704-7247-B4D3-5DF209D5DDBF}" name="Column11464"/>
    <tableColumn id="11465" xr3:uid="{F9143287-FC73-CC49-93A9-02791DD8FFBC}" name="Column11465"/>
    <tableColumn id="11466" xr3:uid="{E5D4BB77-7D6C-E64A-B88C-6BD4B05889A7}" name="Column11466"/>
    <tableColumn id="11467" xr3:uid="{057CAB2C-36B1-2B4B-BD25-C249DB623BDE}" name="Column11467"/>
    <tableColumn id="11468" xr3:uid="{E436A928-3DBE-9648-A198-684C846C2A63}" name="Column11468"/>
    <tableColumn id="11469" xr3:uid="{87E33E87-EDBC-7A4F-BD05-25C98EFF74DC}" name="Column11469"/>
    <tableColumn id="11470" xr3:uid="{2E5A6FF6-024A-1C4D-BDF3-0ACFC6F2C88D}" name="Column11470"/>
    <tableColumn id="11471" xr3:uid="{6937A02E-70B4-5E4C-8887-86F10F5C4714}" name="Column11471"/>
    <tableColumn id="11472" xr3:uid="{AE8CAC0B-4DA6-7146-87C0-626E69678AFE}" name="Column11472"/>
    <tableColumn id="11473" xr3:uid="{3D07BCCB-E552-774A-96FA-CE976BEB15D3}" name="Column11473"/>
    <tableColumn id="11474" xr3:uid="{57147419-5AD2-5E49-8EA8-DC2CBE86E98F}" name="Column11474"/>
    <tableColumn id="11475" xr3:uid="{4B3E27DF-FA05-3A43-825D-0EEB7A6F1122}" name="Column11475"/>
    <tableColumn id="11476" xr3:uid="{5AD97B12-D68E-334F-A0F9-55B43D1FEE3B}" name="Column11476"/>
    <tableColumn id="11477" xr3:uid="{6F26D8F8-47C6-E241-AD42-F50CB8A09CC0}" name="Column11477"/>
    <tableColumn id="11478" xr3:uid="{506DD92A-A577-9F45-AF56-B618ACAB06E6}" name="Column11478"/>
    <tableColumn id="11479" xr3:uid="{57D60865-AACC-4E41-B2EE-A1F9504C84CE}" name="Column11479"/>
    <tableColumn id="11480" xr3:uid="{1EF38B31-77BE-644B-A3B9-06EBD6F9B53F}" name="Column11480"/>
    <tableColumn id="11481" xr3:uid="{10E49FF1-E0AE-5646-B0C4-3E7001799A2F}" name="Column11481"/>
    <tableColumn id="11482" xr3:uid="{518F09BF-A07F-1B4F-831F-F3ECFD29B54E}" name="Column11482"/>
    <tableColumn id="11483" xr3:uid="{6595D1D7-7F0D-0548-A0BC-650B2606DC2D}" name="Column11483"/>
    <tableColumn id="11484" xr3:uid="{2B55B817-ED35-A849-907A-32746C34500F}" name="Column11484"/>
    <tableColumn id="11485" xr3:uid="{86C69FC3-BE26-FF4A-8F78-20E468E133CB}" name="Column11485"/>
    <tableColumn id="11486" xr3:uid="{2EC5BCE6-9D38-5A44-803C-1AF98D2236CE}" name="Column11486"/>
    <tableColumn id="11487" xr3:uid="{DDDE78AE-42E7-DC4E-A484-FFB194EA6A13}" name="Column11487"/>
    <tableColumn id="11488" xr3:uid="{1FEBAF7E-02B8-FC40-990A-B1B7F6625D1C}" name="Column11488"/>
    <tableColumn id="11489" xr3:uid="{AD7A6A46-9C34-A64A-9974-0480C4D412C3}" name="Column11489"/>
    <tableColumn id="11490" xr3:uid="{5F9F436F-4347-ED4F-8174-E3D91C4DED3B}" name="Column11490"/>
    <tableColumn id="11491" xr3:uid="{C27E204B-392B-E54D-81FE-BA31050880B0}" name="Column11491"/>
    <tableColumn id="11492" xr3:uid="{600FBB89-8501-C24C-BA49-EB4BF5EC7634}" name="Column11492"/>
    <tableColumn id="11493" xr3:uid="{359E2A2A-D429-BA48-B3D0-5F4F8DE94EF3}" name="Column11493"/>
    <tableColumn id="11494" xr3:uid="{68F6A57C-B33D-DB42-BB2A-E6A216CD6BCF}" name="Column11494"/>
    <tableColumn id="11495" xr3:uid="{B46A55C0-A195-A846-B151-595E4DA3792D}" name="Column11495"/>
    <tableColumn id="11496" xr3:uid="{C1F7BFD1-A78D-A242-A1DF-72754B3BDD21}" name="Column11496"/>
    <tableColumn id="11497" xr3:uid="{8697415F-113E-5B48-B730-8EF0316587C0}" name="Column11497"/>
    <tableColumn id="11498" xr3:uid="{E88F8E49-474D-2D40-81C4-8D76493154BF}" name="Column11498"/>
    <tableColumn id="11499" xr3:uid="{86261861-3FD3-BE49-8ED0-1A6F4FBC2223}" name="Column11499"/>
    <tableColumn id="11500" xr3:uid="{AE87B40F-6D1A-FF4E-98AF-CCA91FC9E998}" name="Column11500"/>
    <tableColumn id="11501" xr3:uid="{755F6716-1E21-8C4F-BE72-4F2983575086}" name="Column11501"/>
    <tableColumn id="11502" xr3:uid="{7263BE74-76E7-8B45-BAB8-8C6C6CE5D958}" name="Column11502"/>
    <tableColumn id="11503" xr3:uid="{D1FDDD1E-6454-7A4B-8C96-9DC2A812FCE4}" name="Column11503"/>
    <tableColumn id="11504" xr3:uid="{93418D9A-28F4-8541-9A0F-7DEA9A4D3386}" name="Column11504"/>
    <tableColumn id="11505" xr3:uid="{C72346F3-00C2-9646-A162-FE97EFAA1276}" name="Column11505"/>
    <tableColumn id="11506" xr3:uid="{28FEEF5B-B2A5-C64C-9507-80526E5E1A2B}" name="Column11506"/>
    <tableColumn id="11507" xr3:uid="{6348E10B-8D35-0C4D-8E1F-EAAA925E0D5F}" name="Column11507"/>
    <tableColumn id="11508" xr3:uid="{E476B422-478A-4644-A845-CD3263834291}" name="Column11508"/>
    <tableColumn id="11509" xr3:uid="{0A5651F0-437A-BB4E-AC72-C7B7E31AC4FF}" name="Column11509"/>
    <tableColumn id="11510" xr3:uid="{48025B82-5FFA-3140-8B7C-F0DEBFA374D3}" name="Column11510"/>
    <tableColumn id="11511" xr3:uid="{11427FE2-5BF8-014F-8DF3-A4CB232027C9}" name="Column11511"/>
    <tableColumn id="11512" xr3:uid="{84D11A3B-2910-3F4E-B3EA-1F0C77E42400}" name="Column11512"/>
    <tableColumn id="11513" xr3:uid="{68554D02-0CA3-CD4C-8159-8BB68F7D25D0}" name="Column11513"/>
    <tableColumn id="11514" xr3:uid="{ACB6AF83-41C4-E540-B50F-C312E449705B}" name="Column11514"/>
    <tableColumn id="11515" xr3:uid="{481086A8-D4B0-4046-BFC9-C15F60CAB2C7}" name="Column11515"/>
    <tableColumn id="11516" xr3:uid="{2B93325F-FE29-0543-8234-5801A1F245BC}" name="Column11516"/>
    <tableColumn id="11517" xr3:uid="{D78F4385-2A3F-1B4E-A635-623E8DA6C10F}" name="Column11517"/>
    <tableColumn id="11518" xr3:uid="{F152E150-9B5B-FC4C-BEF2-4393896A740C}" name="Column11518"/>
    <tableColumn id="11519" xr3:uid="{1C4E2045-2432-6C47-A98B-00A15F4FDE2A}" name="Column11519"/>
    <tableColumn id="11520" xr3:uid="{5691BF69-97E4-DF44-ABC6-FA61241026BD}" name="Column11520"/>
    <tableColumn id="11521" xr3:uid="{9EFB11AA-E13F-A14B-B4AB-CE2BCBCD35EB}" name="Column11521"/>
    <tableColumn id="11522" xr3:uid="{47B0FF8C-2038-7A43-9EC3-F01ADDBDCA52}" name="Column11522"/>
    <tableColumn id="11523" xr3:uid="{358FA1E8-21DF-6B40-BC6F-017525AAC6AB}" name="Column11523"/>
    <tableColumn id="11524" xr3:uid="{5BCF13EA-D626-B940-AE82-26821FAE0F0D}" name="Column11524"/>
    <tableColumn id="11525" xr3:uid="{4FF8CACC-3425-254C-AD27-137168DB8FB6}" name="Column11525"/>
    <tableColumn id="11526" xr3:uid="{D6CEE4EF-7E47-C549-A9B7-5950ACE7C418}" name="Column11526"/>
    <tableColumn id="11527" xr3:uid="{20F1A15A-4CC4-AC47-8BDB-92F723802B5E}" name="Column11527"/>
    <tableColumn id="11528" xr3:uid="{03FB0DB0-97D6-7B45-96FD-AD111DA3F24C}" name="Column11528"/>
    <tableColumn id="11529" xr3:uid="{17042A16-8F31-5D46-85BC-6B79E1D8D856}" name="Column11529"/>
    <tableColumn id="11530" xr3:uid="{9D90D5BB-407C-A243-A2E4-4804CD027812}" name="Column11530"/>
    <tableColumn id="11531" xr3:uid="{3AA808A1-AB3E-AE48-8AE0-977536DDE8E1}" name="Column11531"/>
    <tableColumn id="11532" xr3:uid="{F230C672-0A5C-254B-A819-4177A1E24623}" name="Column11532"/>
    <tableColumn id="11533" xr3:uid="{2717F544-8D38-A249-9AA2-C68A48ED06E1}" name="Column11533"/>
    <tableColumn id="11534" xr3:uid="{B2A1477B-BCA9-4341-872C-BE53789A4BC3}" name="Column11534"/>
    <tableColumn id="11535" xr3:uid="{7E2B2ABD-C01F-F345-B6B8-00897A370891}" name="Column11535"/>
    <tableColumn id="11536" xr3:uid="{2F954122-19A4-774B-97C3-D8635ECF74DB}" name="Column11536"/>
    <tableColumn id="11537" xr3:uid="{015BD354-4E96-9348-837B-321B7D09FBEB}" name="Column11537"/>
    <tableColumn id="11538" xr3:uid="{0E7836FD-ED90-964C-942B-DC2CFB92C242}" name="Column11538"/>
    <tableColumn id="11539" xr3:uid="{B9F726EB-4BD6-794C-8D14-775EFA154253}" name="Column11539"/>
    <tableColumn id="11540" xr3:uid="{AB41F3D8-A9D8-A04E-97FA-34969193D579}" name="Column11540"/>
    <tableColumn id="11541" xr3:uid="{E324588E-4792-1B48-9872-DFFE03607C90}" name="Column11541"/>
    <tableColumn id="11542" xr3:uid="{E2EB1C86-BB4B-D943-8719-5FBA14451BB9}" name="Column11542"/>
    <tableColumn id="11543" xr3:uid="{BAC3C638-C0AA-1B43-A566-3D7B0F47F0F7}" name="Column11543"/>
    <tableColumn id="11544" xr3:uid="{FDFEF952-A844-2E4E-A771-45CE70E14683}" name="Column11544"/>
    <tableColumn id="11545" xr3:uid="{B2FB28D9-3031-0A46-A017-5AC91C713340}" name="Column11545"/>
    <tableColumn id="11546" xr3:uid="{FE7059EF-A98D-C24A-8AB3-DB0343EE0487}" name="Column11546"/>
    <tableColumn id="11547" xr3:uid="{D916FE77-4499-8644-872A-912BC14CA867}" name="Column11547"/>
    <tableColumn id="11548" xr3:uid="{D127ECF3-7182-3347-94E8-8B5B2D5501DA}" name="Column11548"/>
    <tableColumn id="11549" xr3:uid="{65ACD5B4-9AC9-D442-AF29-0CE03DE31324}" name="Column11549"/>
    <tableColumn id="11550" xr3:uid="{24F9C6B6-F9D4-AD4F-8F98-75969DACA2B8}" name="Column11550"/>
    <tableColumn id="11551" xr3:uid="{CEDFC673-13B3-4844-A7B7-C0B8C17FFBA1}" name="Column11551"/>
    <tableColumn id="11552" xr3:uid="{5B6D57C8-7304-0D40-8067-526119D70959}" name="Column11552"/>
    <tableColumn id="11553" xr3:uid="{D7C2A834-F001-9246-A9BB-A79CD4B1F923}" name="Column11553"/>
    <tableColumn id="11554" xr3:uid="{8F5102D8-8EFE-9643-B41A-5A8B3B3601A9}" name="Column11554"/>
    <tableColumn id="11555" xr3:uid="{F5D4C404-39B4-A345-8EC0-C1F65BBFAE11}" name="Column11555"/>
    <tableColumn id="11556" xr3:uid="{97F4115E-B3BA-584A-A3DD-AF82F59C6611}" name="Column11556"/>
    <tableColumn id="11557" xr3:uid="{940EF585-BBED-EC4F-AD78-548468823593}" name="Column11557"/>
    <tableColumn id="11558" xr3:uid="{4DDBB8CC-B030-234A-A415-9137483881E1}" name="Column11558"/>
    <tableColumn id="11559" xr3:uid="{63004434-9E38-8E4B-8672-555E6D129336}" name="Column11559"/>
    <tableColumn id="11560" xr3:uid="{CB9329BB-64ED-B24D-AAD4-C51A39B6E174}" name="Column11560"/>
    <tableColumn id="11561" xr3:uid="{032D4B14-9E1B-3B4E-9149-0C855CB04977}" name="Column11561"/>
    <tableColumn id="11562" xr3:uid="{184800D6-7FEE-184E-BA9F-D1F159670D83}" name="Column11562"/>
    <tableColumn id="11563" xr3:uid="{695969AD-C784-BA45-BAA7-C440B3678546}" name="Column11563"/>
    <tableColumn id="11564" xr3:uid="{830AFFB3-EDDC-A641-A6F8-44455B9DD208}" name="Column11564"/>
    <tableColumn id="11565" xr3:uid="{F33DC621-65D6-E34E-9BE1-4F5F653FE1C8}" name="Column11565"/>
    <tableColumn id="11566" xr3:uid="{4572E642-E0AA-8841-A092-FD85758F40B2}" name="Column11566"/>
    <tableColumn id="11567" xr3:uid="{8E73424F-F28F-414C-A205-9B9984C91A91}" name="Column11567"/>
    <tableColumn id="11568" xr3:uid="{4E585061-9D65-FE4F-88B1-82E7E60FB0F5}" name="Column11568"/>
    <tableColumn id="11569" xr3:uid="{BAF0A2D0-A75A-0F43-8D28-A800F34D5EDA}" name="Column11569"/>
    <tableColumn id="11570" xr3:uid="{88D11797-0509-BA44-A925-866C56567CEE}" name="Column11570"/>
    <tableColumn id="11571" xr3:uid="{0AF39B36-7A01-694E-90BF-C94E2E6347A1}" name="Column11571"/>
    <tableColumn id="11572" xr3:uid="{FFEC7D04-76ED-6A43-B26A-7187BA173B00}" name="Column11572"/>
    <tableColumn id="11573" xr3:uid="{6E3A4527-E516-4A45-845A-F8567F9997E5}" name="Column11573"/>
    <tableColumn id="11574" xr3:uid="{4FC66C82-53A8-AE44-A287-7C9A3B144736}" name="Column11574"/>
    <tableColumn id="11575" xr3:uid="{D4ABE7B6-58DE-EC46-9AA5-B83AF6BE0465}" name="Column11575"/>
    <tableColumn id="11576" xr3:uid="{0E616ABA-F087-9C4E-A81B-97E38F6891FC}" name="Column11576"/>
    <tableColumn id="11577" xr3:uid="{3370683F-D721-F549-BCCF-D352A47AD54E}" name="Column11577"/>
    <tableColumn id="11578" xr3:uid="{BB4D7278-7DC3-F545-B531-B43E6825C4DB}" name="Column11578"/>
    <tableColumn id="11579" xr3:uid="{01175E2E-EA71-1742-9E93-8BFFE1C98453}" name="Column11579"/>
    <tableColumn id="11580" xr3:uid="{9671A310-3A0A-4C4E-A6EA-54BEE4D547C1}" name="Column11580"/>
    <tableColumn id="11581" xr3:uid="{44D4A6F3-481D-F241-B958-31FD7B693EC9}" name="Column11581"/>
    <tableColumn id="11582" xr3:uid="{34D47582-CA57-EE49-A7D8-177E21BA02EF}" name="Column11582"/>
    <tableColumn id="11583" xr3:uid="{D35451C0-AC17-B94F-B35D-60DE2F77CEAB}" name="Column11583"/>
    <tableColumn id="11584" xr3:uid="{52C860C4-B913-1A4C-AB0D-33D835FDC3DB}" name="Column11584"/>
    <tableColumn id="11585" xr3:uid="{19E9E3BB-E1E8-124B-8946-79A84F1A9851}" name="Column11585"/>
    <tableColumn id="11586" xr3:uid="{06EAC34C-A606-AF41-AB0C-0D6A95EC3173}" name="Column11586"/>
    <tableColumn id="11587" xr3:uid="{C931841F-AF84-1B4D-BDEC-ADD1FC833F2F}" name="Column11587"/>
    <tableColumn id="11588" xr3:uid="{BE5E8FEB-D47B-4647-88EE-8FF78A17382A}" name="Column11588"/>
    <tableColumn id="11589" xr3:uid="{6D9F1DA0-718B-E241-97F8-9A94B7CD96DE}" name="Column11589"/>
    <tableColumn id="11590" xr3:uid="{D169DD90-402D-D342-BB04-28D419A492EF}" name="Column11590"/>
    <tableColumn id="11591" xr3:uid="{5BDCBA87-287A-C640-93F7-2EEB082C09E8}" name="Column11591"/>
    <tableColumn id="11592" xr3:uid="{D00A6B43-2BFA-2149-A4C8-C24817BC4E27}" name="Column11592"/>
    <tableColumn id="11593" xr3:uid="{40338E55-DBCC-F848-8A01-0066C47B9D10}" name="Column11593"/>
    <tableColumn id="11594" xr3:uid="{099AB050-01F7-2D45-A6C5-C3E804CA857B}" name="Column11594"/>
    <tableColumn id="11595" xr3:uid="{E97028C1-E51C-4B47-B7B7-DABD6AC014F1}" name="Column11595"/>
    <tableColumn id="11596" xr3:uid="{6D51484C-5EC5-2F40-8262-8A9CC821FE9C}" name="Column11596"/>
    <tableColumn id="11597" xr3:uid="{F7A6D45C-429A-FB4D-9BE5-B1E1D86BC80B}" name="Column11597"/>
    <tableColumn id="11598" xr3:uid="{9E8F4FF9-2CB8-A745-B17F-C3575573138C}" name="Column11598"/>
    <tableColumn id="11599" xr3:uid="{205EB154-F7A0-3540-B008-A313E17AC5F9}" name="Column11599"/>
    <tableColumn id="11600" xr3:uid="{81F25B8C-C10B-5441-BF1F-F3F3A1566EDE}" name="Column11600"/>
    <tableColumn id="11601" xr3:uid="{EFB71B23-4B72-A44A-A574-6AC3AA50815E}" name="Column11601"/>
    <tableColumn id="11602" xr3:uid="{ED24D99A-361F-C74F-BC13-56AECF6A8B28}" name="Column11602"/>
    <tableColumn id="11603" xr3:uid="{DC83AD48-2707-EE4D-9476-FC979F4BFE71}" name="Column11603"/>
    <tableColumn id="11604" xr3:uid="{C271D1AF-03E6-CB49-876D-9B984958F462}" name="Column11604"/>
    <tableColumn id="11605" xr3:uid="{DE632A0E-35EA-D54C-889B-FFDE0664FBAC}" name="Column11605"/>
    <tableColumn id="11606" xr3:uid="{5A5C5E21-5298-B747-9E81-507847072920}" name="Column11606"/>
    <tableColumn id="11607" xr3:uid="{5E9B81CB-9B32-FD46-9502-168CDA6ACC29}" name="Column11607"/>
    <tableColumn id="11608" xr3:uid="{70F07060-1EB2-7649-A982-728FBE78058C}" name="Column11608"/>
    <tableColumn id="11609" xr3:uid="{78D78583-C963-D74A-8EDD-501841CFF0BD}" name="Column11609"/>
    <tableColumn id="11610" xr3:uid="{DDE92455-9032-0B40-A30E-9AD7E02B1F5C}" name="Column11610"/>
    <tableColumn id="11611" xr3:uid="{88ED1055-2F52-6A4C-8D29-9E9F64907989}" name="Column11611"/>
    <tableColumn id="11612" xr3:uid="{BD8F7B1A-63D4-F543-99F4-C30D9E23D37D}" name="Column11612"/>
    <tableColumn id="11613" xr3:uid="{2A23D363-467A-7042-923B-B6CE617DBF4D}" name="Column11613"/>
    <tableColumn id="11614" xr3:uid="{6DBFD2D8-8DBB-6547-9A5A-3DFB0A88DCBC}" name="Column11614"/>
    <tableColumn id="11615" xr3:uid="{18CA6B94-6470-F447-92CC-D33870A4A86F}" name="Column11615"/>
    <tableColumn id="11616" xr3:uid="{27677FAA-4584-3E40-84EE-EDBC873C547C}" name="Column11616"/>
    <tableColumn id="11617" xr3:uid="{D7304C4F-8807-0C40-B4EF-6C3ED98437C8}" name="Column11617"/>
    <tableColumn id="11618" xr3:uid="{152DBBDD-519C-514C-82F4-EA69BF013B9B}" name="Column11618"/>
    <tableColumn id="11619" xr3:uid="{24C7D71E-33C4-B84D-A082-CC43F60F6750}" name="Column11619"/>
    <tableColumn id="11620" xr3:uid="{C37A29E3-8ABB-7743-99C8-6FEA119DCED4}" name="Column11620"/>
    <tableColumn id="11621" xr3:uid="{7FC6737E-C64B-4D4C-B49D-83FC7A05F807}" name="Column11621"/>
    <tableColumn id="11622" xr3:uid="{D0BFB8BD-219F-CD40-9577-6E7351D9E29B}" name="Column11622"/>
    <tableColumn id="11623" xr3:uid="{958ED9AF-611A-314B-8324-308F13F518D5}" name="Column11623"/>
    <tableColumn id="11624" xr3:uid="{4030657F-05E9-F04C-8BC6-91F587607A27}" name="Column11624"/>
    <tableColumn id="11625" xr3:uid="{36398FD3-A729-CD40-965D-598488BC66FB}" name="Column11625"/>
    <tableColumn id="11626" xr3:uid="{9C19C061-0DEA-3C46-AA31-2BB351FF140F}" name="Column11626"/>
    <tableColumn id="11627" xr3:uid="{6B89FD29-58A1-E44A-8850-316A8786AF87}" name="Column11627"/>
    <tableColumn id="11628" xr3:uid="{DBE736BB-3A99-2048-B291-238D948AB4B8}" name="Column11628"/>
    <tableColumn id="11629" xr3:uid="{F06C5773-0CD0-DF46-B78C-123A17BB756A}" name="Column11629"/>
    <tableColumn id="11630" xr3:uid="{7EF5408E-E60D-8C41-9098-3B8ACB621725}" name="Column11630"/>
    <tableColumn id="11631" xr3:uid="{6F52DB17-D894-2442-985D-15FFE4C8BCB4}" name="Column11631"/>
    <tableColumn id="11632" xr3:uid="{3A7933F8-CC29-A74D-9D8F-F40CB433F7BB}" name="Column11632"/>
    <tableColumn id="11633" xr3:uid="{CA53052E-889B-3046-B69A-F151DC73F2C1}" name="Column11633"/>
    <tableColumn id="11634" xr3:uid="{FE8BAD1F-AE4B-564A-BC9D-B35890252292}" name="Column11634"/>
    <tableColumn id="11635" xr3:uid="{490824C2-F9E6-8A43-BD2A-3593A1A02CBA}" name="Column11635"/>
    <tableColumn id="11636" xr3:uid="{C5B2638A-8601-2F44-BF20-1BD1D87C83E0}" name="Column11636"/>
    <tableColumn id="11637" xr3:uid="{524EEA5C-8B56-CC47-B0FE-85429E5FB2A1}" name="Column11637"/>
    <tableColumn id="11638" xr3:uid="{62DF5430-575B-3144-BE9E-B9E98BAA4EE5}" name="Column11638"/>
    <tableColumn id="11639" xr3:uid="{7FC177D7-3439-464F-BF96-91DB9FC8D9C1}" name="Column11639"/>
    <tableColumn id="11640" xr3:uid="{E2CD067F-1814-5141-8A04-7D7FD5437F9C}" name="Column11640"/>
    <tableColumn id="11641" xr3:uid="{4DBE3808-0CAA-7A46-A429-3FC37A26D189}" name="Column11641"/>
    <tableColumn id="11642" xr3:uid="{5F902BD0-DCB2-484B-AE5D-AD5A7AB2F608}" name="Column11642"/>
    <tableColumn id="11643" xr3:uid="{6115D865-BBBB-2B44-B17E-A4B8287626B2}" name="Column11643"/>
    <tableColumn id="11644" xr3:uid="{6DA1D196-57ED-1C44-885A-F4433391E741}" name="Column11644"/>
    <tableColumn id="11645" xr3:uid="{23996CB4-3FE0-2147-AC47-F84A750847FC}" name="Column11645"/>
    <tableColumn id="11646" xr3:uid="{5A3030C4-47E2-2A44-8029-A224BC7175AA}" name="Column11646"/>
    <tableColumn id="11647" xr3:uid="{6DCE3EA1-1CEB-1A4B-BFD1-CEEB194567FC}" name="Column11647"/>
    <tableColumn id="11648" xr3:uid="{B60B566A-D7DE-844F-98DF-960DE2D89E56}" name="Column11648"/>
    <tableColumn id="11649" xr3:uid="{6550A274-F103-1547-9377-F83585056FF2}" name="Column11649"/>
    <tableColumn id="11650" xr3:uid="{DDA0A31F-B624-584A-8452-5BC01AF3EEFC}" name="Column11650"/>
    <tableColumn id="11651" xr3:uid="{03D00ADE-ADD8-D340-9D0A-0366D1BDB2C1}" name="Column11651"/>
    <tableColumn id="11652" xr3:uid="{354D7622-06E3-4345-BA0D-31DB9AF708A1}" name="Column11652"/>
    <tableColumn id="11653" xr3:uid="{569722C6-6A32-A948-983D-BEFB085E1BFC}" name="Column11653"/>
    <tableColumn id="11654" xr3:uid="{AEC4BD50-D816-3840-B88F-987C58E99E77}" name="Column11654"/>
    <tableColumn id="11655" xr3:uid="{644E20E4-1597-D14B-A7C4-99699E82AD05}" name="Column11655"/>
    <tableColumn id="11656" xr3:uid="{BF09D09F-5123-5246-850B-10831C0C3747}" name="Column11656"/>
    <tableColumn id="11657" xr3:uid="{255481B1-FB8B-1648-AA6E-90752C14A057}" name="Column11657"/>
    <tableColumn id="11658" xr3:uid="{5EF5D672-0605-D444-9E3D-4DB0CC5F05F7}" name="Column11658"/>
    <tableColumn id="11659" xr3:uid="{9833F59B-BD2E-C644-BCE0-594272284AEA}" name="Column11659"/>
    <tableColumn id="11660" xr3:uid="{534EE428-3F75-DC4D-A35D-9415D588496F}" name="Column11660"/>
    <tableColumn id="11661" xr3:uid="{2F969857-7807-E049-812B-79BBD5CB6B5D}" name="Column11661"/>
    <tableColumn id="11662" xr3:uid="{2B373E38-A488-FD45-9D7A-ECC68682B6FE}" name="Column11662"/>
    <tableColumn id="11663" xr3:uid="{9A1A5CE6-9002-F842-BAEF-FAEE5BF0305C}" name="Column11663"/>
    <tableColumn id="11664" xr3:uid="{D742C3C7-5A8E-8345-8F48-1853914E1C1F}" name="Column11664"/>
    <tableColumn id="11665" xr3:uid="{00B6C05A-C1FF-934E-BE25-79FE50567364}" name="Column11665"/>
    <tableColumn id="11666" xr3:uid="{845C38CC-4470-9942-B6EF-1BDF9B434AD9}" name="Column11666"/>
    <tableColumn id="11667" xr3:uid="{F189C83D-AD9C-8B40-BF03-DD3AAA526D6E}" name="Column11667"/>
    <tableColumn id="11668" xr3:uid="{234929F8-5D36-2848-B40D-791D1B9B604A}" name="Column11668"/>
    <tableColumn id="11669" xr3:uid="{B351D98E-C239-FE4B-8A15-184B2AEFA86F}" name="Column11669"/>
    <tableColumn id="11670" xr3:uid="{07E3E29D-FDF9-0840-903D-63FEB2A81B72}" name="Column11670"/>
    <tableColumn id="11671" xr3:uid="{FB9E7B52-E991-CD4D-8668-F9E1393AF9FD}" name="Column11671"/>
    <tableColumn id="11672" xr3:uid="{C7ABECB9-5A37-0F4B-AF9F-D9238D5DB48E}" name="Column11672"/>
    <tableColumn id="11673" xr3:uid="{BE61A12B-438B-3D48-A39D-AB9B5C060DCB}" name="Column11673"/>
    <tableColumn id="11674" xr3:uid="{4259D430-E466-D547-9340-EFE4D16AFB09}" name="Column11674"/>
    <tableColumn id="11675" xr3:uid="{6B0BE660-299A-5F44-9D60-4D3B5DBB28CF}" name="Column11675"/>
    <tableColumn id="11676" xr3:uid="{931444B1-8C62-2F42-9E1A-B782CD634785}" name="Column11676"/>
    <tableColumn id="11677" xr3:uid="{07AE62C3-C593-3545-BCA1-5962F21FC560}" name="Column11677"/>
    <tableColumn id="11678" xr3:uid="{B7E30597-1AD2-CF4A-A6A6-75399F99A064}" name="Column11678"/>
    <tableColumn id="11679" xr3:uid="{2D99242C-1E89-0B49-9F52-1F7F96880E20}" name="Column11679"/>
    <tableColumn id="11680" xr3:uid="{A9F0FD1D-C0AF-CA46-AB9B-5FD81F6F1E40}" name="Column11680"/>
    <tableColumn id="11681" xr3:uid="{52AD4030-6E1E-1040-A896-6CE98A3E7A7E}" name="Column11681"/>
    <tableColumn id="11682" xr3:uid="{67C0AC41-C051-A048-8245-F1DC9732DBF8}" name="Column11682"/>
    <tableColumn id="11683" xr3:uid="{B5479E26-3F95-7A4E-B03C-DDECEAE97843}" name="Column11683"/>
    <tableColumn id="11684" xr3:uid="{5D21A0FC-DBCF-A34D-9418-52982C60DB2E}" name="Column11684"/>
    <tableColumn id="11685" xr3:uid="{BA47AEE1-B7CB-014A-BA03-DB2D4FC4F417}" name="Column11685"/>
    <tableColumn id="11686" xr3:uid="{4A53BD99-8EEB-3542-A957-96DC907037E1}" name="Column11686"/>
    <tableColumn id="11687" xr3:uid="{5A5FA594-3B85-AE40-B696-CB662F312BB6}" name="Column11687"/>
    <tableColumn id="11688" xr3:uid="{8DE5F1A4-EA84-3549-8C37-5C3C507A1227}" name="Column11688"/>
    <tableColumn id="11689" xr3:uid="{577E6C0F-46CF-274A-B93C-BD7745B37434}" name="Column11689"/>
    <tableColumn id="11690" xr3:uid="{C1D0D473-7F20-BE4D-A568-CC21FED72B5D}" name="Column11690"/>
    <tableColumn id="11691" xr3:uid="{16DFC866-92C9-8143-80F6-E45EA10B6F02}" name="Column11691"/>
    <tableColumn id="11692" xr3:uid="{CC3707FE-32A2-F844-A5A8-3EEBB84CE9AA}" name="Column11692"/>
    <tableColumn id="11693" xr3:uid="{FFD6400B-FE04-D64A-B9D7-7BF19FEF8C71}" name="Column11693"/>
    <tableColumn id="11694" xr3:uid="{AC1FDBB0-76D7-7546-852B-68D4D11715B4}" name="Column11694"/>
    <tableColumn id="11695" xr3:uid="{7D8DB9DB-E2F9-8A49-9ACE-3553CE6D9581}" name="Column11695"/>
    <tableColumn id="11696" xr3:uid="{2E1A4D25-D7E2-9246-B297-02AA1CB4236C}" name="Column11696"/>
    <tableColumn id="11697" xr3:uid="{5106DB7A-F5B2-5045-AA74-90E4FA6A36A7}" name="Column11697"/>
    <tableColumn id="11698" xr3:uid="{04CE7588-D1F6-2143-97BB-D2A4BAED0C78}" name="Column11698"/>
    <tableColumn id="11699" xr3:uid="{410548D1-FF60-E045-B17C-83082CCBFF14}" name="Column11699"/>
    <tableColumn id="11700" xr3:uid="{FC475C24-0DC7-004C-927F-A7D149AF642C}" name="Column11700"/>
    <tableColumn id="11701" xr3:uid="{EAB3721D-D60F-8D44-84AC-7717F9CBB6BE}" name="Column11701"/>
    <tableColumn id="11702" xr3:uid="{C8D9C7A2-616B-A441-9EE8-17241A284961}" name="Column11702"/>
    <tableColumn id="11703" xr3:uid="{9BDEC142-B58E-6D46-AB42-56B68223BC45}" name="Column11703"/>
    <tableColumn id="11704" xr3:uid="{8AA1034E-2708-4146-9F09-861295F90213}" name="Column11704"/>
    <tableColumn id="11705" xr3:uid="{54D83B6A-8127-904D-95D1-7412D1139B81}" name="Column11705"/>
    <tableColumn id="11706" xr3:uid="{E4DD7582-8340-7E46-8E7E-97E4ACF390FE}" name="Column11706"/>
    <tableColumn id="11707" xr3:uid="{51FCBBB4-A799-6E48-81A1-F222FA8A206D}" name="Column11707"/>
    <tableColumn id="11708" xr3:uid="{F521F789-3274-5B40-9362-29795D1B205D}" name="Column11708"/>
    <tableColumn id="11709" xr3:uid="{EC350730-CF3D-0A46-9F65-958D1B419D00}" name="Column11709"/>
    <tableColumn id="11710" xr3:uid="{0EF3CDAB-7889-894F-95B2-6A433336864A}" name="Column11710"/>
    <tableColumn id="11711" xr3:uid="{8F0C6B5A-D2A4-7842-B205-F9B50C00ACD8}" name="Column11711"/>
    <tableColumn id="11712" xr3:uid="{0C0915B9-639D-8F44-841B-CE7B3A9C6744}" name="Column11712"/>
    <tableColumn id="11713" xr3:uid="{19BC3F13-D9A9-3246-BCD7-1339C0AC7D79}" name="Column11713"/>
    <tableColumn id="11714" xr3:uid="{5D51CBF1-AE3B-DE42-9CF9-6B2AC547157B}" name="Column11714"/>
    <tableColumn id="11715" xr3:uid="{D2172063-1CAA-8A4D-976F-03115043354D}" name="Column11715"/>
    <tableColumn id="11716" xr3:uid="{100ED92F-79F9-084A-A366-D58D85F21111}" name="Column11716"/>
    <tableColumn id="11717" xr3:uid="{812C3D9D-6915-404B-96DC-CD922097F83F}" name="Column11717"/>
    <tableColumn id="11718" xr3:uid="{0870AFC0-8A88-C64A-8C0B-12654969001B}" name="Column11718"/>
    <tableColumn id="11719" xr3:uid="{6623CDAD-A562-2E4D-9CC7-0CABAE4926E9}" name="Column11719"/>
    <tableColumn id="11720" xr3:uid="{E6159F66-F461-0B40-B561-F060F8FBE996}" name="Column11720"/>
    <tableColumn id="11721" xr3:uid="{78FF9E3C-39BB-C24A-A6EE-D0E38D89EEED}" name="Column11721"/>
    <tableColumn id="11722" xr3:uid="{E7FDFBB0-4E9A-6E40-8C94-3540CCC5CABF}" name="Column11722"/>
    <tableColumn id="11723" xr3:uid="{A6DF8338-7F84-F440-9878-692956F07D34}" name="Column11723"/>
    <tableColumn id="11724" xr3:uid="{74D8FF5A-4844-B34E-B43D-93940C7C3F2E}" name="Column11724"/>
    <tableColumn id="11725" xr3:uid="{A1E2B800-30E8-6D41-9CA2-3D46B649FE17}" name="Column11725"/>
    <tableColumn id="11726" xr3:uid="{0F90DE98-769C-6340-891A-DA5177332A8F}" name="Column11726"/>
    <tableColumn id="11727" xr3:uid="{C45816CF-75F5-DC4C-8C28-81DE436DC602}" name="Column11727"/>
    <tableColumn id="11728" xr3:uid="{3BCD6852-E568-7E41-A7CD-BD882F0F7487}" name="Column11728"/>
    <tableColumn id="11729" xr3:uid="{1B2C5CC1-1000-6345-8695-A62F3D8211B4}" name="Column11729"/>
    <tableColumn id="11730" xr3:uid="{82782080-8522-444F-BB54-7B57ECCF65D3}" name="Column11730"/>
    <tableColumn id="11731" xr3:uid="{EBDF438F-70C1-484C-A8A8-0A146F6A5D4D}" name="Column11731"/>
    <tableColumn id="11732" xr3:uid="{65DFF311-F411-F24B-B57B-0151F7F3C8E3}" name="Column11732"/>
    <tableColumn id="11733" xr3:uid="{CDF1844F-6434-DA47-9B53-027C00CF9D75}" name="Column11733"/>
    <tableColumn id="11734" xr3:uid="{3B46FB79-4769-0941-83F9-B7C2528EB0DA}" name="Column11734"/>
    <tableColumn id="11735" xr3:uid="{FCB1CD2E-2496-5447-884C-6A1303D694E4}" name="Column11735"/>
    <tableColumn id="11736" xr3:uid="{B01EC6D3-5D96-724B-9293-3907732C5220}" name="Column11736"/>
    <tableColumn id="11737" xr3:uid="{A6A0159D-DB2A-6F44-A7A5-675E76644F37}" name="Column11737"/>
    <tableColumn id="11738" xr3:uid="{534BEA16-0A60-AA43-A67E-B0DE3BD597BE}" name="Column11738"/>
    <tableColumn id="11739" xr3:uid="{0DD87174-82FC-0F4D-83A1-8E49146BA314}" name="Column11739"/>
    <tableColumn id="11740" xr3:uid="{FE203C3A-F3EC-944E-8896-EFD5DAEBEC28}" name="Column11740"/>
    <tableColumn id="11741" xr3:uid="{AB63D9DC-3491-DB4C-8C20-5015F92154B3}" name="Column11741"/>
    <tableColumn id="11742" xr3:uid="{08C08C37-5DD7-5949-B09C-A55508D81CF6}" name="Column11742"/>
    <tableColumn id="11743" xr3:uid="{BE76C392-E49B-EB47-AEC9-88B27ECC6BD0}" name="Column11743"/>
    <tableColumn id="11744" xr3:uid="{8D5DC3C3-6CE3-1549-BE27-8CC0DB6F034E}" name="Column11744"/>
    <tableColumn id="11745" xr3:uid="{DDFCBBE0-B8F6-9C48-9954-61DB91103FF8}" name="Column11745"/>
    <tableColumn id="11746" xr3:uid="{4E03B14B-6D93-6F4B-93F5-997F26D9AE42}" name="Column11746"/>
    <tableColumn id="11747" xr3:uid="{332BF875-4E12-4143-A3B3-BFA3A128B25D}" name="Column11747"/>
    <tableColumn id="11748" xr3:uid="{358D7FB4-064C-6742-99CE-675445241351}" name="Column11748"/>
    <tableColumn id="11749" xr3:uid="{03381A75-27B9-7C43-8B63-27F625455AD8}" name="Column11749"/>
    <tableColumn id="11750" xr3:uid="{64FCFA22-EF39-0149-B311-95FBC46A9685}" name="Column11750"/>
    <tableColumn id="11751" xr3:uid="{150CE82B-3F73-A343-A747-E892AB321E53}" name="Column11751"/>
    <tableColumn id="11752" xr3:uid="{CD511201-873E-304F-8DD2-40AB7BB7E40A}" name="Column11752"/>
    <tableColumn id="11753" xr3:uid="{FA9A33AF-3394-8245-BF31-04C5104F324C}" name="Column11753"/>
    <tableColumn id="11754" xr3:uid="{3D86F002-1693-F643-9EC6-F33610A13109}" name="Column11754"/>
    <tableColumn id="11755" xr3:uid="{107E2629-8C53-3045-9F7E-269070866650}" name="Column11755"/>
    <tableColumn id="11756" xr3:uid="{C4A0F33F-0523-A749-A909-EED85B066A74}" name="Column11756"/>
    <tableColumn id="11757" xr3:uid="{05C8492B-2AC5-FC4B-A415-5A8C745FBC9C}" name="Column11757"/>
    <tableColumn id="11758" xr3:uid="{93E84633-D6A1-2343-8915-0B7E8D080F5F}" name="Column11758"/>
    <tableColumn id="11759" xr3:uid="{68D60443-0A85-3C4C-9F01-1BE8E9B5B933}" name="Column11759"/>
    <tableColumn id="11760" xr3:uid="{30708CE5-1059-6645-B85F-2F5C89E2974F}" name="Column11760"/>
    <tableColumn id="11761" xr3:uid="{FAE1B2F5-2383-FD46-A979-ECADA6815C5B}" name="Column11761"/>
    <tableColumn id="11762" xr3:uid="{4B7B643A-CE00-374A-83B9-46AD7A1C2D24}" name="Column11762"/>
    <tableColumn id="11763" xr3:uid="{AE76AADC-E81B-2540-9438-408BEA0007F7}" name="Column11763"/>
    <tableColumn id="11764" xr3:uid="{A8ED77D7-C3F3-DB41-AF21-112F7B866ACA}" name="Column11764"/>
    <tableColumn id="11765" xr3:uid="{01580828-A22C-5C46-AD01-674499178963}" name="Column11765"/>
    <tableColumn id="11766" xr3:uid="{79AD1A2B-4533-6F45-B6B5-1CCA526AD9BB}" name="Column11766"/>
    <tableColumn id="11767" xr3:uid="{DE7E0224-2353-8643-B548-A34562670AF7}" name="Column11767"/>
    <tableColumn id="11768" xr3:uid="{EB8CDBE6-8880-0B42-A626-47154D69B7A4}" name="Column11768"/>
    <tableColumn id="11769" xr3:uid="{8CCF9B17-5915-D949-BA93-849AF3E1011D}" name="Column11769"/>
    <tableColumn id="11770" xr3:uid="{30BDF965-6E06-0F43-AA98-26F63934C7BF}" name="Column11770"/>
    <tableColumn id="11771" xr3:uid="{90EF8709-6A1F-EB49-B944-5A2F17FDA7C6}" name="Column11771"/>
    <tableColumn id="11772" xr3:uid="{69B3264B-A405-6E41-931C-C29613420B7B}" name="Column11772"/>
    <tableColumn id="11773" xr3:uid="{0E7A2C64-E756-B546-8881-11F24A0684F0}" name="Column11773"/>
    <tableColumn id="11774" xr3:uid="{518ED183-7AF7-6449-B8FA-5F30DB3A514A}" name="Column11774"/>
    <tableColumn id="11775" xr3:uid="{E0778F92-005E-F940-95CC-4384082C97FE}" name="Column11775"/>
    <tableColumn id="11776" xr3:uid="{73429D05-B29E-7F47-8A3F-60E14D171728}" name="Column11776"/>
    <tableColumn id="11777" xr3:uid="{921183E3-8673-9B45-81DD-BD5140E6D066}" name="Column11777"/>
    <tableColumn id="11778" xr3:uid="{DD9D0135-E52A-D549-9F47-9FBEE594D19E}" name="Column11778"/>
    <tableColumn id="11779" xr3:uid="{4C91348F-DA22-4C4C-953E-02DDBC109C2A}" name="Column11779"/>
    <tableColumn id="11780" xr3:uid="{F4507DC6-3B5E-CB43-8376-2DD8FA1FB18D}" name="Column11780"/>
    <tableColumn id="11781" xr3:uid="{0465A8E0-F05B-5A4E-8057-39E9EB4C82E9}" name="Column11781"/>
    <tableColumn id="11782" xr3:uid="{346BCB3F-847A-E549-804D-C1B31DA0B801}" name="Column11782"/>
    <tableColumn id="11783" xr3:uid="{53BB68B2-1547-FB4A-82C5-88C4EFB97F0D}" name="Column11783"/>
    <tableColumn id="11784" xr3:uid="{A341DB7D-C70E-0C4F-B9FA-79A2FE522CEE}" name="Column11784"/>
    <tableColumn id="11785" xr3:uid="{642C0901-AB88-8140-A3CE-719705705745}" name="Column11785"/>
    <tableColumn id="11786" xr3:uid="{B896849B-68DF-874C-82B2-AB403BBF2383}" name="Column11786"/>
    <tableColumn id="11787" xr3:uid="{D866FA0D-7BAE-CC46-9A02-62EA2DFB6C46}" name="Column11787"/>
    <tableColumn id="11788" xr3:uid="{643E6FCB-9F9C-904D-BD31-ECA5C9800DEA}" name="Column11788"/>
    <tableColumn id="11789" xr3:uid="{8FCE2D7E-95A8-A74B-88D4-7E7E595DCA6F}" name="Column11789"/>
    <tableColumn id="11790" xr3:uid="{2FC047FE-11C0-7C49-A139-B35F70215E9F}" name="Column11790"/>
    <tableColumn id="11791" xr3:uid="{56CE9EE3-C5A1-3A41-A79A-C1DE1FD4BEC0}" name="Column11791"/>
    <tableColumn id="11792" xr3:uid="{9EDA4F6C-6685-B84A-A4D2-8CD1B719C9A1}" name="Column11792"/>
    <tableColumn id="11793" xr3:uid="{2C555FD3-9220-C043-8583-4EB211E3145A}" name="Column11793"/>
    <tableColumn id="11794" xr3:uid="{4D1F8A9B-F41D-2941-BA2B-2708601B23CC}" name="Column11794"/>
    <tableColumn id="11795" xr3:uid="{16C0BB98-7800-BB42-A4CD-0350037FFE77}" name="Column11795"/>
    <tableColumn id="11796" xr3:uid="{B757E1CE-57B1-024F-883E-944794651816}" name="Column11796"/>
    <tableColumn id="11797" xr3:uid="{09C00297-46D8-0B4F-9D19-DE0137E08FE5}" name="Column11797"/>
    <tableColumn id="11798" xr3:uid="{9DFC2193-E4FF-7144-88CF-78C16401E891}" name="Column11798"/>
    <tableColumn id="11799" xr3:uid="{245EDA68-0B7D-5945-A54D-707EA8264F51}" name="Column11799"/>
    <tableColumn id="11800" xr3:uid="{B49EA1A2-D5BD-EF4E-8B09-C58AC1F42769}" name="Column11800"/>
    <tableColumn id="11801" xr3:uid="{EC518739-7A44-D948-9266-6FD37A014F84}" name="Column11801"/>
    <tableColumn id="11802" xr3:uid="{A8B811A0-41CB-D74E-97F2-95DDA807CB7F}" name="Column11802"/>
    <tableColumn id="11803" xr3:uid="{91A5B069-C110-6245-BD6F-9C85E149AFA6}" name="Column11803"/>
    <tableColumn id="11804" xr3:uid="{B1D3B68E-16A6-D344-BF4E-1B56E9420B24}" name="Column11804"/>
    <tableColumn id="11805" xr3:uid="{43903221-0CB5-E147-A268-7B1D98FAE3AF}" name="Column11805"/>
    <tableColumn id="11806" xr3:uid="{A8EFFB0D-46DD-AA48-A205-5E8E231EA365}" name="Column11806"/>
    <tableColumn id="11807" xr3:uid="{165C10D4-FAEE-944A-93E7-969C3BE8CDF4}" name="Column11807"/>
    <tableColumn id="11808" xr3:uid="{FEB6DA79-7FF1-3C4B-9BA7-8FE3D03F9DAF}" name="Column11808"/>
    <tableColumn id="11809" xr3:uid="{3F40D520-2E59-FD47-A8CA-E40A24C29E2E}" name="Column11809"/>
    <tableColumn id="11810" xr3:uid="{89081195-E334-D54A-B0D4-C2E6D4FB1264}" name="Column11810"/>
    <tableColumn id="11811" xr3:uid="{2C9E4572-D650-4541-AE54-6491FAC6C30D}" name="Column11811"/>
    <tableColumn id="11812" xr3:uid="{25F58DAF-60A5-0C40-993C-FF618EF8968B}" name="Column11812"/>
    <tableColumn id="11813" xr3:uid="{6D1BD59D-C7B3-EC40-A87F-7CB17AA213E7}" name="Column11813"/>
    <tableColumn id="11814" xr3:uid="{877A2A0A-B31A-CF42-9F2C-8F1C2AFCE5F2}" name="Column11814"/>
    <tableColumn id="11815" xr3:uid="{C5A030AA-3DC3-6F4F-977A-8EF314355DB2}" name="Column11815"/>
    <tableColumn id="11816" xr3:uid="{129CB79A-BBA6-9A4F-A611-BB8EC47F600A}" name="Column11816"/>
    <tableColumn id="11817" xr3:uid="{00A9AD2F-741C-A540-B267-B630EC16C400}" name="Column11817"/>
    <tableColumn id="11818" xr3:uid="{78FE734C-BF9F-F944-8295-C46391A7FC05}" name="Column11818"/>
    <tableColumn id="11819" xr3:uid="{AFD7C4A3-DA59-814D-A98B-4A5DBA269F65}" name="Column11819"/>
    <tableColumn id="11820" xr3:uid="{F19FCAF4-C6CE-A64D-9F43-E429DC8C9182}" name="Column11820"/>
    <tableColumn id="11821" xr3:uid="{BE821DFB-B35E-564E-9CD5-2A278834F21F}" name="Column11821"/>
    <tableColumn id="11822" xr3:uid="{8AB22012-224F-024A-A6C0-120FD69C474D}" name="Column11822"/>
    <tableColumn id="11823" xr3:uid="{C71FB653-5EFF-B845-9031-9C7C697F2BDC}" name="Column11823"/>
    <tableColumn id="11824" xr3:uid="{C95A5347-7EE6-7941-9AC5-FBC1536291A3}" name="Column11824"/>
    <tableColumn id="11825" xr3:uid="{916CC689-C39B-0F47-8A31-27C8A1088287}" name="Column11825"/>
    <tableColumn id="11826" xr3:uid="{C489B669-71D1-2845-8944-45C5EDECB49D}" name="Column11826"/>
    <tableColumn id="11827" xr3:uid="{BA560892-379A-0044-A7FB-1AAF475E746B}" name="Column11827"/>
    <tableColumn id="11828" xr3:uid="{F9CB4570-F088-7A40-80BA-3CD7FEC3303C}" name="Column11828"/>
    <tableColumn id="11829" xr3:uid="{C028ACE4-C8AA-9240-817D-8B129FB15F6B}" name="Column11829"/>
    <tableColumn id="11830" xr3:uid="{6D9AC37A-3D45-D449-A188-6487F7783470}" name="Column11830"/>
    <tableColumn id="11831" xr3:uid="{FDCFCDAA-4211-4047-8431-FCCD90123631}" name="Column11831"/>
    <tableColumn id="11832" xr3:uid="{7AA80C16-6EE0-334D-94C7-BEF1BE9B25D6}" name="Column11832"/>
    <tableColumn id="11833" xr3:uid="{455D0229-AE6C-E04E-B619-FFED4A028375}" name="Column11833"/>
    <tableColumn id="11834" xr3:uid="{52D36D16-AE3B-4D44-8929-CE3DBA9658E2}" name="Column11834"/>
    <tableColumn id="11835" xr3:uid="{5779CEA2-3D1E-4540-9D46-B7B9A7F98F88}" name="Column11835"/>
    <tableColumn id="11836" xr3:uid="{3BAEEE14-00F7-6847-BB69-C3889FBAA188}" name="Column11836"/>
    <tableColumn id="11837" xr3:uid="{DFA1F6FF-D8AF-6B4A-AD85-B66949B32260}" name="Column11837"/>
    <tableColumn id="11838" xr3:uid="{70ED4C66-EDCF-364B-8D90-C12032AF5860}" name="Column11838"/>
    <tableColumn id="11839" xr3:uid="{73BB4990-606E-1948-9D0E-46026F875B41}" name="Column11839"/>
    <tableColumn id="11840" xr3:uid="{ED7D417A-293B-A645-8AFB-441543D19F8A}" name="Column11840"/>
    <tableColumn id="11841" xr3:uid="{B182C1A7-F2B7-1B46-B1F8-F348497F2CEA}" name="Column11841"/>
    <tableColumn id="11842" xr3:uid="{6ECE924D-CA0E-F848-9202-8A3651D44B02}" name="Column11842"/>
    <tableColumn id="11843" xr3:uid="{BCE43252-483B-774A-BC40-488008165E90}" name="Column11843"/>
    <tableColumn id="11844" xr3:uid="{AE2158F4-7201-F74A-943E-8F3A171FA2ED}" name="Column11844"/>
    <tableColumn id="11845" xr3:uid="{27150121-6FD3-8E4F-881A-2C87F6C1A2C1}" name="Column11845"/>
    <tableColumn id="11846" xr3:uid="{9BDF457F-BB7F-474D-A137-8A5A427A341E}" name="Column11846"/>
    <tableColumn id="11847" xr3:uid="{35705762-FA98-2444-9F64-095E7AD17F50}" name="Column11847"/>
    <tableColumn id="11848" xr3:uid="{684684DE-C401-2E49-8B8D-BB14EE0600BA}" name="Column11848"/>
    <tableColumn id="11849" xr3:uid="{26B0010F-CC67-654B-9663-53A6D69970D2}" name="Column11849"/>
    <tableColumn id="11850" xr3:uid="{A1BCD8D5-ED35-214F-8A1D-FD4D7F780914}" name="Column11850"/>
    <tableColumn id="11851" xr3:uid="{B29EF5BC-C49B-9243-9A00-B5CAC862A52A}" name="Column11851"/>
    <tableColumn id="11852" xr3:uid="{606AC9C0-C6CF-E94C-83DB-A18A61D74469}" name="Column11852"/>
    <tableColumn id="11853" xr3:uid="{379643E8-5F17-614B-B951-26092FB9862D}" name="Column11853"/>
    <tableColumn id="11854" xr3:uid="{4B749987-C1C9-3246-B3A6-1A00792B97F7}" name="Column11854"/>
    <tableColumn id="11855" xr3:uid="{013BDBC1-0239-F248-8581-643BABE254BF}" name="Column11855"/>
    <tableColumn id="11856" xr3:uid="{5C6755C5-4F13-3C43-8417-BFCC1B168394}" name="Column11856"/>
    <tableColumn id="11857" xr3:uid="{A8C25CB6-4D73-D245-9C56-BCA13B59F0B2}" name="Column11857"/>
    <tableColumn id="11858" xr3:uid="{6EC510B8-0F6F-AF4D-9F10-B5FA123C314A}" name="Column11858"/>
    <tableColumn id="11859" xr3:uid="{A8AC5CC7-B234-4F47-B85A-3E27E950746E}" name="Column11859"/>
    <tableColumn id="11860" xr3:uid="{749DD441-3E45-394C-9917-789CA17BF1C0}" name="Column11860"/>
    <tableColumn id="11861" xr3:uid="{45447F59-A473-E34E-9399-D845B94A5C0D}" name="Column11861"/>
    <tableColumn id="11862" xr3:uid="{1F55DB68-A956-D344-80AC-F5EEEAAB141A}" name="Column11862"/>
    <tableColumn id="11863" xr3:uid="{B3E1EB52-FD8D-B14B-954C-8C650CDFCB29}" name="Column11863"/>
    <tableColumn id="11864" xr3:uid="{99A37BFC-2D68-9046-9FB0-59520BB05470}" name="Column11864"/>
    <tableColumn id="11865" xr3:uid="{C536D697-9C90-0C4A-A242-F13181051229}" name="Column11865"/>
    <tableColumn id="11866" xr3:uid="{9F42B110-0E37-044D-A029-719420167A1D}" name="Column11866"/>
    <tableColumn id="11867" xr3:uid="{359C5730-64F9-4F4A-ACF5-49AE448D5F6E}" name="Column11867"/>
    <tableColumn id="11868" xr3:uid="{BD985239-00F4-2144-88DB-C32800D8EA5D}" name="Column11868"/>
    <tableColumn id="11869" xr3:uid="{8AA8194F-88A8-BC48-8413-6905C01A9BD4}" name="Column11869"/>
    <tableColumn id="11870" xr3:uid="{D3579757-C49A-454A-9D56-077234CA8C71}" name="Column11870"/>
    <tableColumn id="11871" xr3:uid="{569224BF-7D85-404E-B608-D3E9B23E8669}" name="Column11871"/>
    <tableColumn id="11872" xr3:uid="{41A2C1E5-3EC3-164E-8864-11CDE13877A6}" name="Column11872"/>
    <tableColumn id="11873" xr3:uid="{AF6FC527-729F-0F41-9E76-972D5856DB65}" name="Column11873"/>
    <tableColumn id="11874" xr3:uid="{1A613C67-E870-C14D-99A4-D396AE89C373}" name="Column11874"/>
    <tableColumn id="11875" xr3:uid="{74171F56-B135-114C-AB6B-A7F8C4ED39E0}" name="Column11875"/>
    <tableColumn id="11876" xr3:uid="{C46BB386-B65A-4E4A-A245-00B5A1ACA583}" name="Column11876"/>
    <tableColumn id="11877" xr3:uid="{57BE54AA-2DED-FD45-A361-19E919DD3E75}" name="Column11877"/>
    <tableColumn id="11878" xr3:uid="{C935B9F9-5DA7-6E40-893C-A4A8EE0310CF}" name="Column11878"/>
    <tableColumn id="11879" xr3:uid="{2C3D7A47-365D-DB47-AE36-EC857155BA43}" name="Column11879"/>
    <tableColumn id="11880" xr3:uid="{08CE9FC1-3EC7-774F-AA8D-63DC15BC7FB5}" name="Column11880"/>
    <tableColumn id="11881" xr3:uid="{AE7968F2-F1E0-8544-ACD7-89A802160B95}" name="Column11881"/>
    <tableColumn id="11882" xr3:uid="{86C5056F-8F7F-2044-9F99-264B8E4D0E09}" name="Column11882"/>
    <tableColumn id="11883" xr3:uid="{8EC79CE2-B6C7-5041-90BC-6EA4D2CDF059}" name="Column11883"/>
    <tableColumn id="11884" xr3:uid="{C9CF8A0C-E89C-CB47-B790-C1B45947E8AE}" name="Column11884"/>
    <tableColumn id="11885" xr3:uid="{6EF0C9D2-43C5-5644-A580-97B5CE6FC3F8}" name="Column11885"/>
    <tableColumn id="11886" xr3:uid="{71D1D168-7F3C-5741-BDAE-EB134EE3AD29}" name="Column11886"/>
    <tableColumn id="11887" xr3:uid="{EFC74CDC-B025-5F40-8218-19D5F28F68A8}" name="Column11887"/>
    <tableColumn id="11888" xr3:uid="{1A9C65D2-EA1F-FB49-B215-453A635EFAAC}" name="Column11888"/>
    <tableColumn id="11889" xr3:uid="{AB12C9FB-10F5-574B-982C-831181370254}" name="Column11889"/>
    <tableColumn id="11890" xr3:uid="{965CA475-4584-5444-ACCE-4C9A82C63989}" name="Column11890"/>
    <tableColumn id="11891" xr3:uid="{CEB267FA-9241-5344-9323-0FCD88FA5F00}" name="Column11891"/>
    <tableColumn id="11892" xr3:uid="{B3EB03E4-AF2B-8245-8DC8-EED07158EB1A}" name="Column11892"/>
    <tableColumn id="11893" xr3:uid="{34769089-7DB6-5247-B5E8-9885DCC340FD}" name="Column11893"/>
    <tableColumn id="11894" xr3:uid="{F28612F8-EB00-0F4D-9DDB-9AE1A56676FA}" name="Column11894"/>
    <tableColumn id="11895" xr3:uid="{BB5E8E7D-96AF-284A-96E6-E0832F6FE202}" name="Column11895"/>
    <tableColumn id="11896" xr3:uid="{BD227931-43AC-0846-B7DD-357024792AD0}" name="Column11896"/>
    <tableColumn id="11897" xr3:uid="{DDB582E3-1DB2-354A-B02F-F0CDBEBA8E8A}" name="Column11897"/>
    <tableColumn id="11898" xr3:uid="{E0C60D9E-2461-FE4D-AEC5-5ED9D39AFCDC}" name="Column11898"/>
    <tableColumn id="11899" xr3:uid="{56C43B32-B044-8440-BB62-5657CD774FAA}" name="Column11899"/>
    <tableColumn id="11900" xr3:uid="{C417F255-461C-6049-93FC-FB34D6B1B786}" name="Column11900"/>
    <tableColumn id="11901" xr3:uid="{A61634AF-6BCF-8A4D-96AA-2836F8923177}" name="Column11901"/>
    <tableColumn id="11902" xr3:uid="{C114B290-4C51-344E-8E04-567D66C50D9C}" name="Column11902"/>
    <tableColumn id="11903" xr3:uid="{92DA7365-39F1-A840-A662-802F9725810F}" name="Column11903"/>
    <tableColumn id="11904" xr3:uid="{D4CD57C8-A9A9-9B4F-9211-7CB9BDFA70AD}" name="Column11904"/>
    <tableColumn id="11905" xr3:uid="{3BF76A36-47E4-224A-8A29-D243F2BF69D5}" name="Column11905"/>
    <tableColumn id="11906" xr3:uid="{EFF80B97-D7A6-134D-AEB3-9F7D5880CA7F}" name="Column11906"/>
    <tableColumn id="11907" xr3:uid="{FC5C8DFF-4EA8-3849-B194-47D661A47EE8}" name="Column11907"/>
    <tableColumn id="11908" xr3:uid="{EF90AF19-4BC7-164D-A5E8-83BFA54E3032}" name="Column11908"/>
    <tableColumn id="11909" xr3:uid="{9864CB29-26B1-174E-9E12-8E49B250C37E}" name="Column11909"/>
    <tableColumn id="11910" xr3:uid="{1CA1F870-F445-6945-B1E1-094B007F4B81}" name="Column11910"/>
    <tableColumn id="11911" xr3:uid="{9383CF8D-ED6A-3744-9F97-5CB46844F140}" name="Column11911"/>
    <tableColumn id="11912" xr3:uid="{B690D717-144E-EB44-A8BF-7C5720645ED1}" name="Column11912"/>
    <tableColumn id="11913" xr3:uid="{E5D4537B-B95F-3141-88C8-19CC9D578A1E}" name="Column11913"/>
    <tableColumn id="11914" xr3:uid="{66187930-0757-834D-8456-5A1F62D9F707}" name="Column11914"/>
    <tableColumn id="11915" xr3:uid="{BC72558F-AE2A-3544-A63D-C7BF4BC8C8E7}" name="Column11915"/>
    <tableColumn id="11916" xr3:uid="{012F7D97-B538-6A4C-84D4-84D94D2E7B9D}" name="Column11916"/>
    <tableColumn id="11917" xr3:uid="{0EF1A31B-4880-494A-AD04-38078D462293}" name="Column11917"/>
    <tableColumn id="11918" xr3:uid="{11240A60-2F9A-BC4C-92DF-80857B5845B2}" name="Column11918"/>
    <tableColumn id="11919" xr3:uid="{1445C85D-3005-EE49-86DD-898AE1E70A7F}" name="Column11919"/>
    <tableColumn id="11920" xr3:uid="{45C4DB1E-2E27-3847-B648-FFE9550A2441}" name="Column11920"/>
    <tableColumn id="11921" xr3:uid="{3D1E2EB8-6458-254D-AFE9-2B43CFD36B6A}" name="Column11921"/>
    <tableColumn id="11922" xr3:uid="{BEBA525B-4C6B-F64E-BB79-09A232DDE809}" name="Column11922"/>
    <tableColumn id="11923" xr3:uid="{C811D587-2AE1-3A42-9DA7-D2CDDDC2294A}" name="Column11923"/>
    <tableColumn id="11924" xr3:uid="{4A4969A3-3C71-7F40-93CE-D9C2170F3D4C}" name="Column11924"/>
    <tableColumn id="11925" xr3:uid="{E4D8EDCA-88B9-9E4D-B794-C6D8B9923D03}" name="Column11925"/>
    <tableColumn id="11926" xr3:uid="{3B1D803F-B8F0-CB47-99D6-C1090A2FE108}" name="Column11926"/>
    <tableColumn id="11927" xr3:uid="{FA50DB27-4780-1E44-84E1-93B56A201A32}" name="Column11927"/>
    <tableColumn id="11928" xr3:uid="{EDB60CC4-AF80-5F48-928C-635B8C49CFD8}" name="Column11928"/>
    <tableColumn id="11929" xr3:uid="{FBA280FF-457C-3D41-AA66-1EE1DF094DEF}" name="Column11929"/>
    <tableColumn id="11930" xr3:uid="{5D7C6899-2742-1F48-83ED-8F655D71D2CC}" name="Column11930"/>
    <tableColumn id="11931" xr3:uid="{313D31C5-233B-A745-AC94-7FE44BD69754}" name="Column11931"/>
    <tableColumn id="11932" xr3:uid="{8BFA2059-A37B-9046-92BC-008C3204B684}" name="Column11932"/>
    <tableColumn id="11933" xr3:uid="{40B1C3C3-7252-374D-BD54-B5ABA7C412EA}" name="Column11933"/>
    <tableColumn id="11934" xr3:uid="{F0381502-2E6D-E840-B368-663FD934DC6D}" name="Column11934"/>
    <tableColumn id="11935" xr3:uid="{99649DFD-C46B-224D-9EE0-AC3ABE2B4AFA}" name="Column11935"/>
    <tableColumn id="11936" xr3:uid="{9ED69507-4B44-4F42-8163-910094B9C732}" name="Column11936"/>
    <tableColumn id="11937" xr3:uid="{981C7B07-4C4E-9F41-8107-0D26B08DDC09}" name="Column11937"/>
    <tableColumn id="11938" xr3:uid="{C79C5CAC-95F4-7247-A9BD-71E391F966D7}" name="Column11938"/>
    <tableColumn id="11939" xr3:uid="{91E8B099-FDBD-6343-8EA5-B7C06235F5FC}" name="Column11939"/>
    <tableColumn id="11940" xr3:uid="{9DD4C7E5-A6E0-9749-873F-6E5B6010194E}" name="Column11940"/>
    <tableColumn id="11941" xr3:uid="{2579C689-B723-AB48-A1C4-803A5038FACE}" name="Column11941"/>
    <tableColumn id="11942" xr3:uid="{3A04A36B-E769-1D42-BC97-0D6F5691101A}" name="Column11942"/>
    <tableColumn id="11943" xr3:uid="{648518FA-0BCE-4249-82C7-35B9D88819DA}" name="Column11943"/>
    <tableColumn id="11944" xr3:uid="{AA179CBB-248F-6246-9A5A-977791BA5397}" name="Column11944"/>
    <tableColumn id="11945" xr3:uid="{A1BF5B6E-839E-3242-8A86-AD332E78B75D}" name="Column11945"/>
    <tableColumn id="11946" xr3:uid="{0B44CBE0-DE01-6843-AB2A-D659FB6EF02A}" name="Column11946"/>
    <tableColumn id="11947" xr3:uid="{2432ED22-0CDB-BB46-9382-D12E38536599}" name="Column11947"/>
    <tableColumn id="11948" xr3:uid="{ADAC3558-6C38-254E-ADD3-144471A661A0}" name="Column11948"/>
    <tableColumn id="11949" xr3:uid="{E41326DD-74D9-4146-BF6A-DBBD46777C0F}" name="Column11949"/>
    <tableColumn id="11950" xr3:uid="{98B433F0-EAF9-7C41-874E-6D30DB5892F6}" name="Column11950"/>
    <tableColumn id="11951" xr3:uid="{B0B678E0-5517-4744-A4C6-760F782F7455}" name="Column11951"/>
    <tableColumn id="11952" xr3:uid="{2B8CFEB9-24B7-6B47-B8C0-70EEC293A0BC}" name="Column11952"/>
    <tableColumn id="11953" xr3:uid="{7B37BCC1-F0AF-BE41-82B7-786AEAA99986}" name="Column11953"/>
    <tableColumn id="11954" xr3:uid="{E3771F30-DF9D-714C-BDD1-C35A4D75D086}" name="Column11954"/>
    <tableColumn id="11955" xr3:uid="{BFD05D79-C5DD-084B-85E6-7E8C973FC2A0}" name="Column11955"/>
    <tableColumn id="11956" xr3:uid="{992F1153-D6FB-D348-AB5E-A75CD91BE120}" name="Column11956"/>
    <tableColumn id="11957" xr3:uid="{6C091D24-008F-434C-AA1F-E3BAF9A4F1DD}" name="Column11957"/>
    <tableColumn id="11958" xr3:uid="{4263F21A-43F1-B94A-852B-7CAF2A2DEF38}" name="Column11958"/>
    <tableColumn id="11959" xr3:uid="{F965A6CB-7EBB-4C41-B2B0-02E130768A8A}" name="Column11959"/>
    <tableColumn id="11960" xr3:uid="{43EDD965-CC36-A242-8DD6-448EE5961DA0}" name="Column11960"/>
    <tableColumn id="11961" xr3:uid="{8947755F-5BD1-4543-AD72-1F636E90D027}" name="Column11961"/>
    <tableColumn id="11962" xr3:uid="{EC23EB99-6D92-1B4D-9D05-A4A4D0EA6808}" name="Column11962"/>
    <tableColumn id="11963" xr3:uid="{08E54547-7BF4-8844-8E25-DB1691085458}" name="Column11963"/>
    <tableColumn id="11964" xr3:uid="{D530770F-8114-C449-95AA-509597FD255F}" name="Column11964"/>
    <tableColumn id="11965" xr3:uid="{AF2309C8-FF30-E24F-A136-AAF53776B8F8}" name="Column11965"/>
    <tableColumn id="11966" xr3:uid="{6FEFC868-C46F-534B-8832-13C179BACDF5}" name="Column11966"/>
    <tableColumn id="11967" xr3:uid="{86318469-50EE-9F41-9EA3-B9E5C5CE0DD3}" name="Column11967"/>
    <tableColumn id="11968" xr3:uid="{729BBEF8-635A-8848-9E35-3B73191A3D9B}" name="Column11968"/>
    <tableColumn id="11969" xr3:uid="{051073A8-740E-AC45-85AF-E979A553E4C0}" name="Column11969"/>
    <tableColumn id="11970" xr3:uid="{F9DC8D2F-89D7-F145-99D7-B720F89ED71C}" name="Column11970"/>
    <tableColumn id="11971" xr3:uid="{BC1027E7-D2E1-D342-B37B-6028A5E6D337}" name="Column11971"/>
    <tableColumn id="11972" xr3:uid="{B9A9E862-BDD5-DC4F-8FB5-0E1C9E990890}" name="Column11972"/>
    <tableColumn id="11973" xr3:uid="{392CB7A1-74AE-6C46-B7C6-D2348842C88C}" name="Column11973"/>
    <tableColumn id="11974" xr3:uid="{B7F07B7D-8617-8A4A-BAE5-4C4A457A42FA}" name="Column11974"/>
    <tableColumn id="11975" xr3:uid="{AE029465-47D6-8F4A-A505-2EFC7922AC90}" name="Column11975"/>
    <tableColumn id="11976" xr3:uid="{2A4D199C-FFD2-354F-8178-21F5FABC561E}" name="Column11976"/>
    <tableColumn id="11977" xr3:uid="{17EAF04B-885F-5344-88F0-DFB7664F7110}" name="Column11977"/>
    <tableColumn id="11978" xr3:uid="{B4110E81-9D26-3A46-886B-4AA471295999}" name="Column11978"/>
    <tableColumn id="11979" xr3:uid="{1E73A902-9D70-FA4D-BCE2-4F959946D152}" name="Column11979"/>
    <tableColumn id="11980" xr3:uid="{E3D4FE1B-0493-5F4E-BD9F-E855D4A12D6A}" name="Column11980"/>
    <tableColumn id="11981" xr3:uid="{44CE580E-91FC-8F44-ACF4-6DB083190CB7}" name="Column11981"/>
    <tableColumn id="11982" xr3:uid="{AF379512-560A-3B4D-8DD7-A325F26BBC4A}" name="Column11982"/>
    <tableColumn id="11983" xr3:uid="{9BFC1EA9-B9C9-A048-9BAE-1DDF6ABB29C5}" name="Column11983"/>
    <tableColumn id="11984" xr3:uid="{7E27566F-6401-C643-8BFA-E6AA3C44C0E0}" name="Column11984"/>
    <tableColumn id="11985" xr3:uid="{FE65CEF3-8C19-444B-A443-E38F85A6F6C9}" name="Column11985"/>
    <tableColumn id="11986" xr3:uid="{649AEA63-E34F-E743-AE79-816DB818DE15}" name="Column11986"/>
    <tableColumn id="11987" xr3:uid="{AFD9EB5C-0559-E747-AF57-215B736241A2}" name="Column11987"/>
    <tableColumn id="11988" xr3:uid="{8E6145B4-97CB-1647-B52C-0764A1FA54F8}" name="Column11988"/>
    <tableColumn id="11989" xr3:uid="{41F9BD27-DD0F-B745-96A2-4A0C7EE35577}" name="Column11989"/>
    <tableColumn id="11990" xr3:uid="{16ED68D0-7A80-3240-A0D5-BAF77A2638DA}" name="Column11990"/>
    <tableColumn id="11991" xr3:uid="{1368CECE-AD9F-E449-B6B3-4EF5E84D4545}" name="Column11991"/>
    <tableColumn id="11992" xr3:uid="{79E5D14A-E174-5F45-A14A-F4ED58510BEA}" name="Column11992"/>
    <tableColumn id="11993" xr3:uid="{EA1CAA0E-A303-9045-8CDF-1C5D908678D8}" name="Column11993"/>
    <tableColumn id="11994" xr3:uid="{E1589F4B-98A6-614D-ABC3-C1DDC7E6CD8C}" name="Column11994"/>
    <tableColumn id="11995" xr3:uid="{38367E24-060F-4449-9EAE-CD2D0987A60E}" name="Column11995"/>
    <tableColumn id="11996" xr3:uid="{86956D09-DE0C-9447-93BE-78FB02B0E8D8}" name="Column11996"/>
    <tableColumn id="11997" xr3:uid="{3AF2B034-62DD-A14E-A589-423E89971DE3}" name="Column11997"/>
    <tableColumn id="11998" xr3:uid="{3BD104B7-1DF8-6742-B3FE-DDBF2E0FBD1E}" name="Column11998"/>
    <tableColumn id="11999" xr3:uid="{5F39FC81-45CD-F94B-9C9F-E9850EC7F8CF}" name="Column11999"/>
    <tableColumn id="12000" xr3:uid="{AD3141A8-D968-D34A-9EDC-9306D5A603DA}" name="Column12000"/>
    <tableColumn id="12001" xr3:uid="{FBF64AC4-14AB-8143-9EDE-1048E5E287B1}" name="Column12001"/>
    <tableColumn id="12002" xr3:uid="{57914942-B1B6-0D4C-B201-E6CCF21A9477}" name="Column12002"/>
    <tableColumn id="12003" xr3:uid="{22C756CD-78A3-2B4A-B608-576B5759BD34}" name="Column12003"/>
    <tableColumn id="12004" xr3:uid="{56CDDF20-31BC-E345-92B9-28B531F906CA}" name="Column12004"/>
    <tableColumn id="12005" xr3:uid="{D0F9CC9A-BB58-E043-841E-DC11FD4CC223}" name="Column12005"/>
    <tableColumn id="12006" xr3:uid="{0CE624BE-AFC0-2943-94EB-BEAD16E4ABA6}" name="Column12006"/>
    <tableColumn id="12007" xr3:uid="{871A9FBA-0D30-9249-983F-6EB491847872}" name="Column12007"/>
    <tableColumn id="12008" xr3:uid="{A3BE15FC-F272-7749-986F-4A246C616871}" name="Column12008"/>
    <tableColumn id="12009" xr3:uid="{C1C647D1-F506-1B4C-BA40-17F2E9FE6084}" name="Column12009"/>
    <tableColumn id="12010" xr3:uid="{625A457C-0E60-4044-943E-CFF37B28E523}" name="Column12010"/>
    <tableColumn id="12011" xr3:uid="{935F2355-1C06-F949-AF72-E5EAA617232C}" name="Column12011"/>
    <tableColumn id="12012" xr3:uid="{4708643A-3F96-FF41-A4D6-EB9C5FE5DAD3}" name="Column12012"/>
    <tableColumn id="12013" xr3:uid="{447196F2-1E97-B049-AD99-ABF60C89B6F7}" name="Column12013"/>
    <tableColumn id="12014" xr3:uid="{2CCF92E1-1E7D-FC41-99D2-1D63E41C5CC4}" name="Column12014"/>
    <tableColumn id="12015" xr3:uid="{AD641A93-66EC-4542-80C5-D3B54DC552AA}" name="Column12015"/>
    <tableColumn id="12016" xr3:uid="{FC72833A-5654-674C-A860-3C5834EA8DBA}" name="Column12016"/>
    <tableColumn id="12017" xr3:uid="{388023C1-6484-2648-9B6E-F5A49303EB9D}" name="Column12017"/>
    <tableColumn id="12018" xr3:uid="{0F734ACD-AF61-5A42-9C33-0757E279B879}" name="Column12018"/>
    <tableColumn id="12019" xr3:uid="{5FAD30B6-7F4B-D048-9136-17BAC8C5AA06}" name="Column12019"/>
    <tableColumn id="12020" xr3:uid="{24633A14-C047-EA4C-92DD-0A3B087AE166}" name="Column12020"/>
    <tableColumn id="12021" xr3:uid="{28AC6271-3610-E745-BDBE-D96257420A8D}" name="Column12021"/>
    <tableColumn id="12022" xr3:uid="{A76839E2-3D22-854A-A8FB-06F80A30ED38}" name="Column12022"/>
    <tableColumn id="12023" xr3:uid="{D182520D-52F8-F445-8C67-4B90599C1181}" name="Column12023"/>
    <tableColumn id="12024" xr3:uid="{419F112A-A675-8545-BB3A-4CE1A2375F02}" name="Column12024"/>
    <tableColumn id="12025" xr3:uid="{9F584A41-6008-5A4C-829E-45ADB0DABDCD}" name="Column12025"/>
    <tableColumn id="12026" xr3:uid="{E2A32FD4-2497-E14D-838F-DBAE12B38BD5}" name="Column12026"/>
    <tableColumn id="12027" xr3:uid="{B20BF3B9-D3FC-EE43-B668-55238133578E}" name="Column12027"/>
    <tableColumn id="12028" xr3:uid="{5A5B5FA2-21CA-D044-A087-15D9E43B3120}" name="Column12028"/>
    <tableColumn id="12029" xr3:uid="{A84F2703-1848-0D4A-9F4D-108E67295388}" name="Column12029"/>
    <tableColumn id="12030" xr3:uid="{6A9E76DD-1364-2A41-B2F4-14A652D8B417}" name="Column12030"/>
    <tableColumn id="12031" xr3:uid="{C7F00652-5497-874C-9FCC-38C7BAD20D93}" name="Column12031"/>
    <tableColumn id="12032" xr3:uid="{F5867551-B8B4-EC45-A31A-9F70AA7CB378}" name="Column12032"/>
    <tableColumn id="12033" xr3:uid="{103DF791-9503-D043-A888-E5B565688E91}" name="Column12033"/>
    <tableColumn id="12034" xr3:uid="{83932021-6FC5-9542-A246-FD2E83B66493}" name="Column12034"/>
    <tableColumn id="12035" xr3:uid="{EC3E7BC2-0CEB-B84C-858B-0980BF915221}" name="Column12035"/>
    <tableColumn id="12036" xr3:uid="{355F31A0-A411-4C41-A707-71C3E18E82E2}" name="Column12036"/>
    <tableColumn id="12037" xr3:uid="{56A3D952-F94F-CF4C-96D3-EBF93403E78B}" name="Column12037"/>
    <tableColumn id="12038" xr3:uid="{E5B2E124-C8F2-6B41-B084-5C530D8E7B11}" name="Column12038"/>
    <tableColumn id="12039" xr3:uid="{7B50A707-ECFD-9845-AB20-4705F95C840E}" name="Column12039"/>
    <tableColumn id="12040" xr3:uid="{AF60EC14-F485-BF43-AC01-925207C06153}" name="Column12040"/>
    <tableColumn id="12041" xr3:uid="{B506DA5B-3DE0-C74A-8B27-D6688D6E1084}" name="Column12041"/>
    <tableColumn id="12042" xr3:uid="{D2ADC1DD-678A-6E46-88C2-BD06D10A49C8}" name="Column12042"/>
    <tableColumn id="12043" xr3:uid="{054421E7-321C-E444-883F-E6D6091B1595}" name="Column12043"/>
    <tableColumn id="12044" xr3:uid="{78FD6FC8-6812-0A44-BFBF-BC7F8709651F}" name="Column12044"/>
    <tableColumn id="12045" xr3:uid="{9DA85AC1-A88C-E44B-85C0-A9D75E7A4B54}" name="Column12045"/>
    <tableColumn id="12046" xr3:uid="{EF0A9FF7-2F44-D644-AD6A-B9762FBEF22A}" name="Column12046"/>
    <tableColumn id="12047" xr3:uid="{622E541F-AC59-4743-80C8-B0055C6D2A66}" name="Column12047"/>
    <tableColumn id="12048" xr3:uid="{A22A3912-CB4E-614A-9AA2-B23BEBAC8D76}" name="Column12048"/>
    <tableColumn id="12049" xr3:uid="{AFE81AA7-7191-C84F-BFD0-B2B9632F8702}" name="Column12049"/>
    <tableColumn id="12050" xr3:uid="{EF725B76-0F0C-9043-8019-A80818A738D9}" name="Column12050"/>
    <tableColumn id="12051" xr3:uid="{D830209F-B1AC-4B4E-B72E-BDEFC33E914D}" name="Column12051"/>
    <tableColumn id="12052" xr3:uid="{6AB386C7-5B3F-104C-B66C-795AEC6FDD74}" name="Column12052"/>
    <tableColumn id="12053" xr3:uid="{9EFFA145-6BF0-3C47-AB32-1A031FEEB0CD}" name="Column12053"/>
    <tableColumn id="12054" xr3:uid="{DA305A39-F228-9740-B870-89B444141E66}" name="Column12054"/>
    <tableColumn id="12055" xr3:uid="{741F2A40-220F-A147-91BA-CBE7E2E03D9C}" name="Column12055"/>
    <tableColumn id="12056" xr3:uid="{D3416A96-10E5-1640-8B4C-D49A5B9BD1F9}" name="Column12056"/>
    <tableColumn id="12057" xr3:uid="{4CA78A3C-1991-5D42-8B44-0D32990D7FCD}" name="Column12057"/>
    <tableColumn id="12058" xr3:uid="{4B40876A-ECEB-9040-BB59-2043CA0DDC3B}" name="Column12058"/>
    <tableColumn id="12059" xr3:uid="{22687A4A-B2B6-9346-94F9-7E64F1F78B37}" name="Column12059"/>
    <tableColumn id="12060" xr3:uid="{1C829C51-7671-AE49-89C7-7914BE095DA2}" name="Column12060"/>
    <tableColumn id="12061" xr3:uid="{9F1D74BE-B5F3-0844-BF09-BD5788C77B0F}" name="Column12061"/>
    <tableColumn id="12062" xr3:uid="{76731985-9BAB-8242-BFFF-E1F450D9A2C3}" name="Column12062"/>
    <tableColumn id="12063" xr3:uid="{8F3DA1A0-A008-A74A-9428-955E1FE666CC}" name="Column12063"/>
    <tableColumn id="12064" xr3:uid="{E205F862-A90E-2348-AE5D-C680297F6D61}" name="Column12064"/>
    <tableColumn id="12065" xr3:uid="{9E2D0F44-5544-9F48-B7D4-CF67FFCD540B}" name="Column12065"/>
    <tableColumn id="12066" xr3:uid="{D6E72D83-A73A-074C-B350-20C9DF6837A1}" name="Column12066"/>
    <tableColumn id="12067" xr3:uid="{F5AA8705-87D7-3346-9EA3-19AAA1C72AE4}" name="Column12067"/>
    <tableColumn id="12068" xr3:uid="{73B5FA5A-7DBF-A74E-BFE5-829AAFA6D206}" name="Column12068"/>
    <tableColumn id="12069" xr3:uid="{B55DE76A-73E7-6C4F-A928-4973FD161E36}" name="Column12069"/>
    <tableColumn id="12070" xr3:uid="{9778EBF4-97C4-C34A-9FBE-E7CDE4754375}" name="Column12070"/>
    <tableColumn id="12071" xr3:uid="{1FA962FF-F78F-064C-A25A-D4E3FA06CCA6}" name="Column12071"/>
    <tableColumn id="12072" xr3:uid="{70DD165C-E5D3-E143-8538-D6ABBC5D5310}" name="Column12072"/>
    <tableColumn id="12073" xr3:uid="{CEB67976-91EA-CB48-8E58-BC01C9C2F227}" name="Column12073"/>
    <tableColumn id="12074" xr3:uid="{9D073850-A424-2449-87C3-0D2B9812F4F5}" name="Column12074"/>
    <tableColumn id="12075" xr3:uid="{87464B1A-1BB0-D749-BA2A-6EB374448ABF}" name="Column12075"/>
    <tableColumn id="12076" xr3:uid="{87E9525F-9EF2-6C45-BDF4-8943B83B43F0}" name="Column12076"/>
    <tableColumn id="12077" xr3:uid="{A7117A7D-D1D9-F34A-81E0-79260CBB4605}" name="Column12077"/>
    <tableColumn id="12078" xr3:uid="{5DB84AD5-1F69-294D-A30F-20D10D1B672B}" name="Column12078"/>
    <tableColumn id="12079" xr3:uid="{A9C112E2-4199-9A4B-9EEC-7DF84515E7D1}" name="Column12079"/>
    <tableColumn id="12080" xr3:uid="{621216AF-29B3-664E-9FDF-1D5D031D3B55}" name="Column12080"/>
    <tableColumn id="12081" xr3:uid="{2CB2293F-394E-9540-9D82-A9FC1EBDE1F9}" name="Column12081"/>
    <tableColumn id="12082" xr3:uid="{B32949D0-918B-5546-B23F-03A3D339A911}" name="Column12082"/>
    <tableColumn id="12083" xr3:uid="{35B1565F-D9FA-0946-8C43-9B807EB7A7BA}" name="Column12083"/>
    <tableColumn id="12084" xr3:uid="{6BBE3A66-9E38-5442-BC42-6933457CE604}" name="Column12084"/>
    <tableColumn id="12085" xr3:uid="{F76D7E6F-1B48-A943-9EDC-9E81A7A0B3AA}" name="Column12085"/>
    <tableColumn id="12086" xr3:uid="{B147ECBA-7A19-764C-82E5-F5671A0C0037}" name="Column12086"/>
    <tableColumn id="12087" xr3:uid="{7D4FC363-8B63-2C4E-A92D-A86B43E897A3}" name="Column12087"/>
    <tableColumn id="12088" xr3:uid="{559BE39B-457C-BC40-AFDE-A0252265E972}" name="Column12088"/>
    <tableColumn id="12089" xr3:uid="{4E9F4AB4-B5DB-B648-8234-252D77292851}" name="Column12089"/>
    <tableColumn id="12090" xr3:uid="{FB8F063D-B5B2-8D4F-A90E-F3D02B7409B5}" name="Column12090"/>
    <tableColumn id="12091" xr3:uid="{A88D4001-F93C-3D43-9C22-517872865654}" name="Column12091"/>
    <tableColumn id="12092" xr3:uid="{441DDC96-BC81-D940-AF82-EF291CBF3F06}" name="Column12092"/>
    <tableColumn id="12093" xr3:uid="{C72D6E2A-0F28-0545-8C74-0FAE6366256E}" name="Column12093"/>
    <tableColumn id="12094" xr3:uid="{84EE2FFE-EFA2-104E-8B96-2FF61453C795}" name="Column12094"/>
    <tableColumn id="12095" xr3:uid="{10E9CA88-EEE3-6040-B49A-ECEBBA7F12DA}" name="Column12095"/>
    <tableColumn id="12096" xr3:uid="{0C42D183-8D31-AB41-A77F-CEA6E71145E4}" name="Column12096"/>
    <tableColumn id="12097" xr3:uid="{17581AAB-3CBB-3149-830E-3F8E339F5F3C}" name="Column12097"/>
    <tableColumn id="12098" xr3:uid="{75112763-E1E2-4248-A00F-CA80FB6973EC}" name="Column12098"/>
    <tableColumn id="12099" xr3:uid="{E2580986-A7CB-A540-A550-67A2ED60ECE2}" name="Column12099"/>
    <tableColumn id="12100" xr3:uid="{0B52A507-056A-D24F-A061-A37E16CB01A1}" name="Column12100"/>
    <tableColumn id="12101" xr3:uid="{41C7FFD4-C20D-994E-AB28-32B51CC0F0DC}" name="Column12101"/>
    <tableColumn id="12102" xr3:uid="{8DE30BA9-70E1-C046-ABB7-83DEE10DCB6D}" name="Column12102"/>
    <tableColumn id="12103" xr3:uid="{B94C9C34-1627-454A-BEAA-4E9E02268C91}" name="Column12103"/>
    <tableColumn id="12104" xr3:uid="{522A1EEF-D26E-6A46-9FC0-7EC00A817430}" name="Column12104"/>
    <tableColumn id="12105" xr3:uid="{C503959E-3A2C-084E-920A-EB5E21FCE952}" name="Column12105"/>
    <tableColumn id="12106" xr3:uid="{55CD6906-2450-2A43-8015-43BB91436869}" name="Column12106"/>
    <tableColumn id="12107" xr3:uid="{81B8D561-21D2-3549-949A-1C0422D96E60}" name="Column12107"/>
    <tableColumn id="12108" xr3:uid="{9126E506-0F12-D34D-A990-2A169EE563DD}" name="Column12108"/>
    <tableColumn id="12109" xr3:uid="{1CA0F919-D94D-2F4E-AD61-C5CE79A30EFB}" name="Column12109"/>
    <tableColumn id="12110" xr3:uid="{1CEC4038-268E-BE48-80D1-EB875A640902}" name="Column12110"/>
    <tableColumn id="12111" xr3:uid="{334287A6-6683-124A-9BDB-BC426F7214C6}" name="Column12111"/>
    <tableColumn id="12112" xr3:uid="{525ACEDE-46F7-D042-8F25-4B41721B2875}" name="Column12112"/>
    <tableColumn id="12113" xr3:uid="{864FA885-5BBB-4A4A-A2EC-9BADAF39DCAA}" name="Column12113"/>
    <tableColumn id="12114" xr3:uid="{E00B3683-3D4E-EA4D-966A-63655E9B3CBD}" name="Column12114"/>
    <tableColumn id="12115" xr3:uid="{5F4E097C-4F50-1240-BD8B-5A0C8B223119}" name="Column12115"/>
    <tableColumn id="12116" xr3:uid="{C4B86A1A-3552-EE4B-A87F-635F75C5394F}" name="Column12116"/>
    <tableColumn id="12117" xr3:uid="{89C2C6A4-6A97-F747-A5FA-FF55B27625F5}" name="Column12117"/>
    <tableColumn id="12118" xr3:uid="{0376E756-9FFA-4E42-B6F8-CE5FA290A433}" name="Column12118"/>
    <tableColumn id="12119" xr3:uid="{83728392-00FE-AA46-B285-9528721D9F26}" name="Column12119"/>
    <tableColumn id="12120" xr3:uid="{360A03BB-2D61-A441-8FC3-01F429D75FAC}" name="Column12120"/>
    <tableColumn id="12121" xr3:uid="{2EA73C54-3899-E74F-9D78-326A01B5185D}" name="Column12121"/>
    <tableColumn id="12122" xr3:uid="{D8EF9E48-B302-C642-8FB3-271A007440C7}" name="Column12122"/>
    <tableColumn id="12123" xr3:uid="{50A4640D-F2CB-1240-84C8-3CF6E53D7AC2}" name="Column12123"/>
    <tableColumn id="12124" xr3:uid="{E8B128B8-A4BD-9B47-B617-2A76222EA0C8}" name="Column12124"/>
    <tableColumn id="12125" xr3:uid="{4A5F88B8-24C6-B544-9D92-02DEFA3B2409}" name="Column12125"/>
    <tableColumn id="12126" xr3:uid="{1C1E2B0E-CF5A-1D4C-872E-0EAD094374A1}" name="Column12126"/>
    <tableColumn id="12127" xr3:uid="{80917987-4F48-C048-8221-823837178019}" name="Column12127"/>
    <tableColumn id="12128" xr3:uid="{8413B37D-B79C-F041-9969-1CB967A5A0FA}" name="Column12128"/>
    <tableColumn id="12129" xr3:uid="{1C16B730-32D3-F545-8E6C-C825C3F5BFA1}" name="Column12129"/>
    <tableColumn id="12130" xr3:uid="{D5FF0A8D-B41B-0642-B411-EE686C70DB4E}" name="Column12130"/>
    <tableColumn id="12131" xr3:uid="{AB27E6F6-6B74-2F48-9146-6D89A401788A}" name="Column12131"/>
    <tableColumn id="12132" xr3:uid="{28A5C3BA-C8C0-9D41-B9A3-9372DE23FD5F}" name="Column12132"/>
    <tableColumn id="12133" xr3:uid="{5D077EBB-E267-9B4C-9883-28A349E43CEC}" name="Column12133"/>
    <tableColumn id="12134" xr3:uid="{38275668-116F-8647-8A65-32F75BA6B036}" name="Column12134"/>
    <tableColumn id="12135" xr3:uid="{2CDC078C-4C42-1643-9F88-011917C7955C}" name="Column12135"/>
    <tableColumn id="12136" xr3:uid="{B805B379-7343-E344-9789-9BB33E0D1E2D}" name="Column12136"/>
    <tableColumn id="12137" xr3:uid="{3673E6B6-4BCD-E747-A84A-2B9ED72EDEFF}" name="Column12137"/>
    <tableColumn id="12138" xr3:uid="{B79DB0A6-08C6-B444-A74F-24F4A6577B74}" name="Column12138"/>
    <tableColumn id="12139" xr3:uid="{0894C5A0-1128-ED42-89BA-655D309AFF92}" name="Column12139"/>
    <tableColumn id="12140" xr3:uid="{4750EF9B-0335-9D4A-94FA-BDAF3DF6BAC3}" name="Column12140"/>
    <tableColumn id="12141" xr3:uid="{820A09FF-4582-5947-A784-3CE162EB6829}" name="Column12141"/>
    <tableColumn id="12142" xr3:uid="{2ACD6900-3948-6F48-BC80-145172CF89E4}" name="Column12142"/>
    <tableColumn id="12143" xr3:uid="{FB25CC84-5F20-7D4A-9017-B99412DAE74D}" name="Column12143"/>
    <tableColumn id="12144" xr3:uid="{9E6D518A-FC8B-7942-B301-069BA1EBA3C3}" name="Column12144"/>
    <tableColumn id="12145" xr3:uid="{71571A71-AA22-574E-AC5C-4283D3E46E2D}" name="Column12145"/>
    <tableColumn id="12146" xr3:uid="{BE6388F1-BC4E-C545-9ED5-B5846DCFA033}" name="Column12146"/>
    <tableColumn id="12147" xr3:uid="{0B36DEB8-9170-784A-ACC2-ADF9FDA293E0}" name="Column12147"/>
    <tableColumn id="12148" xr3:uid="{61740D42-54AD-4347-A810-708EA74B15D8}" name="Column12148"/>
    <tableColumn id="12149" xr3:uid="{94C99AEE-0AF8-3149-B254-38513525B925}" name="Column12149"/>
    <tableColumn id="12150" xr3:uid="{2BE2F214-EABC-504F-A862-6F3DC8F164BB}" name="Column12150"/>
    <tableColumn id="12151" xr3:uid="{FA128664-44BB-CC4B-9130-677C8E6DC008}" name="Column12151"/>
    <tableColumn id="12152" xr3:uid="{161ED8B8-41BE-EA42-BC6F-C031DF226136}" name="Column12152"/>
    <tableColumn id="12153" xr3:uid="{14CC5C0E-7C31-9940-B9F5-E4AB0F560AC0}" name="Column12153"/>
    <tableColumn id="12154" xr3:uid="{FF238A30-B8B8-C449-B9BB-A128D97BAE5E}" name="Column12154"/>
    <tableColumn id="12155" xr3:uid="{0CD417BC-B401-3F4F-A454-479EBF76DE60}" name="Column12155"/>
    <tableColumn id="12156" xr3:uid="{6AF1A6C7-2B45-F640-9B36-30D6BB1DC17B}" name="Column12156"/>
    <tableColumn id="12157" xr3:uid="{AB00F43A-93FB-1D4B-8507-C30AF4861321}" name="Column12157"/>
    <tableColumn id="12158" xr3:uid="{37AAACA2-D7EF-524B-B829-08AD6E03149B}" name="Column12158"/>
    <tableColumn id="12159" xr3:uid="{2E76DFCB-6B3C-874E-9E60-B5D8E22DF30F}" name="Column12159"/>
    <tableColumn id="12160" xr3:uid="{22A40CF2-4FE1-2842-8E1D-21C01B7FBDB3}" name="Column12160"/>
    <tableColumn id="12161" xr3:uid="{37CC84CE-89AA-C348-8AB0-B5FD9868608E}" name="Column12161"/>
    <tableColumn id="12162" xr3:uid="{83563A0D-48B7-3548-8798-22DCE8380842}" name="Column12162"/>
    <tableColumn id="12163" xr3:uid="{EE0CBCDE-51D2-3C40-9F87-EFF8E52D9667}" name="Column12163"/>
    <tableColumn id="12164" xr3:uid="{C5529728-0225-6F4D-BAC4-E0A3F53B9D1B}" name="Column12164"/>
    <tableColumn id="12165" xr3:uid="{6457E988-E36E-BF4F-AEFA-51E1FAC59744}" name="Column12165"/>
    <tableColumn id="12166" xr3:uid="{2634CC6F-873E-5346-9503-0E91D06DF965}" name="Column12166"/>
    <tableColumn id="12167" xr3:uid="{04728D7D-33AD-EB47-AC70-987990BC4A57}" name="Column12167"/>
    <tableColumn id="12168" xr3:uid="{1E82CE31-E9CF-894C-A747-97662FF14AF9}" name="Column12168"/>
    <tableColumn id="12169" xr3:uid="{2D2588BF-512A-5945-8131-58B53FE58200}" name="Column12169"/>
    <tableColumn id="12170" xr3:uid="{23246978-BE0C-9140-909E-B16A2E0C082E}" name="Column12170"/>
    <tableColumn id="12171" xr3:uid="{767ED430-A2FB-F747-B34C-59852E156A76}" name="Column12171"/>
    <tableColumn id="12172" xr3:uid="{5D1FC007-D25A-584E-8C92-79C3E8159332}" name="Column12172"/>
    <tableColumn id="12173" xr3:uid="{DD03C5EC-30B3-5647-A3E9-D1B8E1E800B0}" name="Column12173"/>
    <tableColumn id="12174" xr3:uid="{B7182C6D-9782-524F-B5EC-C99A9D8C19E1}" name="Column12174"/>
    <tableColumn id="12175" xr3:uid="{6BB0F778-F5B5-3A4E-B781-787BCFFCF4FC}" name="Column12175"/>
    <tableColumn id="12176" xr3:uid="{C79559A0-B56D-104F-9AC6-F2FD2FDAFEF0}" name="Column12176"/>
    <tableColumn id="12177" xr3:uid="{23EB9201-7B15-0944-BC82-54F0B47349C1}" name="Column12177"/>
    <tableColumn id="12178" xr3:uid="{F77811B6-9772-B84B-8E2B-5AC182C16F41}" name="Column12178"/>
    <tableColumn id="12179" xr3:uid="{556EC2AD-D09C-2242-9079-1B50E8852BF8}" name="Column12179"/>
    <tableColumn id="12180" xr3:uid="{80094AB8-3997-1D4E-991A-5F9945461D59}" name="Column12180"/>
    <tableColumn id="12181" xr3:uid="{614B0038-2C31-2146-BDE4-9B60935FEC5E}" name="Column12181"/>
    <tableColumn id="12182" xr3:uid="{BB3FFA6F-B7F3-8E4A-A987-F58692A67483}" name="Column12182"/>
    <tableColumn id="12183" xr3:uid="{EA0C5A89-841F-2241-8726-4B68E1A6A7CE}" name="Column12183"/>
    <tableColumn id="12184" xr3:uid="{73497213-7C30-3840-853C-9AB68C4E64DB}" name="Column12184"/>
    <tableColumn id="12185" xr3:uid="{93C3E6DF-CCF6-9840-9F03-23A7D42A2ACD}" name="Column12185"/>
    <tableColumn id="12186" xr3:uid="{934A9099-2F36-1D49-924C-1C130F68813A}" name="Column12186"/>
    <tableColumn id="12187" xr3:uid="{C02AA8CD-0631-2A4E-B6A1-60BBAB4A6A6D}" name="Column12187"/>
    <tableColumn id="12188" xr3:uid="{7CF69163-38FC-3B47-803D-2080E1FF0412}" name="Column12188"/>
    <tableColumn id="12189" xr3:uid="{029B3AA5-64AB-6A4A-9F8F-0499E7F0462B}" name="Column12189"/>
    <tableColumn id="12190" xr3:uid="{EBC4F187-BD0A-564D-9E6F-A7DB4B060BDC}" name="Column12190"/>
    <tableColumn id="12191" xr3:uid="{DCD247A4-3D28-F549-9265-D56F82E3D3DA}" name="Column12191"/>
    <tableColumn id="12192" xr3:uid="{BBB90CE8-A33B-464A-803A-ABBAFABB2EB9}" name="Column12192"/>
    <tableColumn id="12193" xr3:uid="{2F89B92B-164A-E94D-A998-440C0A8D7BBF}" name="Column12193"/>
    <tableColumn id="12194" xr3:uid="{2E11AC24-1DA9-5C41-9FFF-0BD944965539}" name="Column12194"/>
    <tableColumn id="12195" xr3:uid="{C4E17E24-0607-424D-A8B4-F9E0A1F9C34D}" name="Column12195"/>
    <tableColumn id="12196" xr3:uid="{3257EBF3-0660-104E-B2EB-C6FCBDBB51C6}" name="Column12196"/>
    <tableColumn id="12197" xr3:uid="{B577A997-9038-274A-84B5-A5D1B430A5A1}" name="Column12197"/>
    <tableColumn id="12198" xr3:uid="{C05CBFFA-66C5-B141-808C-3FC7BA8AAAFD}" name="Column12198"/>
    <tableColumn id="12199" xr3:uid="{968E44C6-6441-C841-B07D-50846A10689D}" name="Column12199"/>
    <tableColumn id="12200" xr3:uid="{87A3E827-CB24-D94A-87AD-9C0462CCEE5E}" name="Column12200"/>
    <tableColumn id="12201" xr3:uid="{B1F8066E-FA3E-BE4D-85A7-653E440D0CD4}" name="Column12201"/>
    <tableColumn id="12202" xr3:uid="{6953730C-65AD-FB45-B36C-A9E986EB6D7B}" name="Column12202"/>
    <tableColumn id="12203" xr3:uid="{414B9B41-9637-4F45-B75C-C93A56E1FC63}" name="Column12203"/>
    <tableColumn id="12204" xr3:uid="{6FFEFC76-D7C2-3448-A1AF-DDEE4A11140E}" name="Column12204"/>
    <tableColumn id="12205" xr3:uid="{39BA7D5A-B07F-A44B-9617-4256257C0CE2}" name="Column12205"/>
    <tableColumn id="12206" xr3:uid="{5D6C6319-4851-6F46-B074-74F5BFBF9D18}" name="Column12206"/>
    <tableColumn id="12207" xr3:uid="{99E2F90B-3B3F-3D45-83C4-7EE8D372E964}" name="Column12207"/>
    <tableColumn id="12208" xr3:uid="{514F6838-5CAF-2640-93FF-342800E09442}" name="Column12208"/>
    <tableColumn id="12209" xr3:uid="{99F725A7-691A-5342-BF73-8A3A556FF734}" name="Column12209"/>
    <tableColumn id="12210" xr3:uid="{CF0D99CD-78F2-9243-9B14-8CD35DC71B92}" name="Column12210"/>
    <tableColumn id="12211" xr3:uid="{163EEF02-A08C-4845-8167-850008FD6EB6}" name="Column12211"/>
    <tableColumn id="12212" xr3:uid="{D9734895-D8B0-DC40-B97C-41E7E818BF04}" name="Column12212"/>
    <tableColumn id="12213" xr3:uid="{E92FD307-820D-DB46-9EF2-13AE124FF903}" name="Column12213"/>
    <tableColumn id="12214" xr3:uid="{9EE8C367-F9C1-2C44-9BD1-9BF9BE234813}" name="Column12214"/>
    <tableColumn id="12215" xr3:uid="{E33CAD5B-428E-5B4E-9F1D-B721C504665D}" name="Column12215"/>
    <tableColumn id="12216" xr3:uid="{41E7BDC3-84F8-2341-B416-CB0DF6070191}" name="Column12216"/>
    <tableColumn id="12217" xr3:uid="{0741EDEE-B782-E448-A7FB-10292C9F8649}" name="Column12217"/>
    <tableColumn id="12218" xr3:uid="{C048F8E9-710F-B546-970A-262EFDE73FB5}" name="Column12218"/>
    <tableColumn id="12219" xr3:uid="{8D70F809-5A38-294E-B0C1-AAB9A1C2CF54}" name="Column12219"/>
    <tableColumn id="12220" xr3:uid="{A2F47CBE-DCC2-5C44-9990-FBC202871C4D}" name="Column12220"/>
    <tableColumn id="12221" xr3:uid="{015BD05D-DF79-2E48-855C-49B7F20CDC8E}" name="Column12221"/>
    <tableColumn id="12222" xr3:uid="{CE0C5222-B95B-F648-9CCD-0857D742224A}" name="Column12222"/>
    <tableColumn id="12223" xr3:uid="{668B4C59-3BFF-A446-898C-32C978E01194}" name="Column12223"/>
    <tableColumn id="12224" xr3:uid="{F15AFA9B-76C3-7E4D-91C5-C0AB6C476DAD}" name="Column12224"/>
    <tableColumn id="12225" xr3:uid="{56C6A2CA-FF7E-BF42-8FE9-F5DBF6A0E242}" name="Column12225"/>
    <tableColumn id="12226" xr3:uid="{0B0F6126-09F9-A84E-B91E-FFC6A1349D32}" name="Column12226"/>
    <tableColumn id="12227" xr3:uid="{92C7DD38-AA3D-2C45-9198-938F56D996E9}" name="Column12227"/>
    <tableColumn id="12228" xr3:uid="{4EEF6B06-EE2E-0347-8821-7469A50F4F99}" name="Column12228"/>
    <tableColumn id="12229" xr3:uid="{6F0EF53A-F5C6-424E-B629-AA937230D8DA}" name="Column12229"/>
    <tableColumn id="12230" xr3:uid="{0D229E64-AB84-A74F-A050-B89BD70F4D1A}" name="Column12230"/>
    <tableColumn id="12231" xr3:uid="{91EBD023-8C2A-2643-B0AC-A678EF5E245F}" name="Column12231"/>
    <tableColumn id="12232" xr3:uid="{F6BB6C2E-20AD-1044-B48E-0A29FF3B8254}" name="Column12232"/>
    <tableColumn id="12233" xr3:uid="{90732C4F-09E2-5A4E-909A-B5E3D1886D07}" name="Column12233"/>
    <tableColumn id="12234" xr3:uid="{75AF8B99-E2FA-DC41-BB52-B9911823DD90}" name="Column12234"/>
    <tableColumn id="12235" xr3:uid="{D0EE9D2F-DF5B-B84B-A921-2BE07A9AC13C}" name="Column12235"/>
    <tableColumn id="12236" xr3:uid="{DDCC1CC8-E5CF-714B-99AB-D8D965FA6EFE}" name="Column12236"/>
    <tableColumn id="12237" xr3:uid="{2AF903CF-A637-AA46-B82F-FCE91A60F14A}" name="Column12237"/>
    <tableColumn id="12238" xr3:uid="{26243CD1-7602-5740-A214-D42CAF93692F}" name="Column12238"/>
    <tableColumn id="12239" xr3:uid="{B2B4DA91-D412-7746-851D-80B49565BC0C}" name="Column12239"/>
    <tableColumn id="12240" xr3:uid="{641BDE00-C724-5F44-8761-F6EE762542DC}" name="Column12240"/>
    <tableColumn id="12241" xr3:uid="{7D11FC83-0570-AD44-91CF-8FC6D1645823}" name="Column12241"/>
    <tableColumn id="12242" xr3:uid="{E8748703-ACBD-4743-BC09-88A6FA3E36F8}" name="Column12242"/>
    <tableColumn id="12243" xr3:uid="{1888C86D-85CE-5048-B436-FEED8B9E38BF}" name="Column12243"/>
    <tableColumn id="12244" xr3:uid="{DB484ECB-C98F-2045-A363-3F8C0BDEBC44}" name="Column12244"/>
    <tableColumn id="12245" xr3:uid="{7A99F2D3-0CDE-3A49-B0E9-8CF376CB3ECB}" name="Column12245"/>
    <tableColumn id="12246" xr3:uid="{D576D358-8E78-4543-BB6D-08672EA2AE74}" name="Column12246"/>
    <tableColumn id="12247" xr3:uid="{7E27C125-D51C-754F-9FBC-DA880D41601C}" name="Column12247"/>
    <tableColumn id="12248" xr3:uid="{8F37419E-250B-3B48-8D9A-A6D73C4EFA4A}" name="Column12248"/>
    <tableColumn id="12249" xr3:uid="{526F913A-2450-AC40-974E-CF57BAEA2B0E}" name="Column12249"/>
    <tableColumn id="12250" xr3:uid="{0C75664B-1322-5A40-A2A9-B1EFFE69323C}" name="Column12250"/>
    <tableColumn id="12251" xr3:uid="{3E295C10-BC3D-AA42-A012-CFCBA89DE8EC}" name="Column12251"/>
    <tableColumn id="12252" xr3:uid="{44ADE261-1F1B-B746-A322-787F4F608B39}" name="Column12252"/>
    <tableColumn id="12253" xr3:uid="{DCBAA766-D57A-B847-B02C-B5824D0CB6A5}" name="Column12253"/>
    <tableColumn id="12254" xr3:uid="{95B75713-7085-4A4D-A43B-447047A95523}" name="Column12254"/>
    <tableColumn id="12255" xr3:uid="{72F254B2-1DF8-8343-81EB-2CE10E76F154}" name="Column12255"/>
    <tableColumn id="12256" xr3:uid="{571E4701-1D04-4B4F-BAFA-3FEB4560B82B}" name="Column12256"/>
    <tableColumn id="12257" xr3:uid="{649BA09F-F6F8-4347-9F45-996963610327}" name="Column12257"/>
    <tableColumn id="12258" xr3:uid="{18DA094C-2AE1-3E49-B536-E42FA07A1D41}" name="Column12258"/>
    <tableColumn id="12259" xr3:uid="{A40B2AD2-2CC8-0146-8E19-E44065093478}" name="Column12259"/>
    <tableColumn id="12260" xr3:uid="{EAC83082-CDAC-1D42-8DAE-F501CC6322AB}" name="Column12260"/>
    <tableColumn id="12261" xr3:uid="{3D330B02-0D67-8140-96F9-4D70447A8325}" name="Column12261"/>
    <tableColumn id="12262" xr3:uid="{C5DBFC5D-09BA-4A4F-9157-8AE44550B142}" name="Column12262"/>
    <tableColumn id="12263" xr3:uid="{564ECCFD-5E28-474C-81E6-A2FA7BBF197D}" name="Column12263"/>
    <tableColumn id="12264" xr3:uid="{1E13CCFA-72C1-5649-8944-2ECB950CA392}" name="Column12264"/>
    <tableColumn id="12265" xr3:uid="{97A8CE12-36BD-C840-A60B-044673A073C9}" name="Column12265"/>
    <tableColumn id="12266" xr3:uid="{965B9EF0-4012-F345-A5C7-156AB6084D3A}" name="Column12266"/>
    <tableColumn id="12267" xr3:uid="{48DF1E31-49EF-944B-AB0F-B330507A2B08}" name="Column12267"/>
    <tableColumn id="12268" xr3:uid="{82EB283E-B025-8148-A2F4-17ED14EF9A9D}" name="Column12268"/>
    <tableColumn id="12269" xr3:uid="{7F6654D5-3AE4-A049-8E25-229A98B7CA7C}" name="Column12269"/>
    <tableColumn id="12270" xr3:uid="{23D9B8F8-09D7-C44D-A8FF-9717B8658B01}" name="Column12270"/>
    <tableColumn id="12271" xr3:uid="{B33B11E8-F7D2-AD4E-9FA8-C6116AED4DB1}" name="Column12271"/>
    <tableColumn id="12272" xr3:uid="{448FF19C-3CFC-7944-A399-EE4DF29C33CE}" name="Column12272"/>
    <tableColumn id="12273" xr3:uid="{FA6918E0-DE82-0942-82F8-57CFA538E593}" name="Column12273"/>
    <tableColumn id="12274" xr3:uid="{D654DA34-B1D2-EE42-81B6-3179B32FE45E}" name="Column12274"/>
    <tableColumn id="12275" xr3:uid="{FD903122-46E5-0D4A-8707-88CBAB85B920}" name="Column12275"/>
    <tableColumn id="12276" xr3:uid="{B770B2AE-0357-CC44-B4D8-BF55FDA5A4FF}" name="Column12276"/>
    <tableColumn id="12277" xr3:uid="{3B694C11-7863-BF45-8150-A179D95B5E0D}" name="Column12277"/>
    <tableColumn id="12278" xr3:uid="{28B7112E-0A31-044C-8CF6-55A05C62FF04}" name="Column12278"/>
    <tableColumn id="12279" xr3:uid="{8B7BC0F4-E9F2-EC40-AD8F-8360957A7AA3}" name="Column12279"/>
    <tableColumn id="12280" xr3:uid="{4400A1BC-C1D1-7E47-A618-900FC1EBE8B5}" name="Column12280"/>
    <tableColumn id="12281" xr3:uid="{E3EED3D8-4A84-2E48-9D6C-A4E88E204C3B}" name="Column12281"/>
    <tableColumn id="12282" xr3:uid="{46279816-DBF9-A648-B688-200EC93C04BA}" name="Column12282"/>
    <tableColumn id="12283" xr3:uid="{306E6013-9F37-A44E-811C-598A38707706}" name="Column12283"/>
    <tableColumn id="12284" xr3:uid="{5D531F20-EB12-ED4A-8D03-0751D8B68EFC}" name="Column12284"/>
    <tableColumn id="12285" xr3:uid="{077DE377-B499-754B-9A16-178760FEC98A}" name="Column12285"/>
    <tableColumn id="12286" xr3:uid="{50B74619-3AE4-A540-997D-CF405AB58FCC}" name="Column12286"/>
    <tableColumn id="12287" xr3:uid="{71C33370-F890-0644-94CA-4CAF1ACE8D80}" name="Column12287"/>
    <tableColumn id="12288" xr3:uid="{8BA18CCD-A7C3-3E43-BB30-1CCFFBC9AF84}" name="Column12288"/>
    <tableColumn id="12289" xr3:uid="{36E42E47-2C89-0943-B958-2575C23EFAC8}" name="Column12289"/>
    <tableColumn id="12290" xr3:uid="{737F1D96-B8A7-1645-9E6E-5724EAEBB663}" name="Column12290"/>
    <tableColumn id="12291" xr3:uid="{E6D234C4-6310-504C-9A42-6A8D31E3948E}" name="Column12291"/>
    <tableColumn id="12292" xr3:uid="{CF33B3E6-E8D3-0A4A-A108-0B2BC6CA77B4}" name="Column12292"/>
    <tableColumn id="12293" xr3:uid="{8D976D22-7ECE-4445-B354-6F19B36A24E2}" name="Column12293"/>
    <tableColumn id="12294" xr3:uid="{C0E0BB76-2C32-FC4A-A5A2-6FD0DA531037}" name="Column12294"/>
    <tableColumn id="12295" xr3:uid="{87E4D72F-1FE7-4244-8B7C-E08BE8AA9D2F}" name="Column12295"/>
    <tableColumn id="12296" xr3:uid="{9A6164DC-8218-F446-93CF-393136B6765C}" name="Column12296"/>
    <tableColumn id="12297" xr3:uid="{E779CDA0-8678-A74E-A476-A77265C1640B}" name="Column12297"/>
    <tableColumn id="12298" xr3:uid="{52DB0413-8089-6D4A-B4E3-9ACBCCCC04B6}" name="Column12298"/>
    <tableColumn id="12299" xr3:uid="{D6BCE3E6-398E-4049-950B-4BF2B494290C}" name="Column12299"/>
    <tableColumn id="12300" xr3:uid="{74B0C392-833D-574D-AC59-2B637CEBB902}" name="Column12300"/>
    <tableColumn id="12301" xr3:uid="{08703E0B-A610-5C48-B63E-BD7E7ED3F134}" name="Column12301"/>
    <tableColumn id="12302" xr3:uid="{65CDDCDA-A70D-9444-9B18-35B74DE285E3}" name="Column12302"/>
    <tableColumn id="12303" xr3:uid="{CB36DE1C-C0F4-A042-AA5C-8BA7BA01F017}" name="Column12303"/>
    <tableColumn id="12304" xr3:uid="{D2F30CA7-1EA1-8641-A152-C2A932301127}" name="Column12304"/>
    <tableColumn id="12305" xr3:uid="{A586E363-782B-E046-9C3B-2A50244C96DF}" name="Column12305"/>
    <tableColumn id="12306" xr3:uid="{3F04E9AC-1074-E64E-B5DC-5105FEEE42DC}" name="Column12306"/>
    <tableColumn id="12307" xr3:uid="{E11CA2EC-A02D-1345-B159-22B9D1FC6698}" name="Column12307"/>
    <tableColumn id="12308" xr3:uid="{6711EC13-08F7-004A-85D0-143F0F4947EF}" name="Column12308"/>
    <tableColumn id="12309" xr3:uid="{F8AD7365-7DB1-B74F-9455-6BA1E8AE1058}" name="Column12309"/>
    <tableColumn id="12310" xr3:uid="{458EF391-EB3C-2041-A885-D388912EE97C}" name="Column12310"/>
    <tableColumn id="12311" xr3:uid="{F08B1E3B-A81A-1641-BDB6-8B37801D5DD0}" name="Column12311"/>
    <tableColumn id="12312" xr3:uid="{EFFAB560-3B46-A343-B998-6061B2A30E0D}" name="Column12312"/>
    <tableColumn id="12313" xr3:uid="{7FEFC356-13EB-6749-B74C-160C4E2FB331}" name="Column12313"/>
    <tableColumn id="12314" xr3:uid="{EF572FEF-867D-944B-8E22-5E45C543E3FC}" name="Column12314"/>
    <tableColumn id="12315" xr3:uid="{128A195E-C075-F641-BD9D-62DA402B2598}" name="Column12315"/>
    <tableColumn id="12316" xr3:uid="{4DE941D7-7EBE-5842-8A4B-4ECBC037759E}" name="Column12316"/>
    <tableColumn id="12317" xr3:uid="{65294D69-ED50-2346-B391-D603AA28A6AF}" name="Column12317"/>
    <tableColumn id="12318" xr3:uid="{86A6A3D9-63B5-E74C-985C-3639F0C0DF33}" name="Column12318"/>
    <tableColumn id="12319" xr3:uid="{9075B5A5-6263-E645-8E6F-342BE0989E88}" name="Column12319"/>
    <tableColumn id="12320" xr3:uid="{2AD4DB07-BADC-1747-8AEC-65652C52EE47}" name="Column12320"/>
    <tableColumn id="12321" xr3:uid="{5C5CDE65-8D33-A940-96CC-75EC23C17138}" name="Column12321"/>
    <tableColumn id="12322" xr3:uid="{C8342086-FDC4-2643-84B6-D15212FFDE5F}" name="Column12322"/>
    <tableColumn id="12323" xr3:uid="{A36896EF-67DD-AF43-826B-5D4C4A1B393F}" name="Column12323"/>
    <tableColumn id="12324" xr3:uid="{CDC0C463-7709-8845-893C-623B498DF5C1}" name="Column12324"/>
    <tableColumn id="12325" xr3:uid="{FC75DE3F-0035-B64A-A32D-5948FDF8A7E8}" name="Column12325"/>
    <tableColumn id="12326" xr3:uid="{DEF2CAA8-3C82-FA48-A4C5-67ABADAB7063}" name="Column12326"/>
    <tableColumn id="12327" xr3:uid="{C9282D2D-2EA5-7E44-92AE-1C8E6871136B}" name="Column12327"/>
    <tableColumn id="12328" xr3:uid="{F95A7518-457A-944F-976B-E54E7E041297}" name="Column12328"/>
    <tableColumn id="12329" xr3:uid="{A5C2609D-564C-684B-AE86-FF707437B416}" name="Column12329"/>
    <tableColumn id="12330" xr3:uid="{10E73093-4EEE-C947-9BAA-D049918A8E3A}" name="Column12330"/>
    <tableColumn id="12331" xr3:uid="{587AF884-4DDD-4642-A75E-7D59380859F5}" name="Column12331"/>
    <tableColumn id="12332" xr3:uid="{17C4EA1A-B384-2641-B979-1B433E5E9CC6}" name="Column12332"/>
    <tableColumn id="12333" xr3:uid="{4310EFD5-4E55-D749-B58B-89A23326578D}" name="Column12333"/>
    <tableColumn id="12334" xr3:uid="{479B3B3D-3691-5144-9780-791380A010A3}" name="Column12334"/>
    <tableColumn id="12335" xr3:uid="{196CE0E9-E934-6E44-8A07-470708205703}" name="Column12335"/>
    <tableColumn id="12336" xr3:uid="{BFBD8976-2E9E-F748-B716-FCF780F092C4}" name="Column12336"/>
    <tableColumn id="12337" xr3:uid="{28FE3E8D-AF41-CC4F-B1BD-FBB90191A859}" name="Column12337"/>
    <tableColumn id="12338" xr3:uid="{9EF80D02-55BA-0B41-BBAD-276953ABABD6}" name="Column12338"/>
    <tableColumn id="12339" xr3:uid="{2DCE4D39-7EA2-FB4E-A0B5-9FABDA1E40CE}" name="Column12339"/>
    <tableColumn id="12340" xr3:uid="{7080D321-1729-AB48-BC95-02C98849A0F9}" name="Column12340"/>
    <tableColumn id="12341" xr3:uid="{825CF11C-0CB8-764D-A26F-03A7D89EEDDA}" name="Column12341"/>
    <tableColumn id="12342" xr3:uid="{DD9F0C05-91F1-F143-8EA9-1A9DA2BD98F4}" name="Column12342"/>
    <tableColumn id="12343" xr3:uid="{26FE9876-5B23-D140-98DE-6241F88FE6E9}" name="Column12343"/>
    <tableColumn id="12344" xr3:uid="{3185A0DA-EFEC-304B-90EB-F667ACEA0515}" name="Column12344"/>
    <tableColumn id="12345" xr3:uid="{87B9BAFA-BAF5-A447-827B-370D9616FEBB}" name="Column12345"/>
    <tableColumn id="12346" xr3:uid="{E1B4325D-3D83-9346-8BCB-F3742FC01127}" name="Column12346"/>
    <tableColumn id="12347" xr3:uid="{3AF10F5F-D6ED-BF4A-9EFA-DDD5B439E7D4}" name="Column12347"/>
    <tableColumn id="12348" xr3:uid="{878150A2-C20C-3D45-BBBF-2431E947EF16}" name="Column12348"/>
    <tableColumn id="12349" xr3:uid="{85EFFF91-402A-BC4F-9434-12708D46667A}" name="Column12349"/>
    <tableColumn id="12350" xr3:uid="{38D7B59B-7D2A-CE45-A4EC-A50C54A4BE3E}" name="Column12350"/>
    <tableColumn id="12351" xr3:uid="{25939DF8-FB41-7248-BAA3-283172649284}" name="Column12351"/>
    <tableColumn id="12352" xr3:uid="{3524DCF0-8740-F54C-991A-81112DE5A80E}" name="Column12352"/>
    <tableColumn id="12353" xr3:uid="{3A36CDAA-FA36-244B-BD22-11D526AEAE64}" name="Column12353"/>
    <tableColumn id="12354" xr3:uid="{611C264C-DD35-6A43-816D-944C6D5A9DCB}" name="Column12354"/>
    <tableColumn id="12355" xr3:uid="{B3F3DD6C-87D8-6648-8AC5-C1CD39BB890C}" name="Column12355"/>
    <tableColumn id="12356" xr3:uid="{31FDBF1A-446E-6D4B-AB30-C7758DA77C97}" name="Column12356"/>
    <tableColumn id="12357" xr3:uid="{2198D45F-8DDA-5D43-9994-E126240F966A}" name="Column12357"/>
    <tableColumn id="12358" xr3:uid="{955F6438-5F21-E546-B987-CDB18FA50388}" name="Column12358"/>
    <tableColumn id="12359" xr3:uid="{4EBA5F83-4829-B44E-90FB-2450731A8119}" name="Column12359"/>
    <tableColumn id="12360" xr3:uid="{A1387956-5D66-C548-AA5C-049475F54837}" name="Column12360"/>
    <tableColumn id="12361" xr3:uid="{EECE91D1-E1A5-5247-99DB-2EE319D35872}" name="Column12361"/>
    <tableColumn id="12362" xr3:uid="{8D3AC5DC-48AD-C049-9C22-35445B2850D2}" name="Column12362"/>
    <tableColumn id="12363" xr3:uid="{7CC96F80-D055-664B-A612-E5578EF74B35}" name="Column12363"/>
    <tableColumn id="12364" xr3:uid="{4BBBE67F-A4C9-2E42-9022-952CFBCDDA85}" name="Column12364"/>
    <tableColumn id="12365" xr3:uid="{216E5895-23AD-764C-97B9-2492D686A796}" name="Column12365"/>
    <tableColumn id="12366" xr3:uid="{A338AD45-32F5-DB43-A395-95DD14C87185}" name="Column12366"/>
    <tableColumn id="12367" xr3:uid="{3D82BC3C-402B-7247-911F-B472C6635CC6}" name="Column12367"/>
    <tableColumn id="12368" xr3:uid="{F4B11DD1-5DC4-3945-9443-6F8345FF5D9D}" name="Column12368"/>
    <tableColumn id="12369" xr3:uid="{74B56C98-84A0-5F43-B62B-B61D80BBF556}" name="Column12369"/>
    <tableColumn id="12370" xr3:uid="{A60BFDEF-A9A0-7B49-81C3-0AF74C92F126}" name="Column12370"/>
    <tableColumn id="12371" xr3:uid="{9D5AC109-4E01-E54A-B13F-EB8207BC18B0}" name="Column12371"/>
    <tableColumn id="12372" xr3:uid="{3D142942-0EFF-D04C-82A9-89F5CE0CAF35}" name="Column12372"/>
    <tableColumn id="12373" xr3:uid="{7E71FB6F-EAF8-4849-B8A3-44E25C26DDB5}" name="Column12373"/>
    <tableColumn id="12374" xr3:uid="{579B66B4-2714-B94F-B63A-67B88E2C4C69}" name="Column12374"/>
    <tableColumn id="12375" xr3:uid="{E81B1148-AE92-3F4C-A632-21D3B235C44D}" name="Column12375"/>
    <tableColumn id="12376" xr3:uid="{FAC68915-7921-DF4D-BF0A-41F72B62AC99}" name="Column12376"/>
    <tableColumn id="12377" xr3:uid="{F2B8BBB8-3081-3E40-9197-0413126DC741}" name="Column12377"/>
    <tableColumn id="12378" xr3:uid="{0518883B-5082-E54D-A207-A36691959843}" name="Column12378"/>
    <tableColumn id="12379" xr3:uid="{8807EBCD-93A4-7549-BA4F-93863E1473F0}" name="Column12379"/>
    <tableColumn id="12380" xr3:uid="{D2BAA303-A2B4-204D-A138-86EB4AF75EE3}" name="Column12380"/>
    <tableColumn id="12381" xr3:uid="{F52D1984-D8EE-F245-AAB7-DF85FB4BB46C}" name="Column12381"/>
    <tableColumn id="12382" xr3:uid="{1AE2F3C2-2CFF-2246-8BF2-BFD45C1FFFD7}" name="Column12382"/>
    <tableColumn id="12383" xr3:uid="{6C6B7F9C-5CE5-154F-9553-57C50F04CE36}" name="Column12383"/>
    <tableColumn id="12384" xr3:uid="{7699FB32-F505-7D44-BEE9-3E89EDC5E3AE}" name="Column12384"/>
    <tableColumn id="12385" xr3:uid="{4C4F2025-BB03-0045-A80B-CDD8C61381EC}" name="Column12385"/>
    <tableColumn id="12386" xr3:uid="{E267F9CF-4011-2449-98F4-FB95B20A8E56}" name="Column12386"/>
    <tableColumn id="12387" xr3:uid="{6BA7EEE9-2179-D44E-A749-226F7D117CA8}" name="Column12387"/>
    <tableColumn id="12388" xr3:uid="{B8FF192A-9F50-4C43-96AB-019B445F5913}" name="Column12388"/>
    <tableColumn id="12389" xr3:uid="{98D8F67D-8C2F-004B-9519-EC96B6062B1A}" name="Column12389"/>
    <tableColumn id="12390" xr3:uid="{4778423F-DF43-8949-934A-487F197C9062}" name="Column12390"/>
    <tableColumn id="12391" xr3:uid="{0134A3E6-78CC-5F4D-8343-567B5AC0B526}" name="Column12391"/>
    <tableColumn id="12392" xr3:uid="{07BFBF3F-F11E-6340-AE3E-F008359DD499}" name="Column12392"/>
    <tableColumn id="12393" xr3:uid="{7C93A732-1873-0649-A91D-906203B47EA6}" name="Column12393"/>
    <tableColumn id="12394" xr3:uid="{9067FDA5-F18F-D042-82DA-787FC6226364}" name="Column12394"/>
    <tableColumn id="12395" xr3:uid="{62FC96DC-9695-5D4C-8086-72D5ED86A63A}" name="Column12395"/>
    <tableColumn id="12396" xr3:uid="{CD3A32E7-80CC-A146-ABCA-C6D629A4BEF5}" name="Column12396"/>
    <tableColumn id="12397" xr3:uid="{4065DCA7-D2D1-1645-ACD5-E727E59BA6FA}" name="Column12397"/>
    <tableColumn id="12398" xr3:uid="{155D061C-2B14-2244-B934-67D752CF5753}" name="Column12398"/>
    <tableColumn id="12399" xr3:uid="{199C1999-A882-D947-BF00-B9FE0A2D4492}" name="Column12399"/>
    <tableColumn id="12400" xr3:uid="{64B0259F-73E7-1A4B-8825-5D73D1F88458}" name="Column12400"/>
    <tableColumn id="12401" xr3:uid="{FA7CBD58-5102-0940-83C4-E65412341DD6}" name="Column12401"/>
    <tableColumn id="12402" xr3:uid="{EBE90B60-5A45-4745-8485-D2D57E17F7B0}" name="Column12402"/>
    <tableColumn id="12403" xr3:uid="{C9CBC614-1473-FD4A-A39A-080DE92514F6}" name="Column12403"/>
    <tableColumn id="12404" xr3:uid="{BF422BD6-B0E0-1C4C-A04E-F08C14A1F552}" name="Column12404"/>
    <tableColumn id="12405" xr3:uid="{5B5FBE8C-D2B7-A442-BF25-429472BD9F3D}" name="Column12405"/>
    <tableColumn id="12406" xr3:uid="{E4C79895-3ABD-DE42-A075-366E6B05A586}" name="Column12406"/>
    <tableColumn id="12407" xr3:uid="{9031ED35-9AEF-354B-B21D-8908381E25AA}" name="Column12407"/>
    <tableColumn id="12408" xr3:uid="{2A7D2F1C-A0D1-FE4F-9DF6-B888648943AD}" name="Column12408"/>
    <tableColumn id="12409" xr3:uid="{78C8ADB3-5DC5-7945-A4D6-785467B89744}" name="Column12409"/>
    <tableColumn id="12410" xr3:uid="{BD7098D0-FB76-4446-9BEB-5335577D2A38}" name="Column12410"/>
    <tableColumn id="12411" xr3:uid="{938EC9D3-F358-CC41-BA2A-9026CBF9E6BC}" name="Column12411"/>
    <tableColumn id="12412" xr3:uid="{8292A48C-87F0-B24C-B418-E4F0A51E40A6}" name="Column12412"/>
    <tableColumn id="12413" xr3:uid="{294335CC-5746-3F4F-90EF-51F3E1EE0617}" name="Column12413"/>
    <tableColumn id="12414" xr3:uid="{D01CB887-19D0-A348-98CC-822C12F811F2}" name="Column12414"/>
    <tableColumn id="12415" xr3:uid="{A88DA630-143D-8E4A-A32D-2C459B4C42B4}" name="Column12415"/>
    <tableColumn id="12416" xr3:uid="{3EA78705-43FE-D244-A54B-47901663FAD4}" name="Column12416"/>
    <tableColumn id="12417" xr3:uid="{64B98A0E-970D-3740-9E24-49D7624B43A8}" name="Column12417"/>
    <tableColumn id="12418" xr3:uid="{2A8CFD42-CFBD-BA42-B560-13403283DF35}" name="Column12418"/>
    <tableColumn id="12419" xr3:uid="{B17482CB-5931-004A-87BB-593D3A3B9BD9}" name="Column12419"/>
    <tableColumn id="12420" xr3:uid="{4F30B450-DA1C-7B41-90FD-49A9E5EAB26F}" name="Column12420"/>
    <tableColumn id="12421" xr3:uid="{1D7C50BE-4496-7D41-A8D3-DE0443D34BF0}" name="Column12421"/>
    <tableColumn id="12422" xr3:uid="{07756DD3-122C-884E-87BB-6C41084657EE}" name="Column12422"/>
    <tableColumn id="12423" xr3:uid="{809985DA-D99A-F244-B00B-09D34E01398A}" name="Column12423"/>
    <tableColumn id="12424" xr3:uid="{ABCB08BE-608A-9541-B685-F0117A504A28}" name="Column12424"/>
    <tableColumn id="12425" xr3:uid="{06158E3B-CAB1-F04A-8A27-142E2085A985}" name="Column12425"/>
    <tableColumn id="12426" xr3:uid="{A182592B-77FE-ED4A-B2CA-2D8BEC0C872D}" name="Column12426"/>
    <tableColumn id="12427" xr3:uid="{137EB240-A93A-5249-B31D-95F6971D0446}" name="Column12427"/>
    <tableColumn id="12428" xr3:uid="{AF917987-68CC-F549-A819-FBFEB8D918CB}" name="Column12428"/>
    <tableColumn id="12429" xr3:uid="{98A86A5C-0885-8D4F-98A5-A3E01DD1B530}" name="Column12429"/>
    <tableColumn id="12430" xr3:uid="{14529234-D729-8644-ABA8-FE4BB3166B08}" name="Column12430"/>
    <tableColumn id="12431" xr3:uid="{AED5542E-C37C-4140-8116-564E059BCAF4}" name="Column12431"/>
    <tableColumn id="12432" xr3:uid="{46459309-8731-6C41-B9CF-0B0853F0B41A}" name="Column12432"/>
    <tableColumn id="12433" xr3:uid="{2AAF5A56-3C5D-324E-8882-E82753C8593D}" name="Column12433"/>
    <tableColumn id="12434" xr3:uid="{704A50C3-34A0-C349-9327-3C961FB16F79}" name="Column12434"/>
    <tableColumn id="12435" xr3:uid="{EE708E89-0363-894F-B3AC-D5DDB9B78388}" name="Column12435"/>
    <tableColumn id="12436" xr3:uid="{3240D922-A858-2E4A-BC44-F22B187C8A8B}" name="Column12436"/>
    <tableColumn id="12437" xr3:uid="{F8165CCA-964F-0245-978B-5F0CB566A023}" name="Column12437"/>
    <tableColumn id="12438" xr3:uid="{09659F4A-CB1F-BD49-A476-107DD010A282}" name="Column12438"/>
    <tableColumn id="12439" xr3:uid="{76796D7B-F340-E049-9A77-58034AA4DFCB}" name="Column12439"/>
    <tableColumn id="12440" xr3:uid="{AFD3F6EC-87AB-A544-9DE8-F8C3B117C22E}" name="Column12440"/>
    <tableColumn id="12441" xr3:uid="{2FAB81C1-9A6F-E947-8A44-399061322B54}" name="Column12441"/>
    <tableColumn id="12442" xr3:uid="{EE0CEC78-678F-FC4E-BA68-41E4489C4829}" name="Column12442"/>
    <tableColumn id="12443" xr3:uid="{2C9E3DE6-2E8C-D044-A41E-6A2DE9DBA023}" name="Column12443"/>
    <tableColumn id="12444" xr3:uid="{58610EBF-6E3B-6E41-B802-9E02916B5854}" name="Column12444"/>
    <tableColumn id="12445" xr3:uid="{44036D9B-1013-4144-86A8-31043777F862}" name="Column12445"/>
    <tableColumn id="12446" xr3:uid="{D559E99A-AA7F-9747-A674-5A2E60510B76}" name="Column12446"/>
    <tableColumn id="12447" xr3:uid="{61E84488-823E-A64F-8596-0E5BD5ED88CC}" name="Column12447"/>
    <tableColumn id="12448" xr3:uid="{116DED87-B30A-A347-87F0-2B3B6B972409}" name="Column12448"/>
    <tableColumn id="12449" xr3:uid="{39CFEEB0-D5E7-D046-9846-F5115849FFF6}" name="Column12449"/>
    <tableColumn id="12450" xr3:uid="{1BA0D463-2786-DB4E-886A-43474D7ABF79}" name="Column12450"/>
    <tableColumn id="12451" xr3:uid="{1C483BD5-33F0-6C4F-9AFF-2C8EF1E42AC3}" name="Column12451"/>
    <tableColumn id="12452" xr3:uid="{6DC0DDDF-C863-9C46-97BE-12ABBBF970BC}" name="Column12452"/>
    <tableColumn id="12453" xr3:uid="{0D3DE714-D515-5C43-B8A5-D26139628F4F}" name="Column12453"/>
    <tableColumn id="12454" xr3:uid="{BA746638-0772-E545-B21E-37BC2965458C}" name="Column12454"/>
    <tableColumn id="12455" xr3:uid="{583B7D9D-3576-D344-AA34-455EDE9B5D89}" name="Column12455"/>
    <tableColumn id="12456" xr3:uid="{DBA73685-D33B-FB44-AFA3-A3583B2DE303}" name="Column12456"/>
    <tableColumn id="12457" xr3:uid="{FBD84205-18E4-6944-B251-833E703944C4}" name="Column12457"/>
    <tableColumn id="12458" xr3:uid="{A0E7A1C9-379C-6445-B7A4-9FA96F5114ED}" name="Column12458"/>
    <tableColumn id="12459" xr3:uid="{2928C549-EF99-7549-95A9-48A5E0D34FC2}" name="Column12459"/>
    <tableColumn id="12460" xr3:uid="{8F6380C0-FFA1-0943-9664-3BAF3A4E84F9}" name="Column12460"/>
    <tableColumn id="12461" xr3:uid="{A16E4CE7-7DD2-674B-BB20-DDB08565C448}" name="Column12461"/>
    <tableColumn id="12462" xr3:uid="{564EC7D2-24DD-404F-A6F0-9D3929CA2233}" name="Column12462"/>
    <tableColumn id="12463" xr3:uid="{28E64AC7-7CAE-6A4E-9835-AD8085F15D70}" name="Column12463"/>
    <tableColumn id="12464" xr3:uid="{132CD979-A5CA-FB43-BC80-745523E5114A}" name="Column12464"/>
    <tableColumn id="12465" xr3:uid="{CB0C427F-9F66-7E4E-9E91-D610DAC3C1C9}" name="Column12465"/>
    <tableColumn id="12466" xr3:uid="{D6204E39-2CFD-FE41-B30E-912C16A09178}" name="Column12466"/>
    <tableColumn id="12467" xr3:uid="{2985E2FD-B2F8-5B42-888B-1928BC9AF6AF}" name="Column12467"/>
    <tableColumn id="12468" xr3:uid="{796D3E0D-1339-0943-8FBE-63D844791CF7}" name="Column12468"/>
    <tableColumn id="12469" xr3:uid="{2F7BF9A7-AB37-6544-B8F3-9814B50D88AA}" name="Column12469"/>
    <tableColumn id="12470" xr3:uid="{98B0851E-11E5-DF41-8B22-E7DA01482C10}" name="Column12470"/>
    <tableColumn id="12471" xr3:uid="{7DEA96D1-D692-7B45-8297-77A4D66D7475}" name="Column12471"/>
    <tableColumn id="12472" xr3:uid="{451965BD-6B53-6C41-90AD-D9A368B77C76}" name="Column12472"/>
    <tableColumn id="12473" xr3:uid="{9E9C1B13-1E2C-5549-A41A-65E5CBF00414}" name="Column12473"/>
    <tableColumn id="12474" xr3:uid="{E7661EC9-6EC1-DA4B-B148-A51D3957EB1C}" name="Column12474"/>
    <tableColumn id="12475" xr3:uid="{1169970F-6B2C-0544-B834-9CEE20912ABA}" name="Column12475"/>
    <tableColumn id="12476" xr3:uid="{5FBA72A1-CC41-084E-8812-2FD1993EFBF2}" name="Column12476"/>
    <tableColumn id="12477" xr3:uid="{B4FEFEA5-2B0C-CE4A-92D4-7F220C6BE782}" name="Column12477"/>
    <tableColumn id="12478" xr3:uid="{AF99C6C1-6DB3-234F-8A79-8D7C4000A6A8}" name="Column12478"/>
    <tableColumn id="12479" xr3:uid="{6E640B8A-8E5A-DE44-A8DE-2C97DF9FD83E}" name="Column12479"/>
    <tableColumn id="12480" xr3:uid="{C91D437C-7446-F645-88F9-32A6C669412B}" name="Column12480"/>
    <tableColumn id="12481" xr3:uid="{1FB0B989-5CCA-EA47-9A68-8BAE7218BA9E}" name="Column12481"/>
    <tableColumn id="12482" xr3:uid="{624CD36E-54C9-0144-AFA9-BC7C9AC9A454}" name="Column12482"/>
    <tableColumn id="12483" xr3:uid="{9868ADF5-A77B-774C-B2B7-3E0B4B8BFDA8}" name="Column12483"/>
    <tableColumn id="12484" xr3:uid="{5B4249D5-7828-1941-8FA1-FEE38605A6C5}" name="Column12484"/>
    <tableColumn id="12485" xr3:uid="{CA124FE2-7DE8-6B46-A33F-434E2DEDF503}" name="Column12485"/>
    <tableColumn id="12486" xr3:uid="{D4316EE5-BA2C-6B4E-AE08-46F1EAF89108}" name="Column12486"/>
    <tableColumn id="12487" xr3:uid="{DC13CB49-A06A-8B44-B73E-81A108E73734}" name="Column12487"/>
    <tableColumn id="12488" xr3:uid="{E3164260-1F57-764D-B672-FE3276C82CE1}" name="Column12488"/>
    <tableColumn id="12489" xr3:uid="{7DD5B48C-E1C6-6945-B1D4-4E18C25ED0FA}" name="Column12489"/>
    <tableColumn id="12490" xr3:uid="{DC025221-F6FD-6A4D-87DC-3D5388C7C2A4}" name="Column12490"/>
    <tableColumn id="12491" xr3:uid="{DDD30B90-6310-834C-94F4-74AAC456AB97}" name="Column12491"/>
    <tableColumn id="12492" xr3:uid="{49661D37-B6FC-4D45-B9EA-981BA688F85A}" name="Column12492"/>
    <tableColumn id="12493" xr3:uid="{45FA725B-ACD1-964A-BA43-3D378DD6031E}" name="Column12493"/>
    <tableColumn id="12494" xr3:uid="{92044293-28B8-1B4E-A91F-B138B97F0C49}" name="Column12494"/>
    <tableColumn id="12495" xr3:uid="{D1ED3E09-A83D-6949-B61B-D8322BE8EB7E}" name="Column12495"/>
    <tableColumn id="12496" xr3:uid="{DAD2858D-BBDE-5F46-A62C-67F1BBAE6EF4}" name="Column12496"/>
    <tableColumn id="12497" xr3:uid="{FA88C51D-D4A3-6D4E-9459-971555C61854}" name="Column12497"/>
    <tableColumn id="12498" xr3:uid="{DB7FF77E-9738-8346-80A8-16CA38940339}" name="Column12498"/>
    <tableColumn id="12499" xr3:uid="{55B1CD04-7BB5-AD4A-B06F-1DCF18054E9E}" name="Column12499"/>
    <tableColumn id="12500" xr3:uid="{C2EFD406-05CB-0544-BCB8-FC45068F8062}" name="Column12500"/>
    <tableColumn id="12501" xr3:uid="{53A67E26-B91A-114D-9BC2-D36DB2189613}" name="Column12501"/>
    <tableColumn id="12502" xr3:uid="{4BA52ECE-33D2-FC44-9FB2-4B3AF05B310B}" name="Column12502"/>
    <tableColumn id="12503" xr3:uid="{A47869A6-46A3-654D-8D97-B388D11D1F3B}" name="Column12503"/>
    <tableColumn id="12504" xr3:uid="{37DF3260-C2FD-D44B-B6E6-4E28E40C8ED5}" name="Column12504"/>
    <tableColumn id="12505" xr3:uid="{762C6499-F6B9-764E-937C-3B6BDB2F9943}" name="Column12505"/>
    <tableColumn id="12506" xr3:uid="{97D7139A-C920-A44C-9CE3-781C07BB166B}" name="Column12506"/>
    <tableColumn id="12507" xr3:uid="{3744E820-E014-F840-BED2-9A75FA10FB56}" name="Column12507"/>
    <tableColumn id="12508" xr3:uid="{4A715520-EC22-674C-B7E3-F19CE4CF165A}" name="Column12508"/>
    <tableColumn id="12509" xr3:uid="{61EB215D-5747-EC43-B6B6-8CD791DB2165}" name="Column12509"/>
    <tableColumn id="12510" xr3:uid="{2AF12320-A207-584C-9BCE-AAA2C09DFA18}" name="Column12510"/>
    <tableColumn id="12511" xr3:uid="{16A128FB-3A39-764D-84FF-4C8C3F8E5714}" name="Column12511"/>
    <tableColumn id="12512" xr3:uid="{59B12CDB-8DFE-5E40-AA1A-FDF8297EB52E}" name="Column12512"/>
    <tableColumn id="12513" xr3:uid="{FA0BA830-B887-ED4C-904D-A33DCDA4350A}" name="Column12513"/>
    <tableColumn id="12514" xr3:uid="{AB2BCA74-13E7-A745-9EA8-0AD871B05494}" name="Column12514"/>
    <tableColumn id="12515" xr3:uid="{FB4F5A29-A01C-B349-90EB-D86B4F9CFBD0}" name="Column12515"/>
    <tableColumn id="12516" xr3:uid="{604501F4-9424-6B47-85DE-909EF9E8E003}" name="Column12516"/>
    <tableColumn id="12517" xr3:uid="{0CF4D9BA-58AC-4A43-BAFE-DE8F395386AA}" name="Column12517"/>
    <tableColumn id="12518" xr3:uid="{01F0801F-E979-954F-8A6A-7522C69B5AB9}" name="Column12518"/>
    <tableColumn id="12519" xr3:uid="{3CB36A66-02C3-224C-98DB-DE36F39C8B8A}" name="Column12519"/>
    <tableColumn id="12520" xr3:uid="{251C75EA-C19D-9A4B-AF9A-45AF8A1EB224}" name="Column12520"/>
    <tableColumn id="12521" xr3:uid="{98520733-192A-9349-919E-DEA6264D3747}" name="Column12521"/>
    <tableColumn id="12522" xr3:uid="{E8208598-F25F-1D43-B987-D6745499B368}" name="Column12522"/>
    <tableColumn id="12523" xr3:uid="{8D45E10F-881C-A746-9FE0-394106EBB936}" name="Column12523"/>
    <tableColumn id="12524" xr3:uid="{C1B49B7C-1DED-D641-83F2-701C66BBC3F8}" name="Column12524"/>
    <tableColumn id="12525" xr3:uid="{F86AF1E2-7481-6E46-8C70-F79D7466F88D}" name="Column12525"/>
    <tableColumn id="12526" xr3:uid="{ECCFA3A0-738E-B14D-8D5F-2B364B8D2CC9}" name="Column12526"/>
    <tableColumn id="12527" xr3:uid="{018F753E-0CED-124F-80C4-24B953350F26}" name="Column12527"/>
    <tableColumn id="12528" xr3:uid="{905EBFEB-D755-374D-9260-80B8B09A1F72}" name="Column12528"/>
    <tableColumn id="12529" xr3:uid="{42D53675-74D4-B945-8C1E-85A417A11307}" name="Column12529"/>
    <tableColumn id="12530" xr3:uid="{28A95C89-4FF1-184D-AF0A-0ACBC87C8515}" name="Column12530"/>
    <tableColumn id="12531" xr3:uid="{482FCE63-B649-544D-8F34-5097CA89486F}" name="Column12531"/>
    <tableColumn id="12532" xr3:uid="{FB3AF98F-128E-A24A-A180-5D6C3905E18A}" name="Column12532"/>
    <tableColumn id="12533" xr3:uid="{01D6478A-6C1B-3F40-94C1-E6B9A0CBD13E}" name="Column12533"/>
    <tableColumn id="12534" xr3:uid="{3D29823A-24C3-424E-BE53-2DD644C23781}" name="Column12534"/>
    <tableColumn id="12535" xr3:uid="{FE4310A1-50D8-4E4E-8B41-18B3530A4378}" name="Column12535"/>
    <tableColumn id="12536" xr3:uid="{11628157-CC01-964A-9E16-FDF3157BBD17}" name="Column12536"/>
    <tableColumn id="12537" xr3:uid="{39234646-A0DF-B443-AA5B-8B6C4573EB33}" name="Column12537"/>
    <tableColumn id="12538" xr3:uid="{81A4F0DB-EAEC-DC42-A3C2-ED7B7E4755FD}" name="Column12538"/>
    <tableColumn id="12539" xr3:uid="{C9B192AC-A9AD-184D-BB9F-A790E9686D20}" name="Column12539"/>
    <tableColumn id="12540" xr3:uid="{D539BE97-508F-F54E-BA2E-4F0DDA952D64}" name="Column12540"/>
    <tableColumn id="12541" xr3:uid="{EF9EEC27-873D-1F41-B569-4D2A51D21C0B}" name="Column12541"/>
    <tableColumn id="12542" xr3:uid="{659ACEA6-3295-9D4F-A6DB-AFA200B61601}" name="Column12542"/>
    <tableColumn id="12543" xr3:uid="{FFB5B28F-1D08-894F-AD19-F9347244FB73}" name="Column12543"/>
    <tableColumn id="12544" xr3:uid="{81031D85-FF2C-264E-B847-AC6DA83DC14B}" name="Column12544"/>
    <tableColumn id="12545" xr3:uid="{370956F4-74A6-0144-871D-6D8DA0E672A5}" name="Column12545"/>
    <tableColumn id="12546" xr3:uid="{FD8E44C0-C824-EB48-9578-E6B0F06FD86F}" name="Column12546"/>
    <tableColumn id="12547" xr3:uid="{424452C6-DCDC-EF47-A00E-67ED77699DFA}" name="Column12547"/>
    <tableColumn id="12548" xr3:uid="{6767A166-C0FE-B049-B198-6A8D669F2494}" name="Column12548"/>
    <tableColumn id="12549" xr3:uid="{296FE2AF-988A-4B43-BF7F-881093B6FA0E}" name="Column12549"/>
    <tableColumn id="12550" xr3:uid="{A6E5DF8D-C105-1B4A-91AD-B62DA304B3B0}" name="Column12550"/>
    <tableColumn id="12551" xr3:uid="{82263E56-9953-B243-8A05-81E0A519D07C}" name="Column12551"/>
    <tableColumn id="12552" xr3:uid="{990D2F76-1B0A-EE41-882B-812E72D26553}" name="Column12552"/>
    <tableColumn id="12553" xr3:uid="{1D7649C8-8265-D146-B7C3-ED4C82C9B919}" name="Column12553"/>
    <tableColumn id="12554" xr3:uid="{DE948725-3997-494F-9409-257D54384C47}" name="Column12554"/>
    <tableColumn id="12555" xr3:uid="{5B25911E-E665-6949-B956-44A41F5522D8}" name="Column12555"/>
    <tableColumn id="12556" xr3:uid="{F3E2464D-8C62-3243-9D74-48F28B960AF4}" name="Column12556"/>
    <tableColumn id="12557" xr3:uid="{FDE3AFE7-B17E-4B4B-A0C6-E791767B7250}" name="Column12557"/>
    <tableColumn id="12558" xr3:uid="{2AA038DE-44C6-444E-A020-8B33090BC3F9}" name="Column12558"/>
    <tableColumn id="12559" xr3:uid="{D32511C3-E0A3-B942-B56C-CA606E260EDD}" name="Column12559"/>
    <tableColumn id="12560" xr3:uid="{18F2DD9C-A6E0-CD44-A198-1D8F7D9E6AA7}" name="Column12560"/>
    <tableColumn id="12561" xr3:uid="{603260C7-2BD0-D94C-A553-EBA786C7EE23}" name="Column12561"/>
    <tableColumn id="12562" xr3:uid="{AC51C597-03B4-1545-91AE-9A8DEDAEB723}" name="Column12562"/>
    <tableColumn id="12563" xr3:uid="{4191F533-E03E-9D42-9284-0CA54C7B8757}" name="Column12563"/>
    <tableColumn id="12564" xr3:uid="{F7DC4119-B6DC-C741-87D8-210861071E63}" name="Column12564"/>
    <tableColumn id="12565" xr3:uid="{3CD8BEB0-3BC3-B847-A8EC-D4C9E42ACE63}" name="Column12565"/>
    <tableColumn id="12566" xr3:uid="{6E9A5E13-31F4-AC4E-8DB1-126EFECB9C17}" name="Column12566"/>
    <tableColumn id="12567" xr3:uid="{16490580-BC02-C749-87EB-9C335EC3CA20}" name="Column12567"/>
    <tableColumn id="12568" xr3:uid="{7803DFC4-FABC-4C41-BEE8-62126FF5E8E6}" name="Column12568"/>
    <tableColumn id="12569" xr3:uid="{64D8831A-7C9E-2D4E-9FE3-D20921127DCE}" name="Column12569"/>
    <tableColumn id="12570" xr3:uid="{492322BF-3C13-3E4E-AF4B-FA63FEF7ABC3}" name="Column12570"/>
    <tableColumn id="12571" xr3:uid="{6AC7E944-992F-3845-8623-D366797571ED}" name="Column12571"/>
    <tableColumn id="12572" xr3:uid="{06B559BB-9971-FE40-9D66-CD12A86274B7}" name="Column12572"/>
    <tableColumn id="12573" xr3:uid="{0B212489-678F-034A-AD70-9732473849B4}" name="Column12573"/>
    <tableColumn id="12574" xr3:uid="{77AA35C4-C9CC-C44F-AE88-E1664155E88C}" name="Column12574"/>
    <tableColumn id="12575" xr3:uid="{59A6F402-EB2D-1347-86C2-9C0DBC2CD10C}" name="Column12575"/>
    <tableColumn id="12576" xr3:uid="{5281A9BD-ACB4-7C48-BDED-C0F39BC9F017}" name="Column12576"/>
    <tableColumn id="12577" xr3:uid="{C07401AD-C961-6646-9D44-F2C8DC419105}" name="Column12577"/>
    <tableColumn id="12578" xr3:uid="{2B69D5F3-0F9E-1144-BAC7-B598014613FE}" name="Column12578"/>
    <tableColumn id="12579" xr3:uid="{B913C0B4-6425-104E-9784-66C2A08FEA85}" name="Column12579"/>
    <tableColumn id="12580" xr3:uid="{CFB4F0DE-329A-0844-BE8D-C55579275884}" name="Column12580"/>
    <tableColumn id="12581" xr3:uid="{63EA2C11-74FB-584D-B23B-90398686F6B1}" name="Column12581"/>
    <tableColumn id="12582" xr3:uid="{E21F5835-0A9B-0C41-B4B1-6BDB0342A2A3}" name="Column12582"/>
    <tableColumn id="12583" xr3:uid="{6855C925-6E1E-9C4A-88CB-A3E096554B91}" name="Column12583"/>
    <tableColumn id="12584" xr3:uid="{29E12CBF-7D58-A24E-B0EC-7971749DC08B}" name="Column12584"/>
    <tableColumn id="12585" xr3:uid="{869E787C-0010-C64B-9116-C4A8E8E86649}" name="Column12585"/>
    <tableColumn id="12586" xr3:uid="{FCD4C743-4275-3C4E-BB81-FF28FEF40EBB}" name="Column12586"/>
    <tableColumn id="12587" xr3:uid="{298D4782-0655-0941-A242-F457C69D3D6B}" name="Column12587"/>
    <tableColumn id="12588" xr3:uid="{FE6298A1-59DD-1F4B-A567-9FE96F063D43}" name="Column12588"/>
    <tableColumn id="12589" xr3:uid="{895D48E8-2AA7-C24C-A001-755CE5034FD7}" name="Column12589"/>
    <tableColumn id="12590" xr3:uid="{E6D41597-D52F-4C43-B100-159941BE1478}" name="Column12590"/>
    <tableColumn id="12591" xr3:uid="{82245AB4-7D6A-9744-B966-0313A9DF3708}" name="Column12591"/>
    <tableColumn id="12592" xr3:uid="{C3CD402D-3543-B644-8A64-ABAA9C391482}" name="Column12592"/>
    <tableColumn id="12593" xr3:uid="{870F3BD9-FA5A-7349-B0CD-A565E778CFE6}" name="Column12593"/>
    <tableColumn id="12594" xr3:uid="{8934392F-7E5A-E642-992D-E8F24CEA8A8D}" name="Column12594"/>
    <tableColumn id="12595" xr3:uid="{B1E550B2-B4B2-304D-8BF6-95A982D7CCE4}" name="Column12595"/>
    <tableColumn id="12596" xr3:uid="{9E923666-06D1-E843-93EE-3EA2D4ABCCF9}" name="Column12596"/>
    <tableColumn id="12597" xr3:uid="{BCD447D9-8B26-D148-8559-810A2993D947}" name="Column12597"/>
    <tableColumn id="12598" xr3:uid="{17C49FC8-386F-FC49-8A26-0B08D40CB419}" name="Column12598"/>
    <tableColumn id="12599" xr3:uid="{29C50CB6-29BB-B24F-B9CA-5A7709AED79A}" name="Column12599"/>
    <tableColumn id="12600" xr3:uid="{F61FD1BC-CAFB-4F47-AA24-7EEDB7D1E3D3}" name="Column12600"/>
    <tableColumn id="12601" xr3:uid="{4667DE16-BD89-4B49-B8B8-42E82FAF8965}" name="Column12601"/>
    <tableColumn id="12602" xr3:uid="{A1F52FFA-C281-B143-96DF-9D6DE1F6AF77}" name="Column12602"/>
    <tableColumn id="12603" xr3:uid="{7D4C92FA-8B19-E04F-8E46-099F564BCE13}" name="Column12603"/>
    <tableColumn id="12604" xr3:uid="{76C6D204-2BDF-F04F-84FC-6050E7FEE3AC}" name="Column12604"/>
    <tableColumn id="12605" xr3:uid="{817BDE03-BA98-DF42-99AE-0BCD79659355}" name="Column12605"/>
    <tableColumn id="12606" xr3:uid="{B241F75E-F387-4643-85BA-30F36EC0472B}" name="Column12606"/>
    <tableColumn id="12607" xr3:uid="{C4474642-D6A3-D841-912B-DA59270A8A70}" name="Column12607"/>
    <tableColumn id="12608" xr3:uid="{2994463F-F943-1247-BEB2-8BC9BF3D6EF9}" name="Column12608"/>
    <tableColumn id="12609" xr3:uid="{C04422E6-20EF-4641-A30A-5469E31C174A}" name="Column12609"/>
    <tableColumn id="12610" xr3:uid="{BB84A50A-3E49-7F40-9E4C-77C1E3BAA497}" name="Column12610"/>
    <tableColumn id="12611" xr3:uid="{89E4DD91-ADCC-144B-9567-61E2895B3A63}" name="Column12611"/>
    <tableColumn id="12612" xr3:uid="{750FBD05-0DF5-E442-B675-B0AD7BD14192}" name="Column12612"/>
    <tableColumn id="12613" xr3:uid="{0E75D95A-F930-DF48-AB0B-E02AE0F3070C}" name="Column12613"/>
    <tableColumn id="12614" xr3:uid="{C22442B6-14DF-7746-99FA-FDE0ADBCEBC0}" name="Column12614"/>
    <tableColumn id="12615" xr3:uid="{D756F357-65F5-9D44-9F01-E9FF398CC73D}" name="Column12615"/>
    <tableColumn id="12616" xr3:uid="{FF806343-17FA-5C4E-B8E1-FDDF8F0A9697}" name="Column12616"/>
    <tableColumn id="12617" xr3:uid="{7EFB8FDB-88B3-E543-8015-84FD59FF8D4C}" name="Column12617"/>
    <tableColumn id="12618" xr3:uid="{92DA49AB-CBEA-6D4F-AE02-B3F90DACB335}" name="Column12618"/>
    <tableColumn id="12619" xr3:uid="{9D9C6C84-D396-8945-9A0F-4BBB64FDBF1D}" name="Column12619"/>
    <tableColumn id="12620" xr3:uid="{E639E3FE-D8C0-3E4F-B778-104EFB629A72}" name="Column12620"/>
    <tableColumn id="12621" xr3:uid="{DFD12C71-3B00-F54F-8AD5-AAF07C7CFE9D}" name="Column12621"/>
    <tableColumn id="12622" xr3:uid="{8FF9384F-FB0D-E943-B5A6-BE6B6C67E130}" name="Column12622"/>
    <tableColumn id="12623" xr3:uid="{A8F34974-4C9F-5E4D-9CD6-CD0C02CC6DC5}" name="Column12623"/>
    <tableColumn id="12624" xr3:uid="{012AEDEF-2F27-2F49-AFA3-88C3C22F785B}" name="Column12624"/>
    <tableColumn id="12625" xr3:uid="{F278F18B-DD1D-9D4E-9DAB-30BD419C9696}" name="Column12625"/>
    <tableColumn id="12626" xr3:uid="{54F5B36D-A6A9-1C4C-B7D3-D3ECA5BD88EC}" name="Column12626"/>
    <tableColumn id="12627" xr3:uid="{B4D35165-2FF5-E049-A4B9-B60E3190D404}" name="Column12627"/>
    <tableColumn id="12628" xr3:uid="{3D9611F2-5DB9-0A4D-882B-331017B181C0}" name="Column12628"/>
    <tableColumn id="12629" xr3:uid="{897E49B3-5153-FA42-8845-3F6C44F7595B}" name="Column12629"/>
    <tableColumn id="12630" xr3:uid="{46805F74-53F3-3D43-85C5-1C968C67A802}" name="Column12630"/>
    <tableColumn id="12631" xr3:uid="{6C205514-B176-BD47-B8DD-A282A1CCE331}" name="Column12631"/>
    <tableColumn id="12632" xr3:uid="{77C2CF98-685A-AC4D-AD34-39B7D39C3EB7}" name="Column12632"/>
    <tableColumn id="12633" xr3:uid="{45A4C95D-6857-FA45-9022-6E999681F6DE}" name="Column12633"/>
    <tableColumn id="12634" xr3:uid="{A1990820-735D-0241-870D-8A37E267CCD4}" name="Column12634"/>
    <tableColumn id="12635" xr3:uid="{09C80B17-5E08-EB4F-9B9A-A56E71AF21BA}" name="Column12635"/>
    <tableColumn id="12636" xr3:uid="{39B250FC-B698-B14B-AC50-7B8BAF2E88F5}" name="Column12636"/>
    <tableColumn id="12637" xr3:uid="{D07F04CD-94E6-6A49-AD1B-4FBC773C45A4}" name="Column12637"/>
    <tableColumn id="12638" xr3:uid="{D6BBAD49-F418-884E-9800-757CEC270325}" name="Column12638"/>
    <tableColumn id="12639" xr3:uid="{34E9E9A3-6F36-C043-9D14-770E793D0B20}" name="Column12639"/>
    <tableColumn id="12640" xr3:uid="{97E9F279-C660-0D4D-8E92-6DB8E48C75CB}" name="Column12640"/>
    <tableColumn id="12641" xr3:uid="{C113B2F2-FEBE-664A-9362-B6F9F87341AA}" name="Column12641"/>
    <tableColumn id="12642" xr3:uid="{E05FC4A5-111F-F540-94F2-C3E769930AAC}" name="Column12642"/>
    <tableColumn id="12643" xr3:uid="{AE4070D5-A31D-6142-9B17-C1C65AE82580}" name="Column12643"/>
    <tableColumn id="12644" xr3:uid="{68C9AF17-98CD-C640-B048-A6738FCB9167}" name="Column12644"/>
    <tableColumn id="12645" xr3:uid="{FAB70CA3-B5AB-804F-AE4F-36322A35836C}" name="Column12645"/>
    <tableColumn id="12646" xr3:uid="{8C20E7C0-9080-414B-BA2A-F123C741D5B3}" name="Column12646"/>
    <tableColumn id="12647" xr3:uid="{FAC02B05-2E28-8547-8987-D43B2DF86058}" name="Column12647"/>
    <tableColumn id="12648" xr3:uid="{3F9FC7AF-910B-EF49-803A-5B2AB09F33CE}" name="Column12648"/>
    <tableColumn id="12649" xr3:uid="{B1CD90BD-8C1B-9440-90F0-24C2A3F985D1}" name="Column12649"/>
    <tableColumn id="12650" xr3:uid="{FB543535-C3BB-F34F-88A6-9F1191758CEE}" name="Column12650"/>
    <tableColumn id="12651" xr3:uid="{88C9A316-5921-3645-95D1-CF91E123952A}" name="Column12651"/>
    <tableColumn id="12652" xr3:uid="{6BE87549-F81D-3C40-A64E-CFD9B901FDD8}" name="Column12652"/>
    <tableColumn id="12653" xr3:uid="{F6B7FA09-E6AC-BE4D-A257-31AF0F0A7653}" name="Column12653"/>
    <tableColumn id="12654" xr3:uid="{582B8CA0-2B1F-7B46-8B7D-B5291E9398B4}" name="Column12654"/>
    <tableColumn id="12655" xr3:uid="{3F972840-7BBB-374C-BA2A-13337142CA71}" name="Column12655"/>
    <tableColumn id="12656" xr3:uid="{B2BFC249-6EF6-BF45-A356-AABB1CE39E54}" name="Column12656"/>
    <tableColumn id="12657" xr3:uid="{A47971B5-019B-754F-9A14-3FF1357C8A40}" name="Column12657"/>
    <tableColumn id="12658" xr3:uid="{F57BD7D4-1791-DE4B-9F8F-9A454A3E16EE}" name="Column12658"/>
    <tableColumn id="12659" xr3:uid="{A117A9E6-00AC-FC4F-A386-3FAE3D81C5C4}" name="Column12659"/>
    <tableColumn id="12660" xr3:uid="{EBD1C52F-01BD-3E4C-BA19-18E739E8098A}" name="Column12660"/>
    <tableColumn id="12661" xr3:uid="{7AA7A4D9-FB3F-954F-9501-156DE6F55C60}" name="Column12661"/>
    <tableColumn id="12662" xr3:uid="{06C3E3B3-BDC3-CE43-8C1D-7F58A9CA9556}" name="Column12662"/>
    <tableColumn id="12663" xr3:uid="{1B51948A-AA86-B144-8BCA-4D906D14E702}" name="Column12663"/>
    <tableColumn id="12664" xr3:uid="{0A6B27EB-45A7-EB4A-BBDC-3D5B91FF90D9}" name="Column12664"/>
    <tableColumn id="12665" xr3:uid="{D0E850EB-592C-274B-8910-D4C6FFBCCCC3}" name="Column12665"/>
    <tableColumn id="12666" xr3:uid="{23FEBEE4-3E57-E041-A314-18DF0F733133}" name="Column12666"/>
    <tableColumn id="12667" xr3:uid="{9CCC117B-1785-9B46-B385-DCD0D9B1AED8}" name="Column12667"/>
    <tableColumn id="12668" xr3:uid="{BBD9BF16-FC1D-804F-A184-657137C6F56E}" name="Column12668"/>
    <tableColumn id="12669" xr3:uid="{BAB8E0A9-E675-2448-8B39-F8C910C3972D}" name="Column12669"/>
    <tableColumn id="12670" xr3:uid="{A39670D8-D42B-B64E-96EC-E12498F96955}" name="Column12670"/>
    <tableColumn id="12671" xr3:uid="{8276D046-68A9-DD4D-BC8E-37B9DACF3A3C}" name="Column12671"/>
    <tableColumn id="12672" xr3:uid="{E5E467B4-4F87-BC4F-99E8-969B0C9709A8}" name="Column12672"/>
    <tableColumn id="12673" xr3:uid="{AE529529-CB39-5D43-B14D-4650E878185D}" name="Column12673"/>
    <tableColumn id="12674" xr3:uid="{5F319345-B2D2-2549-9F2E-49F3884F5649}" name="Column12674"/>
    <tableColumn id="12675" xr3:uid="{012CBB2A-B682-C74A-9BA6-7936DE793A70}" name="Column12675"/>
    <tableColumn id="12676" xr3:uid="{180EC585-3285-D246-BF2F-EE99F6A5EAD3}" name="Column12676"/>
    <tableColumn id="12677" xr3:uid="{6866DBBF-85CF-CB49-B9F9-63510CE030CB}" name="Column12677"/>
    <tableColumn id="12678" xr3:uid="{C5460F9F-F414-7245-A526-9E913C832258}" name="Column12678"/>
    <tableColumn id="12679" xr3:uid="{DF31D68E-4D5A-C14C-8D18-27C717CC1464}" name="Column12679"/>
    <tableColumn id="12680" xr3:uid="{AF7B2DBF-9B9A-3F4D-9AA2-5680BBA67E8A}" name="Column12680"/>
    <tableColumn id="12681" xr3:uid="{D082F7F6-8DB6-D541-A3CA-0E1D5F2123EB}" name="Column12681"/>
    <tableColumn id="12682" xr3:uid="{F1728BA8-EDF9-1A4F-8551-7723BA5D3687}" name="Column12682"/>
    <tableColumn id="12683" xr3:uid="{C06D7895-57F7-6F4C-9C5C-B0008DBDB164}" name="Column12683"/>
    <tableColumn id="12684" xr3:uid="{38809ACE-A568-A548-A5D6-78C5CC3A7EFE}" name="Column12684"/>
    <tableColumn id="12685" xr3:uid="{3A32E5AC-07AF-CA4E-BD71-16A024EC3422}" name="Column12685"/>
    <tableColumn id="12686" xr3:uid="{2BFC0F8B-2B76-BC40-A140-124D871D2B04}" name="Column12686"/>
    <tableColumn id="12687" xr3:uid="{A2E45EEE-444C-9B45-B16E-C40E3841A80C}" name="Column12687"/>
    <tableColumn id="12688" xr3:uid="{733CD6D2-1AAE-4B47-9BE9-98054EC4216B}" name="Column12688"/>
    <tableColumn id="12689" xr3:uid="{F6133CA4-9699-2D4F-939D-18389C4357D1}" name="Column12689"/>
    <tableColumn id="12690" xr3:uid="{44594D61-CA10-3644-9909-287E4A1C570C}" name="Column12690"/>
    <tableColumn id="12691" xr3:uid="{EB69BE4D-0D7D-3D4B-A095-75B50245EC31}" name="Column12691"/>
    <tableColumn id="12692" xr3:uid="{BCE0E284-1489-2C47-8537-63A5C66EA2D7}" name="Column12692"/>
    <tableColumn id="12693" xr3:uid="{F60A8933-67AE-D648-BDE8-9037ADCDD9D2}" name="Column12693"/>
    <tableColumn id="12694" xr3:uid="{02EB5169-640A-2C4A-9E38-7198BBD9E1DF}" name="Column12694"/>
    <tableColumn id="12695" xr3:uid="{7BE724B2-7F52-4B45-9D0A-66B860FA4D37}" name="Column12695"/>
    <tableColumn id="12696" xr3:uid="{C6F5F4CB-7355-DB4D-8740-A2CED866FCEC}" name="Column12696"/>
    <tableColumn id="12697" xr3:uid="{6EFF44A4-8052-A64E-A5BB-3D83D7A3CAF0}" name="Column12697"/>
    <tableColumn id="12698" xr3:uid="{FDD78ECE-1E5F-D841-AC03-934DA8B568A1}" name="Column12698"/>
    <tableColumn id="12699" xr3:uid="{B7035175-C212-824E-8C07-4218F247EE02}" name="Column12699"/>
    <tableColumn id="12700" xr3:uid="{680EFDBE-9088-8641-A307-F87A1D178D06}" name="Column12700"/>
    <tableColumn id="12701" xr3:uid="{01027E8F-1B3E-B446-8EBA-7A04ADE5BCFD}" name="Column12701"/>
    <tableColumn id="12702" xr3:uid="{FCA7F2AE-CA22-C341-A1C5-EE6A0C2B9703}" name="Column12702"/>
    <tableColumn id="12703" xr3:uid="{78BE8FE5-4F0F-C947-B19C-1A62A7584DE7}" name="Column12703"/>
    <tableColumn id="12704" xr3:uid="{26C8B0CC-B474-5D48-B8D4-747F6D0FE47E}" name="Column12704"/>
    <tableColumn id="12705" xr3:uid="{B7B38CB5-CF78-4648-968D-BCEC394C597B}" name="Column12705"/>
    <tableColumn id="12706" xr3:uid="{3E41B966-7AB1-034D-B2F7-2B4DCB201A97}" name="Column12706"/>
    <tableColumn id="12707" xr3:uid="{6D809589-27FA-D049-8600-ADAEA3B0124D}" name="Column12707"/>
    <tableColumn id="12708" xr3:uid="{FB87F0F4-A5A8-BD4A-B455-8139CEAE3498}" name="Column12708"/>
    <tableColumn id="12709" xr3:uid="{E476C386-59D0-4F4C-80D1-BDC3D7DCCD17}" name="Column12709"/>
    <tableColumn id="12710" xr3:uid="{CE4215B6-7A4F-F449-BA3E-8756777F12BB}" name="Column12710"/>
    <tableColumn id="12711" xr3:uid="{83FDC9EF-DC31-7943-9322-755E37A6D327}" name="Column12711"/>
    <tableColumn id="12712" xr3:uid="{E021ECEF-52FC-344E-B17C-7801A60F58AE}" name="Column12712"/>
    <tableColumn id="12713" xr3:uid="{61CCC891-BAD3-8447-A3C5-B2A2271DAF45}" name="Column12713"/>
    <tableColumn id="12714" xr3:uid="{75467866-A594-BB4B-ACA5-D0230893F7DF}" name="Column12714"/>
    <tableColumn id="12715" xr3:uid="{5C8B3B88-83B9-B34D-A6C2-57C1D6CD8466}" name="Column12715"/>
    <tableColumn id="12716" xr3:uid="{2BDE5C4E-FB22-5F43-A22E-76B472A4C492}" name="Column12716"/>
    <tableColumn id="12717" xr3:uid="{0908368F-AE90-B040-B99C-4FF422100FC2}" name="Column12717"/>
    <tableColumn id="12718" xr3:uid="{DE0D0BD7-6C24-B14A-98D8-6D5CD2FFF643}" name="Column12718"/>
    <tableColumn id="12719" xr3:uid="{39E7C348-0B0C-5A47-994B-BC4485A54F1A}" name="Column12719"/>
    <tableColumn id="12720" xr3:uid="{097321CB-EB76-DB4B-A988-52AC430E5F96}" name="Column12720"/>
    <tableColumn id="12721" xr3:uid="{F358A298-557D-894D-AF95-E535EFFFE5F1}" name="Column12721"/>
    <tableColumn id="12722" xr3:uid="{DE68A576-E394-E741-809B-697803D42044}" name="Column12722"/>
    <tableColumn id="12723" xr3:uid="{11ADE994-A4CA-0846-A115-A9C67ADADE1F}" name="Column12723"/>
    <tableColumn id="12724" xr3:uid="{F3B545AE-7486-B94F-88B3-D080147865A0}" name="Column12724"/>
    <tableColumn id="12725" xr3:uid="{D088A7CE-B4C2-0D42-BAA7-177729E13FEF}" name="Column12725"/>
    <tableColumn id="12726" xr3:uid="{0D8F3EF8-1F5E-8B45-A52E-A608AF6EF537}" name="Column12726"/>
    <tableColumn id="12727" xr3:uid="{E9BEB4DA-F17B-5740-B0D8-332C4D96B660}" name="Column12727"/>
    <tableColumn id="12728" xr3:uid="{0AA174B5-A28B-CD43-AF69-6A6DC0900D6D}" name="Column12728"/>
    <tableColumn id="12729" xr3:uid="{8FF7AEB9-88F1-6C46-BF92-D6AE1F2F9827}" name="Column12729"/>
    <tableColumn id="12730" xr3:uid="{C212EA5E-F925-174D-B820-AC0083BD3249}" name="Column12730"/>
    <tableColumn id="12731" xr3:uid="{27D38299-2132-3E40-891F-F3A8BD1C793B}" name="Column12731"/>
    <tableColumn id="12732" xr3:uid="{5EE919BF-2482-BE42-83D0-BDF4FC780FE9}" name="Column12732"/>
    <tableColumn id="12733" xr3:uid="{54F07C80-A109-8F4A-AF85-2CAB63B7AFF8}" name="Column12733"/>
    <tableColumn id="12734" xr3:uid="{FBA42D38-7CF0-0C43-B54C-B6CB8933F3EA}" name="Column12734"/>
    <tableColumn id="12735" xr3:uid="{13892E64-2DE3-0940-8572-8FE605E953FB}" name="Column12735"/>
    <tableColumn id="12736" xr3:uid="{591CDD90-DD7F-4744-AADE-735773C1FBB3}" name="Column12736"/>
    <tableColumn id="12737" xr3:uid="{3EEEFA25-54A5-2A4C-8172-09125BBA25E9}" name="Column12737"/>
    <tableColumn id="12738" xr3:uid="{31381027-0E2B-9D4E-B20B-5C233DFFB2FB}" name="Column12738"/>
    <tableColumn id="12739" xr3:uid="{69C04298-9BC1-D249-902E-C1FCAF50124A}" name="Column12739"/>
    <tableColumn id="12740" xr3:uid="{5E9FFF6E-83C4-5D4D-9BB6-011216D7A372}" name="Column12740"/>
    <tableColumn id="12741" xr3:uid="{9D128E1E-B26E-E54F-BE5B-F01A21A547BC}" name="Column12741"/>
    <tableColumn id="12742" xr3:uid="{CE774928-8A34-E74D-BE60-CC7A673078B4}" name="Column12742"/>
    <tableColumn id="12743" xr3:uid="{CDE96907-E095-554C-858E-CEDF4C3524F5}" name="Column12743"/>
    <tableColumn id="12744" xr3:uid="{37CD658B-7A5B-B345-AFA6-937B952ED787}" name="Column12744"/>
    <tableColumn id="12745" xr3:uid="{FFF68688-2136-C04B-8966-C14FB6BD50B1}" name="Column12745"/>
    <tableColumn id="12746" xr3:uid="{559055C6-8548-1243-B6B4-479FBB79562F}" name="Column12746"/>
    <tableColumn id="12747" xr3:uid="{44385A26-C500-6841-BBD2-F4096E01709B}" name="Column12747"/>
    <tableColumn id="12748" xr3:uid="{ABFDCE24-1112-9344-9047-CBDD22C14872}" name="Column12748"/>
    <tableColumn id="12749" xr3:uid="{F438CB82-C7E7-4F43-9B6F-224CA61D7F2D}" name="Column12749"/>
    <tableColumn id="12750" xr3:uid="{35C3D93B-0CF4-BE41-8B03-A3A0BBAE7958}" name="Column12750"/>
    <tableColumn id="12751" xr3:uid="{955E823A-ED39-B04B-9EE8-825B62C340A6}" name="Column12751"/>
    <tableColumn id="12752" xr3:uid="{769B55E7-A24D-3040-B0B3-957E6C10B6BF}" name="Column12752"/>
    <tableColumn id="12753" xr3:uid="{CD7CA684-2EFE-8A49-A40C-1C1573D7F65C}" name="Column12753"/>
    <tableColumn id="12754" xr3:uid="{82C7D3C2-EA5D-6342-B0E6-1E22A58AB0C1}" name="Column12754"/>
    <tableColumn id="12755" xr3:uid="{3766EB2D-9979-524B-9599-70C370626F3C}" name="Column12755"/>
    <tableColumn id="12756" xr3:uid="{D041A004-6E99-ED4A-9184-3CBB829B0CC6}" name="Column12756"/>
    <tableColumn id="12757" xr3:uid="{AD162BA6-9C59-364D-8B64-02A56948ADC8}" name="Column12757"/>
    <tableColumn id="12758" xr3:uid="{2EA084EF-9E38-8146-8E0F-117FFF822085}" name="Column12758"/>
    <tableColumn id="12759" xr3:uid="{367B0019-85FF-544B-96C3-D422C862406E}" name="Column12759"/>
    <tableColumn id="12760" xr3:uid="{EE976537-A711-2E4E-A133-0A27BAE35AA8}" name="Column12760"/>
    <tableColumn id="12761" xr3:uid="{1129AF61-9E37-CC46-AD79-24DD721204AF}" name="Column12761"/>
    <tableColumn id="12762" xr3:uid="{F7A441D4-CD42-7E4D-9F8B-C8B5F19F6120}" name="Column12762"/>
    <tableColumn id="12763" xr3:uid="{9944E0D1-54C7-D243-A636-0AE2363A0F85}" name="Column12763"/>
    <tableColumn id="12764" xr3:uid="{B403E368-8B9B-7744-B724-CFA2180871FF}" name="Column12764"/>
    <tableColumn id="12765" xr3:uid="{2C673A67-01FA-7C4F-BCEB-351C0A3305A6}" name="Column12765"/>
    <tableColumn id="12766" xr3:uid="{EAED05A9-DDF5-C045-8FB8-9A5968183B50}" name="Column12766"/>
    <tableColumn id="12767" xr3:uid="{D6E94CB1-5F06-C148-B516-7F8D9B513787}" name="Column12767"/>
    <tableColumn id="12768" xr3:uid="{D29F6F05-CCE8-E845-A12F-A2B3D7DF9EFB}" name="Column12768"/>
    <tableColumn id="12769" xr3:uid="{22DA2A6A-0410-2849-96B3-17415EE96412}" name="Column12769"/>
    <tableColumn id="12770" xr3:uid="{A9082C5B-89CC-1E45-AD22-A9A638598D0F}" name="Column12770"/>
    <tableColumn id="12771" xr3:uid="{FE9ABEEB-CE33-BF4E-8130-6FA048A76878}" name="Column12771"/>
    <tableColumn id="12772" xr3:uid="{E19E7C5B-F1DA-D34A-92B2-E6D9473D5413}" name="Column12772"/>
    <tableColumn id="12773" xr3:uid="{FC38A4D9-F790-2E42-B25D-46B6326FBDFA}" name="Column12773"/>
    <tableColumn id="12774" xr3:uid="{410846D2-421B-3F4B-830B-41A69AFA4D66}" name="Column12774"/>
    <tableColumn id="12775" xr3:uid="{60041864-5980-E34B-947E-2A2FA404C000}" name="Column12775"/>
    <tableColumn id="12776" xr3:uid="{939D61AA-F138-E346-9D9A-3822D8F2171A}" name="Column12776"/>
    <tableColumn id="12777" xr3:uid="{9E7FE274-BED8-BB41-9DB8-3912C3AC14B1}" name="Column12777"/>
    <tableColumn id="12778" xr3:uid="{DAA9203F-3919-6A48-8C84-B198D3114A01}" name="Column12778"/>
    <tableColumn id="12779" xr3:uid="{75A40B3F-BC0A-FF41-9551-B3B7AD41424D}" name="Column12779"/>
    <tableColumn id="12780" xr3:uid="{2AE58C3E-5DE7-CC4A-994C-7C74B995C69A}" name="Column12780"/>
    <tableColumn id="12781" xr3:uid="{921423D1-522A-4841-BF5E-8384876CC2B9}" name="Column12781"/>
    <tableColumn id="12782" xr3:uid="{4CEBC1AE-7FB6-184F-B14B-9BF697E81F5E}" name="Column12782"/>
    <tableColumn id="12783" xr3:uid="{01AF1548-75DE-2F4F-B0D0-FCEBFF1FBF48}" name="Column12783"/>
    <tableColumn id="12784" xr3:uid="{902E054F-A0FD-A24B-A780-8ACB0FFFE0C3}" name="Column12784"/>
    <tableColumn id="12785" xr3:uid="{AD2EFA5C-D31A-C844-87FF-E5E0A5719E0A}" name="Column12785"/>
    <tableColumn id="12786" xr3:uid="{7985EE9E-CA5B-E348-9326-A8E6A13D87DB}" name="Column12786"/>
    <tableColumn id="12787" xr3:uid="{621EEA36-0C3B-0D4D-BEFC-C114C0A70065}" name="Column12787"/>
    <tableColumn id="12788" xr3:uid="{9DDB9CDD-7CC1-7446-B965-EAF0F9522743}" name="Column12788"/>
    <tableColumn id="12789" xr3:uid="{26A84C8A-9D55-E040-885D-6A3A93B52554}" name="Column12789"/>
    <tableColumn id="12790" xr3:uid="{0A19C9B2-E5A5-E94B-A5F9-1E439631D2EB}" name="Column12790"/>
    <tableColumn id="12791" xr3:uid="{E559D197-84EB-5641-A938-A981723849D4}" name="Column12791"/>
    <tableColumn id="12792" xr3:uid="{86EB0FD5-C6C5-EF4A-B91E-35AF33691468}" name="Column12792"/>
    <tableColumn id="12793" xr3:uid="{8B720363-5473-824B-9711-0131FA3090C2}" name="Column12793"/>
    <tableColumn id="12794" xr3:uid="{D55FBF9C-D7CB-1149-A9C8-AE7ED5EA317C}" name="Column12794"/>
    <tableColumn id="12795" xr3:uid="{00946DD0-B018-1A4F-B2D5-946FA2EDCA8F}" name="Column12795"/>
    <tableColumn id="12796" xr3:uid="{20468F84-0B0F-1243-952D-3FE24C6D714C}" name="Column12796"/>
    <tableColumn id="12797" xr3:uid="{DB29BF82-F2B0-8B4A-AC93-45E402928565}" name="Column12797"/>
    <tableColumn id="12798" xr3:uid="{8B25F611-5E00-2A40-9D79-F979DF2E3CA9}" name="Column12798"/>
    <tableColumn id="12799" xr3:uid="{B3FE350D-FC06-A447-9363-CBC0DFBEA86F}" name="Column12799"/>
    <tableColumn id="12800" xr3:uid="{C5A67A60-3AC0-9F48-B72E-15E25378DE9D}" name="Column12800"/>
    <tableColumn id="12801" xr3:uid="{B5C91D85-3F17-B840-9F5F-C076B9266331}" name="Column12801"/>
    <tableColumn id="12802" xr3:uid="{71B7658F-A051-D343-AF93-99F743D3A9B9}" name="Column12802"/>
    <tableColumn id="12803" xr3:uid="{7463BA3F-00C8-8349-A1D0-D7FBFF28D1E0}" name="Column12803"/>
    <tableColumn id="12804" xr3:uid="{365582E7-FB09-1D42-961A-7BFB2887EFC6}" name="Column12804"/>
    <tableColumn id="12805" xr3:uid="{05DB5B96-45CB-5941-8ACF-D386D9228106}" name="Column12805"/>
    <tableColumn id="12806" xr3:uid="{AAE05935-F6B4-2149-8CBC-7DE7C4D5BB22}" name="Column12806"/>
    <tableColumn id="12807" xr3:uid="{F31C9DC8-24FC-2043-83E3-87A2CBA170EA}" name="Column12807"/>
    <tableColumn id="12808" xr3:uid="{98E977FE-EFBA-1542-9FC8-2704A2349383}" name="Column12808"/>
    <tableColumn id="12809" xr3:uid="{49F718F2-250E-6648-B217-3C04D7D76A03}" name="Column12809"/>
    <tableColumn id="12810" xr3:uid="{EAE44696-198A-384A-B07C-0A63081DA19D}" name="Column12810"/>
    <tableColumn id="12811" xr3:uid="{560E0A48-C631-6845-A2E6-37D0B4546F7B}" name="Column12811"/>
    <tableColumn id="12812" xr3:uid="{D81D24DC-5680-954C-B494-BD9AEDDC44AC}" name="Column12812"/>
    <tableColumn id="12813" xr3:uid="{72AEE669-1BCF-984A-9104-F6EFF2277AFE}" name="Column12813"/>
    <tableColumn id="12814" xr3:uid="{2972F716-9FDD-894D-9BFF-BD020C307605}" name="Column12814"/>
    <tableColumn id="12815" xr3:uid="{7C23DD97-9452-F247-89B5-11AB672853D8}" name="Column12815"/>
    <tableColumn id="12816" xr3:uid="{50CCF5F9-1D77-6649-9BA1-196A3616500D}" name="Column12816"/>
    <tableColumn id="12817" xr3:uid="{3C831E50-70CD-7A49-8A80-D3FADFB347A1}" name="Column12817"/>
    <tableColumn id="12818" xr3:uid="{4716CE17-FC8A-2046-8B68-EAF63FC592F1}" name="Column12818"/>
    <tableColumn id="12819" xr3:uid="{1CD1D53A-66C3-9049-8DCA-63826ED24AEE}" name="Column12819"/>
    <tableColumn id="12820" xr3:uid="{393F0E0C-81EB-6044-9CFE-9E95C91A67E7}" name="Column12820"/>
    <tableColumn id="12821" xr3:uid="{3E8C94F3-9758-864C-B671-E6EB4B747910}" name="Column12821"/>
    <tableColumn id="12822" xr3:uid="{3F64FD41-703F-4447-8DD3-E849E766EB39}" name="Column12822"/>
    <tableColumn id="12823" xr3:uid="{63653178-3BA3-6141-93E4-8BA99BAFE701}" name="Column12823"/>
    <tableColumn id="12824" xr3:uid="{B31EFA7B-3052-CA4E-9D7B-F90FFA643494}" name="Column12824"/>
    <tableColumn id="12825" xr3:uid="{7FF3F5D4-A842-6547-98AA-ED4A4BC76CBE}" name="Column12825"/>
    <tableColumn id="12826" xr3:uid="{9358A037-9614-9043-9401-450B2EF3347B}" name="Column12826"/>
    <tableColumn id="12827" xr3:uid="{7B5E5594-BFA5-3A49-B723-B6968C303E13}" name="Column12827"/>
    <tableColumn id="12828" xr3:uid="{CCA5AAA7-8F3C-1949-AF03-6781AA87BEF6}" name="Column12828"/>
    <tableColumn id="12829" xr3:uid="{5F67C499-7D71-1B42-A7BA-FA9A48853F8E}" name="Column12829"/>
    <tableColumn id="12830" xr3:uid="{AE59FD43-88D5-BF4C-8892-ABC8D7DB1685}" name="Column12830"/>
    <tableColumn id="12831" xr3:uid="{BF24E148-A587-164F-884D-E24701342547}" name="Column12831"/>
    <tableColumn id="12832" xr3:uid="{67840EF2-2B50-6D44-82C6-09E16BECFE16}" name="Column12832"/>
    <tableColumn id="12833" xr3:uid="{2ABE22A1-B6EB-9943-8E4D-4BD076111CD4}" name="Column12833"/>
    <tableColumn id="12834" xr3:uid="{BF9A746D-0625-284E-9C9F-06D737D7C162}" name="Column12834"/>
    <tableColumn id="12835" xr3:uid="{2C90E44F-9018-D141-9866-EE09562DDD3A}" name="Column12835"/>
    <tableColumn id="12836" xr3:uid="{AB943C4E-FB73-7242-9C8F-CB6E349FC8A9}" name="Column12836"/>
    <tableColumn id="12837" xr3:uid="{1DE746CC-933D-7344-9E52-AF94B63658A5}" name="Column12837"/>
    <tableColumn id="12838" xr3:uid="{61EDBB9C-6F2C-8F42-849D-77573685C571}" name="Column12838"/>
    <tableColumn id="12839" xr3:uid="{A1609C50-22FD-E843-9271-8F1CDC7613A9}" name="Column12839"/>
    <tableColumn id="12840" xr3:uid="{4F88516C-93A4-FE44-9CCE-62BA508BF216}" name="Column12840"/>
    <tableColumn id="12841" xr3:uid="{856235B2-3928-1C4A-911E-A7C4451B1483}" name="Column12841"/>
    <tableColumn id="12842" xr3:uid="{415C7111-24E6-724C-8194-DC37E09B9ED8}" name="Column12842"/>
    <tableColumn id="12843" xr3:uid="{1B75B8E9-1BEF-804F-A094-B37A8BA567E5}" name="Column12843"/>
    <tableColumn id="12844" xr3:uid="{E09E6B35-F301-EA4F-9B6B-2155E329BB34}" name="Column12844"/>
    <tableColumn id="12845" xr3:uid="{95B8809F-861B-3D45-845B-A4EDC2E13337}" name="Column12845"/>
    <tableColumn id="12846" xr3:uid="{90D38DB2-529E-EF43-95F1-232728E5A2DC}" name="Column12846"/>
    <tableColumn id="12847" xr3:uid="{26208C67-0298-6B49-813F-59A4F049DDF5}" name="Column12847"/>
    <tableColumn id="12848" xr3:uid="{AE6EEEFB-8743-A64A-8EAB-6738B19A4CD4}" name="Column12848"/>
    <tableColumn id="12849" xr3:uid="{01571FB3-FC64-614B-89B9-4DDA16CFA00E}" name="Column12849"/>
    <tableColumn id="12850" xr3:uid="{B686E204-8B6A-F943-A2CE-13555B28A48A}" name="Column12850"/>
    <tableColumn id="12851" xr3:uid="{25DFBD98-0227-2044-8EBC-10865E005B41}" name="Column12851"/>
    <tableColumn id="12852" xr3:uid="{9E023B10-8507-0E4B-9A0A-0541A6CEEA7C}" name="Column12852"/>
    <tableColumn id="12853" xr3:uid="{39969AB0-C71D-1C48-9DC1-701CF8079068}" name="Column12853"/>
    <tableColumn id="12854" xr3:uid="{EE4B0897-917C-B641-A8DE-CF43DCB52FCF}" name="Column12854"/>
    <tableColumn id="12855" xr3:uid="{39C5E288-CED4-434C-AE56-11518F0F844E}" name="Column12855"/>
    <tableColumn id="12856" xr3:uid="{AE28EC10-B58D-0542-989E-B7F93846ECC6}" name="Column12856"/>
    <tableColumn id="12857" xr3:uid="{16861B16-8D0E-0B49-AB7F-E5014A677628}" name="Column12857"/>
    <tableColumn id="12858" xr3:uid="{BE7795B6-61FF-CC46-BFB6-980CE633D18C}" name="Column12858"/>
    <tableColumn id="12859" xr3:uid="{DABDCC11-9089-0E43-9AA7-DC28A6C37FCA}" name="Column12859"/>
    <tableColumn id="12860" xr3:uid="{742AEE0E-D03D-E243-A041-F029DDD56785}" name="Column12860"/>
    <tableColumn id="12861" xr3:uid="{009AB268-A429-D745-ABB8-6A3E5E226ECB}" name="Column12861"/>
    <tableColumn id="12862" xr3:uid="{41CD7C60-CF58-F547-847F-076BF55F1B6C}" name="Column12862"/>
    <tableColumn id="12863" xr3:uid="{92A13816-386D-C44C-B808-A3DE7AC8627C}" name="Column12863"/>
    <tableColumn id="12864" xr3:uid="{64D00F90-D7F9-1C4D-9973-9099473BB5A8}" name="Column12864"/>
    <tableColumn id="12865" xr3:uid="{02B69CCB-5CB1-B342-876D-B5EA08F7FB53}" name="Column12865"/>
    <tableColumn id="12866" xr3:uid="{85AC51A1-49B5-834A-8900-11B94A1EE98B}" name="Column12866"/>
    <tableColumn id="12867" xr3:uid="{6EAF0C08-4A17-4849-8E1B-94D1E7A75F1E}" name="Column12867"/>
    <tableColumn id="12868" xr3:uid="{6AB0B666-4AA3-2E4E-85AC-7BFCAE5CDC08}" name="Column12868"/>
    <tableColumn id="12869" xr3:uid="{34448DE6-E036-4E46-B826-AC53EF0D7A21}" name="Column12869"/>
    <tableColumn id="12870" xr3:uid="{0A5459C8-7E76-BB4C-863C-F4EC7E233242}" name="Column12870"/>
    <tableColumn id="12871" xr3:uid="{5C592F00-CA54-2846-97C7-0F233C01A7F2}" name="Column12871"/>
    <tableColumn id="12872" xr3:uid="{24AD3843-FA0F-9249-9E6F-3AB83997D6BF}" name="Column12872"/>
    <tableColumn id="12873" xr3:uid="{B9D9F192-CF59-0245-9496-389F40866187}" name="Column12873"/>
    <tableColumn id="12874" xr3:uid="{03C08FA2-90F5-B44C-A3E7-FB3FC99E0BE9}" name="Column12874"/>
    <tableColumn id="12875" xr3:uid="{6CC1DA40-D52E-1D42-95B7-16DB82495325}" name="Column12875"/>
    <tableColumn id="12876" xr3:uid="{2A1469F2-77C7-9E44-93ED-9E1B155013BD}" name="Column12876"/>
    <tableColumn id="12877" xr3:uid="{1300E37D-E10B-2D4F-96AA-93D820852DCC}" name="Column12877"/>
    <tableColumn id="12878" xr3:uid="{17FCAAAD-5425-3640-8636-64FECC29C1F4}" name="Column12878"/>
    <tableColumn id="12879" xr3:uid="{34EE98A2-07A5-4147-A12D-205F2E0A4293}" name="Column12879"/>
    <tableColumn id="12880" xr3:uid="{49DDC4A8-B41C-CD45-B633-FAF3B8D7C697}" name="Column12880"/>
    <tableColumn id="12881" xr3:uid="{8096304E-6DF9-EF4B-828A-B0F7872AE6D0}" name="Column12881"/>
    <tableColumn id="12882" xr3:uid="{F6CE4119-EE7C-4D41-BD34-EC8AA3744DFE}" name="Column12882"/>
    <tableColumn id="12883" xr3:uid="{4671156B-B3D2-F149-8AAD-87FA4E2D141D}" name="Column12883"/>
    <tableColumn id="12884" xr3:uid="{F1AD6F3A-F42C-8741-A606-3B6DCA4980FB}" name="Column12884"/>
    <tableColumn id="12885" xr3:uid="{B9E767DE-BC27-9045-9414-1E6BCF93CB37}" name="Column12885"/>
    <tableColumn id="12886" xr3:uid="{1D767D6B-D3C1-244E-A6A4-B634B9CCE1A6}" name="Column12886"/>
    <tableColumn id="12887" xr3:uid="{5AE8990A-B4A2-1B4F-8BC6-DA9EF3EED7A7}" name="Column12887"/>
    <tableColumn id="12888" xr3:uid="{087D48AF-9D78-1D41-B9AA-736491E8E159}" name="Column12888"/>
    <tableColumn id="12889" xr3:uid="{4EF59D79-C765-3E47-915D-208CDE7E448A}" name="Column12889"/>
    <tableColumn id="12890" xr3:uid="{3B225FC4-5B08-8E49-8271-08629272F17A}" name="Column12890"/>
    <tableColumn id="12891" xr3:uid="{48643897-297B-0E4D-BC52-A20F7DB730DE}" name="Column12891"/>
    <tableColumn id="12892" xr3:uid="{9B2B37DB-EEAE-E64F-9D26-145466EF2134}" name="Column12892"/>
    <tableColumn id="12893" xr3:uid="{49ED7614-AAC9-BA41-8234-524D60FF25D2}" name="Column12893"/>
    <tableColumn id="12894" xr3:uid="{E5B196D7-D1AB-494C-802E-2AD85165D40A}" name="Column12894"/>
    <tableColumn id="12895" xr3:uid="{E88A5A84-F1D4-C642-9F0D-B27E6909DAE0}" name="Column12895"/>
    <tableColumn id="12896" xr3:uid="{77817F6E-4FCA-DB4E-A649-E5F496358252}" name="Column12896"/>
    <tableColumn id="12897" xr3:uid="{151E61DF-FDA9-C942-8C22-367EE83B7C97}" name="Column12897"/>
    <tableColumn id="12898" xr3:uid="{2D8035E7-2F5A-EC42-B0D9-A50261031FF0}" name="Column12898"/>
    <tableColumn id="12899" xr3:uid="{5D4BFCEB-F96E-E741-B144-22EA94284354}" name="Column12899"/>
    <tableColumn id="12900" xr3:uid="{EA48E75C-F7D5-4243-99B2-9DB76721F37A}" name="Column12900"/>
    <tableColumn id="12901" xr3:uid="{3080975B-ADCF-C043-8C6A-48E68EAB4B4E}" name="Column12901"/>
    <tableColumn id="12902" xr3:uid="{86B3339B-4DDD-8A47-8B80-BE8B5B178367}" name="Column12902"/>
    <tableColumn id="12903" xr3:uid="{24C7E40F-7A95-7344-9D20-68A7055CFA58}" name="Column12903"/>
    <tableColumn id="12904" xr3:uid="{3D0224A3-D61A-CA43-B5AE-3643EEE6669D}" name="Column12904"/>
    <tableColumn id="12905" xr3:uid="{520E06A0-3EB9-2D47-A4B5-BCC8CDD244A7}" name="Column12905"/>
    <tableColumn id="12906" xr3:uid="{28CCFAD4-D248-AC4A-95A1-9EF25D3DE2EF}" name="Column12906"/>
    <tableColumn id="12907" xr3:uid="{69049466-EC64-6C43-B42F-A38B1F137205}" name="Column12907"/>
    <tableColumn id="12908" xr3:uid="{F791309B-92D5-AD40-BCB9-B1275F16BBC2}" name="Column12908"/>
    <tableColumn id="12909" xr3:uid="{FE5035AA-5FCA-DB4B-B0A2-943CDF572353}" name="Column12909"/>
    <tableColumn id="12910" xr3:uid="{36CFEADC-7A8B-9949-9C09-239FA41864C6}" name="Column12910"/>
    <tableColumn id="12911" xr3:uid="{6359C09C-2AFC-CC4B-A62C-2086919E8DB8}" name="Column12911"/>
    <tableColumn id="12912" xr3:uid="{F2573EC2-5ED3-8741-86D7-8BBC1AA1047F}" name="Column12912"/>
    <tableColumn id="12913" xr3:uid="{B9D49E8E-2B92-8947-B150-FD6E8A0EB0D3}" name="Column12913"/>
    <tableColumn id="12914" xr3:uid="{37E09C96-5A7E-1D4C-8301-1AC03ED14186}" name="Column12914"/>
    <tableColumn id="12915" xr3:uid="{106D8B73-7DC5-864E-8F4E-1C46E50B02C6}" name="Column12915"/>
    <tableColumn id="12916" xr3:uid="{D6380757-02D8-BF45-ADBF-9BE9F1F1401C}" name="Column12916"/>
    <tableColumn id="12917" xr3:uid="{2659ED5E-2071-F741-98FE-BB25720A3AB9}" name="Column12917"/>
    <tableColumn id="12918" xr3:uid="{B0CB263F-D68B-2047-AE94-04146E54C9BA}" name="Column12918"/>
    <tableColumn id="12919" xr3:uid="{F3BF8C69-A9A2-4F41-A658-A9EF537CB10E}" name="Column12919"/>
    <tableColumn id="12920" xr3:uid="{72824B92-C3BF-DC46-84F4-4D507804D581}" name="Column12920"/>
    <tableColumn id="12921" xr3:uid="{96D27197-D862-AC48-9B7C-672B1BC5C221}" name="Column12921"/>
    <tableColumn id="12922" xr3:uid="{8EA93CD4-FDB2-F948-AB97-4049425E136A}" name="Column12922"/>
    <tableColumn id="12923" xr3:uid="{9489489F-FEF5-7542-817F-25086B146246}" name="Column12923"/>
    <tableColumn id="12924" xr3:uid="{CF615952-C12B-3D46-ADA5-9D23D7095400}" name="Column12924"/>
    <tableColumn id="12925" xr3:uid="{B6C3B24C-07BC-0647-94F6-73E55F039517}" name="Column12925"/>
    <tableColumn id="12926" xr3:uid="{E4327D6B-596F-FC41-8411-4A46C77E41D8}" name="Column12926"/>
    <tableColumn id="12927" xr3:uid="{24287ACC-02E9-A04C-AEB9-FCA926D86595}" name="Column12927"/>
    <tableColumn id="12928" xr3:uid="{D004AC5B-F5DE-214F-8742-52F8648405F4}" name="Column12928"/>
    <tableColumn id="12929" xr3:uid="{0925FF7B-0BFD-F447-B241-B3849DCC0F89}" name="Column12929"/>
    <tableColumn id="12930" xr3:uid="{C61B09B6-3083-344B-8354-2B06E787241A}" name="Column12930"/>
    <tableColumn id="12931" xr3:uid="{0A9D5310-BA6D-734A-9F2A-B08B17116C73}" name="Column12931"/>
    <tableColumn id="12932" xr3:uid="{EA988AC9-6F9F-714F-A78F-3187A5901F05}" name="Column12932"/>
    <tableColumn id="12933" xr3:uid="{A721F4D7-75B2-9C49-92A5-FBC21BAD28F0}" name="Column12933"/>
    <tableColumn id="12934" xr3:uid="{7BE6B0F7-ED14-9A4F-966C-22079B5C343F}" name="Column12934"/>
    <tableColumn id="12935" xr3:uid="{150A8096-F344-FC49-9CD3-D3E7B8DB72C3}" name="Column12935"/>
    <tableColumn id="12936" xr3:uid="{0B2C04A4-810A-2640-8067-1D8E64795105}" name="Column12936"/>
    <tableColumn id="12937" xr3:uid="{FE5F19D5-D59F-F74D-9180-4F644C5450FB}" name="Column12937"/>
    <tableColumn id="12938" xr3:uid="{759A603A-00B6-5E4A-B7D2-BF7B794C8525}" name="Column12938"/>
    <tableColumn id="12939" xr3:uid="{5AFE67D0-4510-4E49-8E8F-AAAAF20B822F}" name="Column12939"/>
    <tableColumn id="12940" xr3:uid="{640B660B-80FC-FA4C-ADF8-6662E7876BB5}" name="Column12940"/>
    <tableColumn id="12941" xr3:uid="{130B8E6D-FF0E-9242-B18F-6D858984797C}" name="Column12941"/>
    <tableColumn id="12942" xr3:uid="{278A133B-635A-2341-8F9C-CB1F49BABF75}" name="Column12942"/>
    <tableColumn id="12943" xr3:uid="{E8365C9C-C9CA-E447-A8FA-E1C23CCA9A75}" name="Column12943"/>
    <tableColumn id="12944" xr3:uid="{71BD5E41-CF06-2440-AC0C-BB7B82F85858}" name="Column12944"/>
    <tableColumn id="12945" xr3:uid="{2FE618DF-B525-2F4E-A571-24D79B9F6A4A}" name="Column12945"/>
    <tableColumn id="12946" xr3:uid="{CA629F87-A442-6542-ADEB-453356C2508C}" name="Column12946"/>
    <tableColumn id="12947" xr3:uid="{E3C3DF8F-801A-0D4E-B4B1-D9BF0182CB60}" name="Column12947"/>
    <tableColumn id="12948" xr3:uid="{FAD9A772-569B-764C-A07D-E5971C5C321C}" name="Column12948"/>
    <tableColumn id="12949" xr3:uid="{31F9FDD3-2405-9940-A478-51C77CA89726}" name="Column12949"/>
    <tableColumn id="12950" xr3:uid="{97D478A1-40E6-AE4E-97F5-F5C68AD49999}" name="Column12950"/>
    <tableColumn id="12951" xr3:uid="{7A39CAC8-2519-3440-AABE-4EADDCFBF06E}" name="Column12951"/>
    <tableColumn id="12952" xr3:uid="{6D65CABC-AF0C-4E41-9598-8CF42A242CB0}" name="Column12952"/>
    <tableColumn id="12953" xr3:uid="{FA07EE10-07D8-8B4E-A203-8A6C7A12E997}" name="Column12953"/>
    <tableColumn id="12954" xr3:uid="{2D504DDF-529C-554C-85DD-45199939714A}" name="Column12954"/>
    <tableColumn id="12955" xr3:uid="{E5D7FFF5-3156-0F42-AC8A-3E51DA8DFCB3}" name="Column12955"/>
    <tableColumn id="12956" xr3:uid="{38BA93C4-DCBC-7346-B279-F5F1E691B571}" name="Column12956"/>
    <tableColumn id="12957" xr3:uid="{6512AAA5-623D-9E4B-9F72-74B36DA04A22}" name="Column12957"/>
    <tableColumn id="12958" xr3:uid="{D5CF924D-8B30-C244-B316-02E3AEA5AC04}" name="Column12958"/>
    <tableColumn id="12959" xr3:uid="{6A420B50-DD7C-A742-934C-3CE3C0D8C890}" name="Column12959"/>
    <tableColumn id="12960" xr3:uid="{79BE9889-6419-F942-A44A-DDEE30611A0E}" name="Column12960"/>
    <tableColumn id="12961" xr3:uid="{FC62FF55-4D57-0147-A0B4-A3603CB2491A}" name="Column12961"/>
    <tableColumn id="12962" xr3:uid="{B1E1CBD9-842C-2C45-A4D2-90EB0D7B97B3}" name="Column12962"/>
    <tableColumn id="12963" xr3:uid="{5A9A354A-0552-D64F-8748-0C3A0C5308C2}" name="Column12963"/>
    <tableColumn id="12964" xr3:uid="{ECD59AD5-A20C-FE42-B2E5-5117BC4EA6CB}" name="Column12964"/>
    <tableColumn id="12965" xr3:uid="{CA556B1B-F0A9-D14A-B037-8232CE32F68F}" name="Column12965"/>
    <tableColumn id="12966" xr3:uid="{3C0AEE1F-693B-CC4B-99C4-232F2C5C7C27}" name="Column12966"/>
    <tableColumn id="12967" xr3:uid="{25BB4285-EF78-E54F-926A-3E38D7DDD5A9}" name="Column12967"/>
    <tableColumn id="12968" xr3:uid="{55FA7BCE-491F-154F-BCBF-CFF7D2EE9F4C}" name="Column12968"/>
    <tableColumn id="12969" xr3:uid="{87F5C5C2-2BC1-EB46-831E-3AD7E094781B}" name="Column12969"/>
    <tableColumn id="12970" xr3:uid="{D04F6D68-3724-B645-99D3-F72C0EE3C951}" name="Column12970"/>
    <tableColumn id="12971" xr3:uid="{AC60A33D-9C2F-1A41-8EA8-6469373FA091}" name="Column12971"/>
    <tableColumn id="12972" xr3:uid="{7EFFBEE1-B11D-3248-8F8D-03A2FADFA58B}" name="Column12972"/>
    <tableColumn id="12973" xr3:uid="{3484CB86-062B-8647-904A-0C2CB427BC1E}" name="Column12973"/>
    <tableColumn id="12974" xr3:uid="{5BFD080C-324F-EC4C-B37F-5A6FA3DDE906}" name="Column12974"/>
    <tableColumn id="12975" xr3:uid="{FC316E58-3D37-D345-9FEF-254C701B942D}" name="Column12975"/>
    <tableColumn id="12976" xr3:uid="{312F4895-134B-E84E-BC39-0803B8BD6EE8}" name="Column12976"/>
    <tableColumn id="12977" xr3:uid="{EFFA3150-2E93-7B42-BA05-07F8A8312B9A}" name="Column12977"/>
    <tableColumn id="12978" xr3:uid="{1AAF7DF9-BAA3-C74E-80B3-C673FFB3C330}" name="Column12978"/>
    <tableColumn id="12979" xr3:uid="{5FCA0352-4D60-4A4F-B811-EF2AD89D6B78}" name="Column12979"/>
    <tableColumn id="12980" xr3:uid="{55D362DE-8901-6E48-B9A2-F2EF61394177}" name="Column12980"/>
    <tableColumn id="12981" xr3:uid="{4C1F4E22-2138-B34C-81C7-0BA2B37C6AD1}" name="Column12981"/>
    <tableColumn id="12982" xr3:uid="{6677A136-AA01-DB49-BBCB-4D4DE9861F73}" name="Column12982"/>
    <tableColumn id="12983" xr3:uid="{934F977F-A691-864C-A504-51E2B7E37813}" name="Column12983"/>
    <tableColumn id="12984" xr3:uid="{2009F169-5107-EE44-91EF-FB6657AF0601}" name="Column12984"/>
    <tableColumn id="12985" xr3:uid="{986AB770-ECB4-684D-8677-B5FF0BEB5F64}" name="Column12985"/>
    <tableColumn id="12986" xr3:uid="{A1F981BC-EE48-F44C-AAA6-3A95C49A1DC3}" name="Column12986"/>
    <tableColumn id="12987" xr3:uid="{021900D2-FBCE-D14E-A812-39A6AD69EB32}" name="Column12987"/>
    <tableColumn id="12988" xr3:uid="{CE6B03DB-0DD0-9C4A-9ABD-B2A0400DD182}" name="Column12988"/>
    <tableColumn id="12989" xr3:uid="{18334EC8-0272-6547-B471-76DF2DB3985D}" name="Column12989"/>
    <tableColumn id="12990" xr3:uid="{F1C7BFD6-18F3-4D49-A9A2-DAB25AD36569}" name="Column12990"/>
    <tableColumn id="12991" xr3:uid="{E808B2D2-A21F-FA47-B2A6-EB7C114958E9}" name="Column12991"/>
    <tableColumn id="12992" xr3:uid="{190E8AFA-1CC9-784C-A5E1-8E12B33E53FC}" name="Column12992"/>
    <tableColumn id="12993" xr3:uid="{C147DB27-D2C5-E34A-8A82-EE04DAFBCE65}" name="Column12993"/>
    <tableColumn id="12994" xr3:uid="{1F24D957-CED1-0A4F-9AA2-B68AB83615A2}" name="Column12994"/>
    <tableColumn id="12995" xr3:uid="{DC25C005-A661-D04A-BB93-3B701ADB04CF}" name="Column12995"/>
    <tableColumn id="12996" xr3:uid="{E706F66D-ABCD-0F40-8B6D-1B6AD3D26BFA}" name="Column12996"/>
    <tableColumn id="12997" xr3:uid="{34ABCC9F-9765-C149-9BE4-33463B33838B}" name="Column12997"/>
    <tableColumn id="12998" xr3:uid="{02865764-7B2A-9E47-A9A1-789FC4F8D1AD}" name="Column12998"/>
    <tableColumn id="12999" xr3:uid="{CE246641-C7CC-5044-AA9D-8259FB3655AF}" name="Column12999"/>
    <tableColumn id="13000" xr3:uid="{00D324C3-20B2-DA42-BA4A-ECC69B0C2D0A}" name="Column13000"/>
    <tableColumn id="13001" xr3:uid="{847FD315-02DA-B945-AF86-A447688FBF58}" name="Column13001"/>
    <tableColumn id="13002" xr3:uid="{7EF6A4A5-2EE1-BC48-AA34-56AF0FEF3BD5}" name="Column13002"/>
    <tableColumn id="13003" xr3:uid="{8AF0DD47-5F3B-1E48-BC63-A53C0CF93A11}" name="Column13003"/>
    <tableColumn id="13004" xr3:uid="{516D8098-4BC0-5A44-B09A-BB12B4C60442}" name="Column13004"/>
    <tableColumn id="13005" xr3:uid="{0A39CBC6-9D1B-F94C-B583-A4A6C9B1F1BA}" name="Column13005"/>
    <tableColumn id="13006" xr3:uid="{D89EE805-8B13-9B4D-8CE1-D69CC96C1B2E}" name="Column13006"/>
    <tableColumn id="13007" xr3:uid="{3F8882AA-A281-9949-8D68-88F9A0FF7008}" name="Column13007"/>
    <tableColumn id="13008" xr3:uid="{9DB27541-2088-4843-9871-7D10B9140D60}" name="Column13008"/>
    <tableColumn id="13009" xr3:uid="{122BFF24-BBDB-B94D-92C3-9F867F36EE10}" name="Column13009"/>
    <tableColumn id="13010" xr3:uid="{146A1E5C-924A-B347-9DC3-BF6519144205}" name="Column13010"/>
    <tableColumn id="13011" xr3:uid="{DEBD90C9-27F1-4542-81E3-D3DC7D3FD52E}" name="Column13011"/>
    <tableColumn id="13012" xr3:uid="{0AF9DA0D-A0E9-B04F-8F01-722600A4A5C4}" name="Column13012"/>
    <tableColumn id="13013" xr3:uid="{587A4C43-994B-9148-A3CA-1C860481C150}" name="Column13013"/>
    <tableColumn id="13014" xr3:uid="{2F5BB14D-30CA-E14C-AA1F-3F14D6A9A2FE}" name="Column13014"/>
    <tableColumn id="13015" xr3:uid="{526B0BF7-943C-3F44-A026-1AF470CFF4FF}" name="Column13015"/>
    <tableColumn id="13016" xr3:uid="{1E497DAF-D32F-6C49-A43E-5F3172807DFE}" name="Column13016"/>
    <tableColumn id="13017" xr3:uid="{BF6F071C-5CCC-7D4A-B475-7F39A14DE360}" name="Column13017"/>
    <tableColumn id="13018" xr3:uid="{BA0840AA-64D8-4E4F-9CEF-C3D27CAC9B57}" name="Column13018"/>
    <tableColumn id="13019" xr3:uid="{CE95B200-ED89-E94F-B2CE-9EEE88EFB45A}" name="Column13019"/>
    <tableColumn id="13020" xr3:uid="{064FBC48-1C99-D74E-BA0F-FE7015ADA4D1}" name="Column13020"/>
    <tableColumn id="13021" xr3:uid="{6F4E3722-6C35-D549-8916-3A97D519644D}" name="Column13021"/>
    <tableColumn id="13022" xr3:uid="{D17D56B6-3C99-0D47-A948-AB18CE19E844}" name="Column13022"/>
    <tableColumn id="13023" xr3:uid="{1E179661-5FAD-5144-BAA5-47E3CE71B60A}" name="Column13023"/>
    <tableColumn id="13024" xr3:uid="{79F927EF-C98B-1F41-B9B2-EDF304D23988}" name="Column13024"/>
    <tableColumn id="13025" xr3:uid="{819BF249-2B1D-4A4B-AE32-6D06C0039985}" name="Column13025"/>
    <tableColumn id="13026" xr3:uid="{AA3DC12A-2050-B74D-9DE3-B0AA49229124}" name="Column13026"/>
    <tableColumn id="13027" xr3:uid="{89FF00AD-A516-A84B-B462-15312641EAD9}" name="Column13027"/>
    <tableColumn id="13028" xr3:uid="{4835D810-C783-E049-8E69-2711A45A4CE7}" name="Column13028"/>
    <tableColumn id="13029" xr3:uid="{C10C0EDC-C29D-3842-BED6-0027CE795127}" name="Column13029"/>
    <tableColumn id="13030" xr3:uid="{C7742913-2998-1B43-9C7E-68B27CFA6861}" name="Column13030"/>
    <tableColumn id="13031" xr3:uid="{AB1F2731-30CB-6D44-A755-9837E3EE8352}" name="Column13031"/>
    <tableColumn id="13032" xr3:uid="{D3D522D4-F721-1B4B-8437-A6FE98C6FDB2}" name="Column13032"/>
    <tableColumn id="13033" xr3:uid="{A77AAEB2-EA0E-B64D-B434-9FE753E02F37}" name="Column13033"/>
    <tableColumn id="13034" xr3:uid="{54A6F6BB-309B-2542-BD04-5DA74110FFBE}" name="Column13034"/>
    <tableColumn id="13035" xr3:uid="{0B4390EC-748B-F64A-8D1B-5578E5ADC72B}" name="Column13035"/>
    <tableColumn id="13036" xr3:uid="{DA3EE3D9-5130-5141-B6D4-BE68C2DFD8FF}" name="Column13036"/>
    <tableColumn id="13037" xr3:uid="{D99BA2BC-1A9D-624B-8DB0-758218DFE9D5}" name="Column13037"/>
    <tableColumn id="13038" xr3:uid="{323BB7B3-A689-384F-9CC3-09F16BBBEEC2}" name="Column13038"/>
    <tableColumn id="13039" xr3:uid="{DE4B0519-44FB-2D41-84B1-7BE492383503}" name="Column13039"/>
    <tableColumn id="13040" xr3:uid="{5A347E9D-87E3-0148-9BE0-C34C288CB66C}" name="Column13040"/>
    <tableColumn id="13041" xr3:uid="{F400188F-70BD-2E4E-84C5-C89B35BB70BD}" name="Column13041"/>
    <tableColumn id="13042" xr3:uid="{15770F0C-2452-7B47-99E8-973B8CC85B31}" name="Column13042"/>
    <tableColumn id="13043" xr3:uid="{4B4E058E-E366-784C-976E-E08842B07693}" name="Column13043"/>
    <tableColumn id="13044" xr3:uid="{BD159203-E72C-FB4A-AA84-C149771E0BB1}" name="Column13044"/>
    <tableColumn id="13045" xr3:uid="{FF8B9459-7AB3-8D46-B794-3FE5EA114F48}" name="Column13045"/>
    <tableColumn id="13046" xr3:uid="{CF6930D3-218E-9540-BC22-0E8DFFE15E9B}" name="Column13046"/>
    <tableColumn id="13047" xr3:uid="{B8B947F7-624E-6E42-A6CA-07E768F56051}" name="Column13047"/>
    <tableColumn id="13048" xr3:uid="{028C2017-FEAA-4E43-A487-E99D88F7A3D3}" name="Column13048"/>
    <tableColumn id="13049" xr3:uid="{FF5EB13A-F990-4B45-BED3-E0341C72A028}" name="Column13049"/>
    <tableColumn id="13050" xr3:uid="{198A70EC-9FA3-3A47-BE1A-A2B917C91D0A}" name="Column13050"/>
    <tableColumn id="13051" xr3:uid="{D4DD23E0-448E-5145-AE9D-F8954BCC6923}" name="Column13051"/>
    <tableColumn id="13052" xr3:uid="{1619AEE2-A5F0-4F4C-B428-6B0F367EFA6F}" name="Column13052"/>
    <tableColumn id="13053" xr3:uid="{A7A4D7F6-8A54-9845-B8F2-C01D031DE8D0}" name="Column13053"/>
    <tableColumn id="13054" xr3:uid="{F3B49B5C-C420-2C48-8254-46FE18A0CE83}" name="Column13054"/>
    <tableColumn id="13055" xr3:uid="{013C41FE-5089-CD49-B9CC-2C3034E121D5}" name="Column13055"/>
    <tableColumn id="13056" xr3:uid="{27D39A5C-5D45-0544-B113-7D6B912084A8}" name="Column13056"/>
    <tableColumn id="13057" xr3:uid="{795DADA9-65D0-0641-A54C-1129A1D5B522}" name="Column13057"/>
    <tableColumn id="13058" xr3:uid="{EA7334C9-C005-7A4E-AD27-003594BBACC8}" name="Column13058"/>
    <tableColumn id="13059" xr3:uid="{A5F3CDD8-AE7C-1242-A8DC-03B2DBAA3DC4}" name="Column13059"/>
    <tableColumn id="13060" xr3:uid="{43222F8D-0A82-9A48-804E-C48DAE85B9E0}" name="Column13060"/>
    <tableColumn id="13061" xr3:uid="{80FC7824-0A60-8D4E-87EF-CDCA85AA602C}" name="Column13061"/>
    <tableColumn id="13062" xr3:uid="{4ED4F8EC-27E8-9D4B-B322-E3423DE95A45}" name="Column13062"/>
    <tableColumn id="13063" xr3:uid="{FBA423F6-E37C-144F-847E-39089CA2F227}" name="Column13063"/>
    <tableColumn id="13064" xr3:uid="{2A1E8388-4C14-7743-BD1B-FBB68706BD95}" name="Column13064"/>
    <tableColumn id="13065" xr3:uid="{89077C13-A231-A949-92CD-104124BB083B}" name="Column13065"/>
    <tableColumn id="13066" xr3:uid="{A571B520-0C87-874C-9168-07ED87875116}" name="Column13066"/>
    <tableColumn id="13067" xr3:uid="{5A5274EA-E851-1A4A-A713-436312B5312C}" name="Column13067"/>
    <tableColumn id="13068" xr3:uid="{28A6AE71-67BD-4F4C-9EE6-61F1FFE91BDB}" name="Column13068"/>
    <tableColumn id="13069" xr3:uid="{D3166C18-BBA8-D941-AAE7-9B0D8F3C20FF}" name="Column13069"/>
    <tableColumn id="13070" xr3:uid="{A708652B-7939-D146-A97F-1C039F3F691E}" name="Column13070"/>
    <tableColumn id="13071" xr3:uid="{118ACC96-DF77-1640-B5E9-2787E77C2D7B}" name="Column13071"/>
    <tableColumn id="13072" xr3:uid="{236C2C9C-7ABC-1846-8943-DA838623B85E}" name="Column13072"/>
    <tableColumn id="13073" xr3:uid="{73D5DB1B-D817-564E-86F5-367EFE0C7F8A}" name="Column13073"/>
    <tableColumn id="13074" xr3:uid="{45FE9742-E944-4848-BA01-90B08F10BB5E}" name="Column13074"/>
    <tableColumn id="13075" xr3:uid="{32B0AF55-1F76-2042-840A-591CF394C834}" name="Column13075"/>
    <tableColumn id="13076" xr3:uid="{A97CA2AF-0573-B847-A3BB-02B29D6205B1}" name="Column13076"/>
    <tableColumn id="13077" xr3:uid="{6BE7345A-72E1-CC46-BB4C-86B1BC0A0CA5}" name="Column13077"/>
    <tableColumn id="13078" xr3:uid="{A2301DEE-9EF9-ED4C-ABCA-DC81431E8E02}" name="Column13078"/>
    <tableColumn id="13079" xr3:uid="{A7531F16-FAFB-B149-B49C-5428D9210648}" name="Column13079"/>
    <tableColumn id="13080" xr3:uid="{3EAD063D-99DC-AB47-88BE-2878FE9F939D}" name="Column13080"/>
    <tableColumn id="13081" xr3:uid="{020739BA-E905-4D47-964D-C24D6E125422}" name="Column13081"/>
    <tableColumn id="13082" xr3:uid="{20FEAA3D-5455-1F47-929B-D193675B8CFB}" name="Column13082"/>
    <tableColumn id="13083" xr3:uid="{275E1C9D-967B-5F4F-A159-125FB4283E9F}" name="Column13083"/>
    <tableColumn id="13084" xr3:uid="{A589D3E2-332C-7840-9A2E-216747149AED}" name="Column13084"/>
    <tableColumn id="13085" xr3:uid="{D9EB5BA2-EA90-9A4D-803F-4DE30597328C}" name="Column13085"/>
    <tableColumn id="13086" xr3:uid="{6B90FC86-B87D-7F49-AF9D-AA1FD5211B49}" name="Column13086"/>
    <tableColumn id="13087" xr3:uid="{B757A0D7-9731-714E-A663-36A03B6FD3B7}" name="Column13087"/>
    <tableColumn id="13088" xr3:uid="{CCE37897-7752-FA47-AC4A-CA590B6239D6}" name="Column13088"/>
    <tableColumn id="13089" xr3:uid="{000E6C39-9A0D-DF45-A3DA-217B9242A480}" name="Column13089"/>
    <tableColumn id="13090" xr3:uid="{4652DB77-520F-A24B-A3FD-CBBAEBC3F2A8}" name="Column13090"/>
    <tableColumn id="13091" xr3:uid="{24101AD1-A2B1-FA46-98A0-11449F6982F1}" name="Column13091"/>
    <tableColumn id="13092" xr3:uid="{58043505-3ED2-2D4A-A8DD-5324382B8194}" name="Column13092"/>
    <tableColumn id="13093" xr3:uid="{EF1C3052-C35C-6049-917C-8B6E3166118F}" name="Column13093"/>
    <tableColumn id="13094" xr3:uid="{AC425CA7-EDF7-354C-96AA-D6EA6F3B289F}" name="Column13094"/>
    <tableColumn id="13095" xr3:uid="{D047EECE-8E4B-9541-BF94-2466B5D82828}" name="Column13095"/>
    <tableColumn id="13096" xr3:uid="{6E9D955E-9CE3-2141-86FE-6AB259E21B31}" name="Column13096"/>
    <tableColumn id="13097" xr3:uid="{D437A07E-7B0A-9D45-95C8-1F74F3636DF2}" name="Column13097"/>
    <tableColumn id="13098" xr3:uid="{300A61C9-844F-1045-9F81-E5DE18053EFA}" name="Column13098"/>
    <tableColumn id="13099" xr3:uid="{B42F985F-2F72-8246-B3AD-2F04E405B3F7}" name="Column13099"/>
    <tableColumn id="13100" xr3:uid="{359F8608-7060-F144-A7E2-F98E7CED2617}" name="Column13100"/>
    <tableColumn id="13101" xr3:uid="{C9F0F298-D947-4D40-BBEC-E024700CD0F7}" name="Column13101"/>
    <tableColumn id="13102" xr3:uid="{573A7237-536B-4740-BB5D-FCE4C942B1F6}" name="Column13102"/>
    <tableColumn id="13103" xr3:uid="{A4C30CDF-5D07-D045-A98B-8AA935EB9291}" name="Column13103"/>
    <tableColumn id="13104" xr3:uid="{F54ECECA-9BB0-2049-BA9C-1D5DFADE5DAD}" name="Column13104"/>
    <tableColumn id="13105" xr3:uid="{DFCEAB7C-2861-464F-820F-0C2E15D8EEDA}" name="Column13105"/>
    <tableColumn id="13106" xr3:uid="{BABBF525-E749-024E-A45E-620BB4A693F0}" name="Column13106"/>
    <tableColumn id="13107" xr3:uid="{E8F15B0B-786B-B34C-A24D-A2F72A627891}" name="Column13107"/>
    <tableColumn id="13108" xr3:uid="{9B0B6841-1BA3-2949-A54C-189F31FF68A8}" name="Column13108"/>
    <tableColumn id="13109" xr3:uid="{69FF3C2A-D9FE-1D4D-A057-1453BD0183B4}" name="Column13109"/>
    <tableColumn id="13110" xr3:uid="{B2D46024-7E08-1F4E-8920-496D32A22F24}" name="Column13110"/>
    <tableColumn id="13111" xr3:uid="{7D803641-AD54-EF44-BE93-50CE75146F2A}" name="Column13111"/>
    <tableColumn id="13112" xr3:uid="{6B3CE35D-A01F-8B46-8F88-5D43B7F47F9D}" name="Column13112"/>
    <tableColumn id="13113" xr3:uid="{F2973040-B841-3C40-BA50-B6F1E2BC9C2B}" name="Column13113"/>
    <tableColumn id="13114" xr3:uid="{A6E7148F-4176-8046-95F2-3207944DCA91}" name="Column13114"/>
    <tableColumn id="13115" xr3:uid="{2AA44E19-E3D6-5B47-A53D-5E9790DE225B}" name="Column13115"/>
    <tableColumn id="13116" xr3:uid="{417B5491-B186-7948-97B1-54EE27C7E030}" name="Column13116"/>
    <tableColumn id="13117" xr3:uid="{23825AFE-662B-4A45-9479-EFA2DF612FF6}" name="Column13117"/>
    <tableColumn id="13118" xr3:uid="{9F708238-9CF1-5648-895A-51237E83F31D}" name="Column13118"/>
    <tableColumn id="13119" xr3:uid="{A4CD9686-57C1-4846-B51F-7DE857F023F9}" name="Column13119"/>
    <tableColumn id="13120" xr3:uid="{BFE2F964-6B10-F249-A5F9-C108D0C4B15F}" name="Column13120"/>
    <tableColumn id="13121" xr3:uid="{E8BC631D-44B9-B84A-8EDE-70E5391096B8}" name="Column13121"/>
    <tableColumn id="13122" xr3:uid="{388FDCF3-1B05-5D47-8673-22E01E650304}" name="Column13122"/>
    <tableColumn id="13123" xr3:uid="{9EA596EA-BB26-574B-BF77-E7BA93B70426}" name="Column13123"/>
    <tableColumn id="13124" xr3:uid="{E0D47B23-2A8A-724F-8752-8B59A1370486}" name="Column13124"/>
    <tableColumn id="13125" xr3:uid="{6F34E21C-01DA-6448-B555-4C0262C579DB}" name="Column13125"/>
    <tableColumn id="13126" xr3:uid="{FEBFCDBF-8A71-184D-B330-7DE28DC0C207}" name="Column13126"/>
    <tableColumn id="13127" xr3:uid="{6BBEB16D-502E-484A-AAD3-A671671DCB39}" name="Column13127"/>
    <tableColumn id="13128" xr3:uid="{41DD2B83-651A-E140-B6DA-58D4202085BE}" name="Column13128"/>
    <tableColumn id="13129" xr3:uid="{5CB3D9A7-6DC9-2B48-B6E4-B67D1FC4470E}" name="Column13129"/>
    <tableColumn id="13130" xr3:uid="{5C5312E8-2F76-0F40-AD66-6BB0B99BBC1E}" name="Column13130"/>
    <tableColumn id="13131" xr3:uid="{98D7B18D-3A59-E941-A691-6A043ABF2CD5}" name="Column13131"/>
    <tableColumn id="13132" xr3:uid="{9D274324-1A79-EB4D-80C3-C4A669BB46BA}" name="Column13132"/>
    <tableColumn id="13133" xr3:uid="{F1960F08-AB05-C243-9DC5-E1BE50CC18E5}" name="Column13133"/>
    <tableColumn id="13134" xr3:uid="{B9C0CBE9-72C9-EF4A-A310-D94B1474EB45}" name="Column13134"/>
    <tableColumn id="13135" xr3:uid="{9017C0AD-CC80-6E41-B51E-6691B76AD21F}" name="Column13135"/>
    <tableColumn id="13136" xr3:uid="{30836945-0AEA-5C42-944C-B4B73CBD75C7}" name="Column13136"/>
    <tableColumn id="13137" xr3:uid="{780A2406-8B13-5A42-ABBA-B329A0F234C8}" name="Column13137"/>
    <tableColumn id="13138" xr3:uid="{D569CBF2-4576-3341-9023-672A941F7783}" name="Column13138"/>
    <tableColumn id="13139" xr3:uid="{5D10ED71-A2AE-6547-970C-5918E973FAF0}" name="Column13139"/>
    <tableColumn id="13140" xr3:uid="{BC8E2AAE-F106-684A-909A-D6D80CB8897D}" name="Column13140"/>
    <tableColumn id="13141" xr3:uid="{9405681B-88C8-0B44-94A0-0D34BB537450}" name="Column13141"/>
    <tableColumn id="13142" xr3:uid="{13998D24-B60A-5D47-A35A-48BB6106C66D}" name="Column13142"/>
    <tableColumn id="13143" xr3:uid="{FF476ABD-C351-D74B-B5E5-0A2B1D2316CF}" name="Column13143"/>
    <tableColumn id="13144" xr3:uid="{A562F593-4EB0-A445-BD96-6A79684B9EBB}" name="Column13144"/>
    <tableColumn id="13145" xr3:uid="{154D4E4A-8064-3D42-AC57-A2BD9606A12E}" name="Column13145"/>
    <tableColumn id="13146" xr3:uid="{1501BFC3-EFC2-CF4A-A576-B0B0459B8515}" name="Column13146"/>
    <tableColumn id="13147" xr3:uid="{79DEF72A-0E35-7C42-AD42-5594F2645EA5}" name="Column13147"/>
    <tableColumn id="13148" xr3:uid="{9B83232C-EAC2-CC48-AABC-E6666DC29F1B}" name="Column13148"/>
    <tableColumn id="13149" xr3:uid="{7F4AC402-3A98-3742-AD2E-C98D3A802D29}" name="Column13149"/>
    <tableColumn id="13150" xr3:uid="{C584239D-4090-1849-9FAA-8952FFD444C7}" name="Column13150"/>
    <tableColumn id="13151" xr3:uid="{7A1C48E2-5373-4142-A0A6-EFAC015E8B24}" name="Column13151"/>
    <tableColumn id="13152" xr3:uid="{35B30C78-DAFF-0443-AF36-55C1396ACE49}" name="Column13152"/>
    <tableColumn id="13153" xr3:uid="{36E82CBE-7DD2-C84D-8FD3-9C0D0F09B152}" name="Column13153"/>
    <tableColumn id="13154" xr3:uid="{36C3B7A6-C82F-1D40-8D92-88AF67C24E0D}" name="Column13154"/>
    <tableColumn id="13155" xr3:uid="{2FF2EE9B-ECD0-2A4A-9311-88169CE7027F}" name="Column13155"/>
    <tableColumn id="13156" xr3:uid="{DC457728-EAAF-3E4C-A80D-3B251DCB0398}" name="Column13156"/>
    <tableColumn id="13157" xr3:uid="{9CD834A6-139C-3A4C-81A8-BCB00800FCB3}" name="Column13157"/>
    <tableColumn id="13158" xr3:uid="{3B46FB77-2936-A44D-BDCF-D35C0930554F}" name="Column13158"/>
    <tableColumn id="13159" xr3:uid="{B0DB1A61-33D0-9942-9FDB-DAF8944D9A63}" name="Column13159"/>
    <tableColumn id="13160" xr3:uid="{36517D74-B31E-3742-B88E-01AA98555750}" name="Column13160"/>
    <tableColumn id="13161" xr3:uid="{0C94F543-845B-484C-8088-B60242BBAD9A}" name="Column13161"/>
    <tableColumn id="13162" xr3:uid="{E71CB3A7-93FB-A843-971B-00CAB1F4DBBF}" name="Column13162"/>
    <tableColumn id="13163" xr3:uid="{677C8A94-2160-4E4D-B5A8-4EC8BD971D84}" name="Column13163"/>
    <tableColumn id="13164" xr3:uid="{FF3511D4-3277-504E-B8C0-1B7C68122B8C}" name="Column13164"/>
    <tableColumn id="13165" xr3:uid="{EDDA1A8F-473C-0A40-AF25-B0625B7D18A6}" name="Column13165"/>
    <tableColumn id="13166" xr3:uid="{F15F0E08-D758-CB41-8A49-2456C8FB7868}" name="Column13166"/>
    <tableColumn id="13167" xr3:uid="{752127B1-D8AF-6546-9AD2-3AEB3971F67B}" name="Column13167"/>
    <tableColumn id="13168" xr3:uid="{84739B17-BCE0-D441-B334-8E463911BAC8}" name="Column13168"/>
    <tableColumn id="13169" xr3:uid="{321A830B-0E34-A948-AA87-4773D75797F6}" name="Column13169"/>
    <tableColumn id="13170" xr3:uid="{F9F6016B-D9A3-B948-9587-F03E9BCBF4C8}" name="Column13170"/>
    <tableColumn id="13171" xr3:uid="{341785BF-1A2E-CA40-AD80-6C194C0F2B0B}" name="Column13171"/>
    <tableColumn id="13172" xr3:uid="{160D8064-B832-9A4D-A2B1-E9CCB2A05FAB}" name="Column13172"/>
    <tableColumn id="13173" xr3:uid="{E0863640-E9AE-974E-87DC-1D4D09BB0C01}" name="Column13173"/>
    <tableColumn id="13174" xr3:uid="{B57E1937-B5C0-7846-AB89-DE8BDE091CB4}" name="Column13174"/>
    <tableColumn id="13175" xr3:uid="{3847CB2F-9C51-9E49-BF0C-0EAADB65C66C}" name="Column13175"/>
    <tableColumn id="13176" xr3:uid="{54BF4CCF-0196-C64E-8B4E-E16CA7B57011}" name="Column13176"/>
    <tableColumn id="13177" xr3:uid="{C7D8F90A-A49B-7641-B657-6C600C997F73}" name="Column13177"/>
    <tableColumn id="13178" xr3:uid="{3EBD98C3-40E8-7E47-BC6D-48C7F10B3A27}" name="Column13178"/>
    <tableColumn id="13179" xr3:uid="{0261FA38-06A5-234C-9FE6-9D61BB523B8B}" name="Column13179"/>
    <tableColumn id="13180" xr3:uid="{0E4F7149-1591-6A43-A7D4-8E8FA3E915E0}" name="Column13180"/>
    <tableColumn id="13181" xr3:uid="{93B8AEE6-CFE8-3043-8FB0-C44EADB526EE}" name="Column13181"/>
    <tableColumn id="13182" xr3:uid="{887D3AFA-A726-A64E-99B9-2226F5BC3F7D}" name="Column13182"/>
    <tableColumn id="13183" xr3:uid="{7E954109-9CDC-684E-AC66-3E8FBA52BD81}" name="Column13183"/>
    <tableColumn id="13184" xr3:uid="{AE58F686-AA78-BF43-B52A-3A327297A16B}" name="Column13184"/>
    <tableColumn id="13185" xr3:uid="{7CC6FC2A-9652-8944-A621-DAE856A6FF4E}" name="Column13185"/>
    <tableColumn id="13186" xr3:uid="{88FF651C-E3EE-0648-818D-3616D4FE07AC}" name="Column13186"/>
    <tableColumn id="13187" xr3:uid="{FDFDA30B-F055-2D40-85E4-8A3EB9AAC93A}" name="Column13187"/>
    <tableColumn id="13188" xr3:uid="{FB687FAE-5A9D-0343-A607-C896580F6DFF}" name="Column13188"/>
    <tableColumn id="13189" xr3:uid="{6E1BE092-F0F9-1644-BE3D-FBD604B15A6E}" name="Column13189"/>
    <tableColumn id="13190" xr3:uid="{1D722073-2261-924A-9049-0F5B5B56D297}" name="Column13190"/>
    <tableColumn id="13191" xr3:uid="{5F45C67A-4FAE-0A4D-B6B1-7ACA6374C835}" name="Column13191"/>
    <tableColumn id="13192" xr3:uid="{C60B8C43-BC88-0844-AC92-1FD9374AD068}" name="Column13192"/>
    <tableColumn id="13193" xr3:uid="{27AACEEC-8A5F-854E-9753-0F73856395CE}" name="Column13193"/>
    <tableColumn id="13194" xr3:uid="{6C84F60A-B15E-6C4A-A76D-BF348B717106}" name="Column13194"/>
    <tableColumn id="13195" xr3:uid="{ABD7B0BD-275F-E546-A8E3-476946640D49}" name="Column13195"/>
    <tableColumn id="13196" xr3:uid="{3F6039D1-953A-3244-91B7-BF96C968EF6B}" name="Column13196"/>
    <tableColumn id="13197" xr3:uid="{CCB1CE07-DF87-AF4E-9DDD-DC5293BD0149}" name="Column13197"/>
    <tableColumn id="13198" xr3:uid="{F01F92EF-F0BC-E04A-BEC0-50B039083967}" name="Column13198"/>
    <tableColumn id="13199" xr3:uid="{B579A548-EDFF-B74E-9739-9BC5E2AABDA2}" name="Column13199"/>
    <tableColumn id="13200" xr3:uid="{A90A2CFB-C1C6-3C4C-801C-B0E37726E442}" name="Column13200"/>
    <tableColumn id="13201" xr3:uid="{E45C2885-EC61-D84E-AE56-03442B4CAE0B}" name="Column13201"/>
    <tableColumn id="13202" xr3:uid="{104A4F72-B1C0-C244-9BF5-726DC73C9374}" name="Column13202"/>
    <tableColumn id="13203" xr3:uid="{7687D37C-EE35-0E42-8D25-D83FF3F1CE9D}" name="Column13203"/>
    <tableColumn id="13204" xr3:uid="{CD447569-6254-7B40-93C0-0E1B8F06290C}" name="Column13204"/>
    <tableColumn id="13205" xr3:uid="{4FF80986-87A2-7E4D-A3E4-F977FE4B3812}" name="Column13205"/>
    <tableColumn id="13206" xr3:uid="{24CAA6F4-02F7-8E40-8DA9-91B5A03F379D}" name="Column13206"/>
    <tableColumn id="13207" xr3:uid="{B4D77745-38A9-244E-BA2C-4C072CF1A473}" name="Column13207"/>
    <tableColumn id="13208" xr3:uid="{1D0ADC56-A7C5-D349-AF93-2299E076AD9B}" name="Column13208"/>
    <tableColumn id="13209" xr3:uid="{D18A6A73-FDE1-784A-A83C-8D383DE90165}" name="Column13209"/>
    <tableColumn id="13210" xr3:uid="{7FEFDFFA-9A9B-004A-9CD2-F80AE80ECD46}" name="Column13210"/>
    <tableColumn id="13211" xr3:uid="{77498B55-D026-5B4C-9C2A-49E1D5CAB6E2}" name="Column13211"/>
    <tableColumn id="13212" xr3:uid="{5D378261-A254-C44D-9B29-0B1A6AA17217}" name="Column13212"/>
    <tableColumn id="13213" xr3:uid="{6B1F1B7D-EFD3-4E48-9C71-97ED00D44B1F}" name="Column13213"/>
    <tableColumn id="13214" xr3:uid="{E9A17602-9439-A249-9BD7-B5F5196B3B4A}" name="Column13214"/>
    <tableColumn id="13215" xr3:uid="{D8987A1B-2534-434C-885A-4D471911A965}" name="Column13215"/>
    <tableColumn id="13216" xr3:uid="{29E61E3D-9F67-BA4B-98C1-AD172CFCFDE5}" name="Column13216"/>
    <tableColumn id="13217" xr3:uid="{99AD3BEC-8DAE-8F43-B244-D0F20F6C2689}" name="Column13217"/>
    <tableColumn id="13218" xr3:uid="{39D427BF-01AC-F048-AF22-5C70327DE0A0}" name="Column13218"/>
    <tableColumn id="13219" xr3:uid="{7A302417-719A-BC47-8135-A9F293CFC71D}" name="Column13219"/>
    <tableColumn id="13220" xr3:uid="{79699C5F-0BB6-1740-B891-FCCFA19191E0}" name="Column13220"/>
    <tableColumn id="13221" xr3:uid="{5C44433A-54EC-FA44-9CEE-7BE7E0A1F034}" name="Column13221"/>
    <tableColumn id="13222" xr3:uid="{0164E39F-F4C0-784B-9968-89242D336C05}" name="Column13222"/>
    <tableColumn id="13223" xr3:uid="{1374CCBA-0D12-EE4F-BA99-5DA10F46216D}" name="Column13223"/>
    <tableColumn id="13224" xr3:uid="{4C637438-ABC9-6B49-B2C8-93FA94341706}" name="Column13224"/>
    <tableColumn id="13225" xr3:uid="{41204986-AC49-114B-B08A-B5FFBA61192D}" name="Column13225"/>
    <tableColumn id="13226" xr3:uid="{28227E9E-E500-8247-AD7D-9EC93280541E}" name="Column13226"/>
    <tableColumn id="13227" xr3:uid="{B0726E15-6D22-6248-8E8A-F5E85520A495}" name="Column13227"/>
    <tableColumn id="13228" xr3:uid="{EA084CA8-0CCB-C847-9AED-6FA38961E286}" name="Column13228"/>
    <tableColumn id="13229" xr3:uid="{01AB3863-6BD5-8949-895C-6B782CFDC801}" name="Column13229"/>
    <tableColumn id="13230" xr3:uid="{33010417-1457-4A45-B7D8-C99C067F9E9E}" name="Column13230"/>
    <tableColumn id="13231" xr3:uid="{6E1A41B4-6028-8C4C-90CA-041CCE53F204}" name="Column13231"/>
    <tableColumn id="13232" xr3:uid="{B84D0B9E-D2BC-6C41-9255-95003966F959}" name="Column13232"/>
    <tableColumn id="13233" xr3:uid="{BEEE09A9-027A-7B47-B76B-8FAD9FAC30B0}" name="Column13233"/>
    <tableColumn id="13234" xr3:uid="{85676BD4-20BE-A94E-97D0-B54BB12AE2EC}" name="Column13234"/>
    <tableColumn id="13235" xr3:uid="{CB68AA08-398D-634C-8827-74628DC4DC55}" name="Column13235"/>
    <tableColumn id="13236" xr3:uid="{4AC5652E-8BDA-0044-BD0E-62AA95B330EF}" name="Column13236"/>
    <tableColumn id="13237" xr3:uid="{48E81E9C-6F2C-1841-B518-716542C087DF}" name="Column13237"/>
    <tableColumn id="13238" xr3:uid="{E57E32BA-2259-B743-9AF0-E3E82092BA9A}" name="Column13238"/>
    <tableColumn id="13239" xr3:uid="{661FC191-A47A-064C-BDF5-534E9E70BAAE}" name="Column13239"/>
    <tableColumn id="13240" xr3:uid="{D6721735-8358-3545-A973-87BCA8205427}" name="Column13240"/>
    <tableColumn id="13241" xr3:uid="{BFD36832-F1F7-F640-B4B4-39B60CF4719A}" name="Column13241"/>
    <tableColumn id="13242" xr3:uid="{B1380C2C-F07D-E143-B77A-DA97D3FC1869}" name="Column13242"/>
    <tableColumn id="13243" xr3:uid="{F4361DE3-0E6D-9A42-95B0-1DAF471E6C57}" name="Column13243"/>
    <tableColumn id="13244" xr3:uid="{9D0E166E-9D94-C943-BA58-407F9E10559E}" name="Column13244"/>
    <tableColumn id="13245" xr3:uid="{04540682-8471-A04A-A27E-CBE037898CCA}" name="Column13245"/>
    <tableColumn id="13246" xr3:uid="{2BC1C1D0-C0F6-F547-8A73-7A29447291EF}" name="Column13246"/>
    <tableColumn id="13247" xr3:uid="{1A5E006E-5895-4649-B016-24033AEC972C}" name="Column13247"/>
    <tableColumn id="13248" xr3:uid="{09322030-B94F-9746-AB24-A8D69CCDF2BA}" name="Column13248"/>
    <tableColumn id="13249" xr3:uid="{0955F275-084E-554C-9AD9-BFCBA1A0EC97}" name="Column13249"/>
    <tableColumn id="13250" xr3:uid="{B0E2DEA6-AC9E-4545-B049-D6DA0440069E}" name="Column13250"/>
    <tableColumn id="13251" xr3:uid="{1981A9AC-37FA-0E45-A29A-2820DAEDCCB8}" name="Column13251"/>
    <tableColumn id="13252" xr3:uid="{6E4D4CAE-1CB9-F84C-9F11-3F89173476B8}" name="Column13252"/>
    <tableColumn id="13253" xr3:uid="{2D33C840-4113-EC49-B5B0-99372761D0BB}" name="Column13253"/>
    <tableColumn id="13254" xr3:uid="{565BE4E8-77A4-3E4B-A1AF-4596E7705D0F}" name="Column13254"/>
    <tableColumn id="13255" xr3:uid="{7C7F08DC-EBD5-CC49-8DE1-E4703C36E91D}" name="Column13255"/>
    <tableColumn id="13256" xr3:uid="{8F2DD933-EA75-3340-8ED9-15A14E7D50F0}" name="Column13256"/>
    <tableColumn id="13257" xr3:uid="{7ADE31B3-0F82-9F49-8A5F-EA95DA6D0D01}" name="Column13257"/>
    <tableColumn id="13258" xr3:uid="{B3D78231-A225-9342-9CCE-8198796C5088}" name="Column13258"/>
    <tableColumn id="13259" xr3:uid="{98F84FD5-2911-514D-A0C9-03E75C5D14F7}" name="Column13259"/>
    <tableColumn id="13260" xr3:uid="{99481DC9-6CBF-204A-96B7-1E28B5128DF9}" name="Column13260"/>
    <tableColumn id="13261" xr3:uid="{B8F64447-5F08-FA4E-B467-351504DFFF07}" name="Column13261"/>
    <tableColumn id="13262" xr3:uid="{7DB82A80-374D-7E41-8171-C5C5032B1E8A}" name="Column13262"/>
    <tableColumn id="13263" xr3:uid="{720C1B0A-09B4-0D4A-A281-AD6FAADC69D3}" name="Column13263"/>
    <tableColumn id="13264" xr3:uid="{E305631F-7237-A447-B5BA-7EEE3DE8D2DB}" name="Column13264"/>
    <tableColumn id="13265" xr3:uid="{BAA1F158-F884-BA4D-8598-780D33CCFBFC}" name="Column13265"/>
    <tableColumn id="13266" xr3:uid="{8F52670D-8516-F841-8BE7-FD62FC293948}" name="Column13266"/>
    <tableColumn id="13267" xr3:uid="{9BF5450B-D710-FC48-BE6B-481D9540301F}" name="Column13267"/>
    <tableColumn id="13268" xr3:uid="{387D39BD-C090-1F43-9E5F-5B7A9B208A96}" name="Column13268"/>
    <tableColumn id="13269" xr3:uid="{8801BFF0-7E22-9A40-90FA-A3D2D3CA54CE}" name="Column13269"/>
    <tableColumn id="13270" xr3:uid="{08C95CF3-1DC6-8C44-AE55-D8B89BCD5423}" name="Column13270"/>
    <tableColumn id="13271" xr3:uid="{A7B2D4E0-A2AB-124D-A42D-CDDDA0F22137}" name="Column13271"/>
    <tableColumn id="13272" xr3:uid="{51182D6D-F286-5C41-BF2F-946A2D87F110}" name="Column13272"/>
    <tableColumn id="13273" xr3:uid="{0E460508-DAF3-6848-8585-3071A2249ACA}" name="Column13273"/>
    <tableColumn id="13274" xr3:uid="{15924060-F6D5-5C44-A558-05A5C2FB37F8}" name="Column13274"/>
    <tableColumn id="13275" xr3:uid="{379F5D27-914B-1E44-AC27-D437B0412EE7}" name="Column13275"/>
    <tableColumn id="13276" xr3:uid="{3425C5DF-477A-2F4D-8899-474A5FC3D5CE}" name="Column13276"/>
    <tableColumn id="13277" xr3:uid="{CF7D48D3-FB51-1143-8EFF-C3B9D34DEEA3}" name="Column13277"/>
    <tableColumn id="13278" xr3:uid="{3B4DE818-F672-3247-906E-4B5E40D0D6EC}" name="Column13278"/>
    <tableColumn id="13279" xr3:uid="{EF42D10E-045A-474E-8785-F6BC0CDA4CD7}" name="Column13279"/>
    <tableColumn id="13280" xr3:uid="{487DE81C-A8EC-1741-A2BE-C656D3E33C25}" name="Column13280"/>
    <tableColumn id="13281" xr3:uid="{0E68CC10-97CD-FA4C-A9B1-647C9EE4D193}" name="Column13281"/>
    <tableColumn id="13282" xr3:uid="{F14F0747-2214-5C42-809C-E380E8C8E1DF}" name="Column13282"/>
    <tableColumn id="13283" xr3:uid="{568D20AD-03A5-2E49-90D3-17C8840CA01D}" name="Column13283"/>
    <tableColumn id="13284" xr3:uid="{ECE5BC10-926F-BB42-96FE-87F9BB15ED44}" name="Column13284"/>
    <tableColumn id="13285" xr3:uid="{D0E09062-CD9F-E54E-9E9B-D5CCB6E0ADF5}" name="Column13285"/>
    <tableColumn id="13286" xr3:uid="{6DD99ED3-B58C-BF4E-B8A1-42467E0FFFDF}" name="Column13286"/>
    <tableColumn id="13287" xr3:uid="{24EF81CC-77CD-C048-B40F-E975947DA894}" name="Column13287"/>
    <tableColumn id="13288" xr3:uid="{795F9634-EF3F-1C4E-AAE6-96A664E6E1AD}" name="Column13288"/>
    <tableColumn id="13289" xr3:uid="{1722DE62-4638-334D-AED9-4427BB99CC34}" name="Column13289"/>
    <tableColumn id="13290" xr3:uid="{2861F75F-6430-4648-A949-8EAE1F35B4F7}" name="Column13290"/>
    <tableColumn id="13291" xr3:uid="{9B7C5050-9341-0D4C-8A9A-2F19D0534823}" name="Column13291"/>
    <tableColumn id="13292" xr3:uid="{AD5764EF-96AE-5148-96D0-BCBC47AE34FA}" name="Column13292"/>
    <tableColumn id="13293" xr3:uid="{F9D8C63E-CA18-A04B-A8CE-C66071BDA312}" name="Column13293"/>
    <tableColumn id="13294" xr3:uid="{7A818588-7D46-A14F-AB2C-B84256295F05}" name="Column13294"/>
    <tableColumn id="13295" xr3:uid="{81141BA9-18C5-4C49-99BD-F39A6459DD20}" name="Column13295"/>
    <tableColumn id="13296" xr3:uid="{A39D072E-77E4-0547-8873-5BB2CDA72B9E}" name="Column13296"/>
    <tableColumn id="13297" xr3:uid="{E68A24ED-CB8B-9343-9CAB-3D5784AD0DC4}" name="Column13297"/>
    <tableColumn id="13298" xr3:uid="{D34FC016-A98D-894A-B559-5318A81A7360}" name="Column13298"/>
    <tableColumn id="13299" xr3:uid="{7C9E3E93-0894-774F-A7A5-CBAC4798AF1F}" name="Column13299"/>
    <tableColumn id="13300" xr3:uid="{2E47CFF4-A519-7B4A-BC00-2792D2902D5A}" name="Column13300"/>
    <tableColumn id="13301" xr3:uid="{7F657DE9-C58E-2945-AC59-FFCBC3B4A238}" name="Column13301"/>
    <tableColumn id="13302" xr3:uid="{4EE76F32-4666-B94D-8E7A-7346221C97F3}" name="Column13302"/>
    <tableColumn id="13303" xr3:uid="{4701D503-31CD-FF44-9467-6B2243C105E8}" name="Column13303"/>
    <tableColumn id="13304" xr3:uid="{8FD9B5E5-6F2C-9E45-B6B8-6DABE24BE9B1}" name="Column13304"/>
    <tableColumn id="13305" xr3:uid="{39FB1C85-6102-B14C-9DDF-7204B3C65220}" name="Column13305"/>
    <tableColumn id="13306" xr3:uid="{5A6652E2-5D18-F54A-BDDB-8C4B3BB5F47A}" name="Column13306"/>
    <tableColumn id="13307" xr3:uid="{B639A4A5-33DB-E442-8123-8A4A472D4D0A}" name="Column13307"/>
    <tableColumn id="13308" xr3:uid="{8B4C7CFD-6108-EB40-92C7-9C492D9F4B36}" name="Column13308"/>
    <tableColumn id="13309" xr3:uid="{A4EB1A78-90CE-0640-9C81-0611799EABD3}" name="Column13309"/>
    <tableColumn id="13310" xr3:uid="{E8CD884E-A7C5-B24C-B2C0-EAF0C286976F}" name="Column13310"/>
    <tableColumn id="13311" xr3:uid="{510DBB56-68A2-E648-9A4D-F1CD9D26E53D}" name="Column13311"/>
    <tableColumn id="13312" xr3:uid="{8CECA640-DA0D-214F-88CC-0C14063B6719}" name="Column13312"/>
    <tableColumn id="13313" xr3:uid="{254F89E9-CE21-8846-8C69-6BE5C40146EA}" name="Column13313"/>
    <tableColumn id="13314" xr3:uid="{81FB5A57-7266-C147-84E3-2D8F87BC7C3F}" name="Column13314"/>
    <tableColumn id="13315" xr3:uid="{50907442-8732-E04B-87CB-3BCA0B2ACA33}" name="Column13315"/>
    <tableColumn id="13316" xr3:uid="{3F43FFDD-7E5D-6547-BD27-9FD374766291}" name="Column13316"/>
    <tableColumn id="13317" xr3:uid="{0D04B0F7-07C8-214C-875F-039B2E387979}" name="Column13317"/>
    <tableColumn id="13318" xr3:uid="{1BDCBFA1-7A66-5E4C-8FFF-63988AA6B806}" name="Column13318"/>
    <tableColumn id="13319" xr3:uid="{8E04A9C3-4CDF-1C4C-AB6B-D02DDF2C51C8}" name="Column13319"/>
    <tableColumn id="13320" xr3:uid="{529DEFA8-6E3A-AA49-B4E4-25512940C06D}" name="Column13320"/>
    <tableColumn id="13321" xr3:uid="{703E22F7-F0A1-574B-B647-29D4E4895A68}" name="Column13321"/>
    <tableColumn id="13322" xr3:uid="{B58C47D6-48E7-4241-898D-52B3654B08A7}" name="Column13322"/>
    <tableColumn id="13323" xr3:uid="{9E993390-4DDD-7D4F-A0E6-BAE4D6EF7AAB}" name="Column13323"/>
    <tableColumn id="13324" xr3:uid="{4A5770B0-F1D4-0140-85F6-823103B09439}" name="Column13324"/>
    <tableColumn id="13325" xr3:uid="{484F5861-D567-C546-8575-CA5CC8E4C00E}" name="Column13325"/>
    <tableColumn id="13326" xr3:uid="{25C6E9D0-D6E4-B44D-BC18-AE5D2EA4D723}" name="Column13326"/>
    <tableColumn id="13327" xr3:uid="{A9815264-64AF-F947-B3CB-1BE2DD059ACB}" name="Column13327"/>
    <tableColumn id="13328" xr3:uid="{A7DF475A-024B-984B-9E2A-687ADD1C719F}" name="Column13328"/>
    <tableColumn id="13329" xr3:uid="{559B026C-843E-C143-BB0A-EC3EA09AD7CD}" name="Column13329"/>
    <tableColumn id="13330" xr3:uid="{724C305B-2132-BD49-BECB-4D4D243087C5}" name="Column13330"/>
    <tableColumn id="13331" xr3:uid="{9D643F1A-238F-6443-94F4-43CB924B6782}" name="Column13331"/>
    <tableColumn id="13332" xr3:uid="{7C986BEA-29AB-6D4C-B586-6E007AA86AD8}" name="Column13332"/>
    <tableColumn id="13333" xr3:uid="{26CA77F6-FA6D-7542-997C-CF81191A6197}" name="Column13333"/>
    <tableColumn id="13334" xr3:uid="{CAF142E3-6C2E-5B40-A333-35A4BFFF8971}" name="Column13334"/>
    <tableColumn id="13335" xr3:uid="{7A21E3ED-C37A-BA4B-A3F8-82C35B39ADCA}" name="Column13335"/>
    <tableColumn id="13336" xr3:uid="{64B2E643-EF6D-C240-80BA-6F4CFAA18F94}" name="Column13336"/>
    <tableColumn id="13337" xr3:uid="{D74C61D7-E262-A148-8CA7-50D2B14E4F6C}" name="Column13337"/>
    <tableColumn id="13338" xr3:uid="{53DBE950-793E-7B4B-BC63-AD50935ED41B}" name="Column13338"/>
    <tableColumn id="13339" xr3:uid="{8B79875E-FA9D-0945-84AF-7F6A97BD2513}" name="Column13339"/>
    <tableColumn id="13340" xr3:uid="{CF5C185F-260A-C04C-8166-73B371B8F905}" name="Column13340"/>
    <tableColumn id="13341" xr3:uid="{588098CB-9827-1B4E-B74A-033DA2F2D630}" name="Column13341"/>
    <tableColumn id="13342" xr3:uid="{BDA5FD17-3ED9-1042-A940-7AB350D08D78}" name="Column13342"/>
    <tableColumn id="13343" xr3:uid="{E298F49F-89A0-B94A-A66A-4ABAC4D1CA10}" name="Column13343"/>
    <tableColumn id="13344" xr3:uid="{2F51CFFE-F31F-3A43-836A-1B06CE8F63F3}" name="Column13344"/>
    <tableColumn id="13345" xr3:uid="{07A80E89-74A7-DD4F-A1F0-042AA6591D54}" name="Column13345"/>
    <tableColumn id="13346" xr3:uid="{EFEA5139-DE0A-9349-A5D5-FE69F203B5E2}" name="Column13346"/>
    <tableColumn id="13347" xr3:uid="{2653D663-FB65-9248-BB2B-4EC2A1A96DC8}" name="Column13347"/>
    <tableColumn id="13348" xr3:uid="{253BE546-EB02-6345-B557-86F89871EFAD}" name="Column13348"/>
    <tableColumn id="13349" xr3:uid="{BD3346F5-2B08-3E4C-9255-3C33CBB8ED4B}" name="Column13349"/>
    <tableColumn id="13350" xr3:uid="{612D602C-C0F1-944B-9E48-FEF7D3353FBA}" name="Column13350"/>
    <tableColumn id="13351" xr3:uid="{820D9482-B187-5943-A2E4-13A22F445F9D}" name="Column13351"/>
    <tableColumn id="13352" xr3:uid="{E30BE081-F57B-574F-979A-F7B9BC4B2D9E}" name="Column13352"/>
    <tableColumn id="13353" xr3:uid="{FEE854B8-55C1-2842-B06B-F0BE839B9EFF}" name="Column13353"/>
    <tableColumn id="13354" xr3:uid="{68000AFA-03E5-2A43-88CF-088B960323D8}" name="Column13354"/>
    <tableColumn id="13355" xr3:uid="{1344B73B-21D3-E04A-87C6-C52D20B8072E}" name="Column13355"/>
    <tableColumn id="13356" xr3:uid="{88EE699C-E9F4-4C4D-96F8-D601D8AFC8CD}" name="Column13356"/>
    <tableColumn id="13357" xr3:uid="{19D19A9C-B3EB-614E-9370-A26B64CF5D34}" name="Column13357"/>
    <tableColumn id="13358" xr3:uid="{E094D493-E409-144C-B294-8FB818696B36}" name="Column13358"/>
    <tableColumn id="13359" xr3:uid="{C5968F0F-56FF-6744-A57A-F16433197A7D}" name="Column13359"/>
    <tableColumn id="13360" xr3:uid="{06686918-6728-F34A-92E9-035243CF6A4C}" name="Column13360"/>
    <tableColumn id="13361" xr3:uid="{B0733561-57C7-7144-8E70-DBE2E2AEFF50}" name="Column13361"/>
    <tableColumn id="13362" xr3:uid="{769799E9-F1C4-8E44-8B74-A76E53CE568F}" name="Column13362"/>
    <tableColumn id="13363" xr3:uid="{24F8CBA6-0C68-5D46-8D1C-68B3A2A51D9B}" name="Column13363"/>
    <tableColumn id="13364" xr3:uid="{9A977188-5B50-0342-82F8-CCA343C71757}" name="Column13364"/>
    <tableColumn id="13365" xr3:uid="{ABF7A43E-3D74-004F-A6E4-8A0B63F6343A}" name="Column13365"/>
    <tableColumn id="13366" xr3:uid="{83664A12-1308-0440-9D5A-B071D411AC86}" name="Column13366"/>
    <tableColumn id="13367" xr3:uid="{430E38F7-0D02-8E4D-95F5-7DD99F5AE011}" name="Column13367"/>
    <tableColumn id="13368" xr3:uid="{BECC54B8-2BB3-844F-9D19-0C6A2698C4BB}" name="Column13368"/>
    <tableColumn id="13369" xr3:uid="{8E073063-D31D-4D4F-9C4E-AA58A22C8096}" name="Column13369"/>
    <tableColumn id="13370" xr3:uid="{5FBA7F55-4BF8-E84B-A027-B7555DE06EA5}" name="Column13370"/>
    <tableColumn id="13371" xr3:uid="{081183E5-57ED-9445-A816-FC89F9AA0A36}" name="Column13371"/>
    <tableColumn id="13372" xr3:uid="{A0BE6424-C2A6-6648-A9D2-9C64C25F8B47}" name="Column13372"/>
    <tableColumn id="13373" xr3:uid="{B9E8AB25-7836-E74B-A982-23EF2539B5A2}" name="Column13373"/>
    <tableColumn id="13374" xr3:uid="{8D0B1C5D-4916-564D-941F-E522DC8C881C}" name="Column13374"/>
    <tableColumn id="13375" xr3:uid="{AA3A2AB0-951A-9D4B-93F9-0488A8670A93}" name="Column13375"/>
    <tableColumn id="13376" xr3:uid="{2D535571-D812-8740-97C7-B4411074BDDE}" name="Column13376"/>
    <tableColumn id="13377" xr3:uid="{E51ABE98-C997-AC4D-B49A-6E896C81A694}" name="Column13377"/>
    <tableColumn id="13378" xr3:uid="{866C24A0-0BD9-3947-8FDF-7BCCF4DFE3DD}" name="Column13378"/>
    <tableColumn id="13379" xr3:uid="{5C00F68A-9E46-BF45-8B90-29151382CF97}" name="Column13379"/>
    <tableColumn id="13380" xr3:uid="{84B85984-A445-924A-9990-30B118A45FCD}" name="Column13380"/>
    <tableColumn id="13381" xr3:uid="{1201E226-B3BB-1C4A-83E2-A755971FD580}" name="Column13381"/>
    <tableColumn id="13382" xr3:uid="{0B6BAC84-B14C-6847-A6AD-97DF59839DB0}" name="Column13382"/>
    <tableColumn id="13383" xr3:uid="{310F1185-EC9B-9049-A48F-A05F46F13508}" name="Column13383"/>
    <tableColumn id="13384" xr3:uid="{106D9AB3-F4AB-C943-BAC4-D87BAE849869}" name="Column13384"/>
    <tableColumn id="13385" xr3:uid="{7FFCD69B-5D4F-DD4B-B314-9CA1448DAE66}" name="Column13385"/>
    <tableColumn id="13386" xr3:uid="{3FE94401-BE75-DD4B-9B97-707C0E622047}" name="Column13386"/>
    <tableColumn id="13387" xr3:uid="{6B4E1B56-7B6F-494F-B873-337DF14E7D28}" name="Column13387"/>
    <tableColumn id="13388" xr3:uid="{B36A1C3C-F48D-A84A-AE3D-D8B7B74F1389}" name="Column13388"/>
    <tableColumn id="13389" xr3:uid="{EEA06C34-88B9-5346-BCAC-E46F3C51838D}" name="Column13389"/>
    <tableColumn id="13390" xr3:uid="{477294C9-DB19-9D41-B231-9E2537831F29}" name="Column13390"/>
    <tableColumn id="13391" xr3:uid="{FA732DB1-9F41-3F47-987F-0479D5245547}" name="Column13391"/>
    <tableColumn id="13392" xr3:uid="{52226FCB-120B-B943-9A89-9916DD8A82FB}" name="Column13392"/>
    <tableColumn id="13393" xr3:uid="{677C641C-299C-C446-8FA2-2E389ABD18EA}" name="Column13393"/>
    <tableColumn id="13394" xr3:uid="{30001478-4C36-4C40-A01F-B99267A202E4}" name="Column13394"/>
    <tableColumn id="13395" xr3:uid="{09E1DC58-D03C-E74A-80FF-0DCBD67F88B1}" name="Column13395"/>
    <tableColumn id="13396" xr3:uid="{6D0E7541-2B17-FD41-A492-1811C85FC835}" name="Column13396"/>
    <tableColumn id="13397" xr3:uid="{1A98D5FF-A222-7B49-9885-0E35600A0F92}" name="Column13397"/>
    <tableColumn id="13398" xr3:uid="{CC44F07D-93CE-7E42-9976-8DE43704CFEF}" name="Column13398"/>
    <tableColumn id="13399" xr3:uid="{468E0B7E-1ECB-3540-A059-A2ABE57FB6C5}" name="Column13399"/>
    <tableColumn id="13400" xr3:uid="{B7F5B463-0FAC-A342-9827-3E4BCE6B6F72}" name="Column13400"/>
    <tableColumn id="13401" xr3:uid="{612A68C1-EFEC-894D-AD53-8AB443DC0610}" name="Column13401"/>
    <tableColumn id="13402" xr3:uid="{EC323777-581C-2D48-9817-C60934F2EA70}" name="Column13402"/>
    <tableColumn id="13403" xr3:uid="{4BA60831-6D9F-824A-858E-7B5F78935FA3}" name="Column13403"/>
    <tableColumn id="13404" xr3:uid="{5DDCE4C6-3103-1347-A51A-07BBC56C8C14}" name="Column13404"/>
    <tableColumn id="13405" xr3:uid="{B9BFB2BF-F343-D340-8783-8988DACF9444}" name="Column13405"/>
    <tableColumn id="13406" xr3:uid="{A53889FA-D59F-B349-94EC-69B4BFE019ED}" name="Column13406"/>
    <tableColumn id="13407" xr3:uid="{DFE8D1F3-A766-3141-97A5-43723EED9DCB}" name="Column13407"/>
    <tableColumn id="13408" xr3:uid="{4D616856-F69C-5B41-83C0-C3E3FDA8F31D}" name="Column13408"/>
    <tableColumn id="13409" xr3:uid="{2D6F3F56-07CC-F744-8B66-64E7952A19AA}" name="Column13409"/>
    <tableColumn id="13410" xr3:uid="{CFC78A40-B851-3A42-B094-0A4C7594D755}" name="Column13410"/>
    <tableColumn id="13411" xr3:uid="{7A590CB1-5980-B841-8726-DE4817313924}" name="Column13411"/>
    <tableColumn id="13412" xr3:uid="{02B68701-AB4E-7B4B-8412-9AA058D981E3}" name="Column13412"/>
    <tableColumn id="13413" xr3:uid="{F0757AEC-2A7D-8349-B7CC-78EA5E9185DF}" name="Column13413"/>
    <tableColumn id="13414" xr3:uid="{162B2BDD-134B-C747-81E5-3607BA6AE263}" name="Column13414"/>
    <tableColumn id="13415" xr3:uid="{DDD6B2B9-3EB7-B745-8069-A6D718460E3E}" name="Column13415"/>
    <tableColumn id="13416" xr3:uid="{DEC48F37-9638-5E4A-810D-7A546F057129}" name="Column13416"/>
    <tableColumn id="13417" xr3:uid="{029141E4-1D18-954A-AD64-0A1DC24E8F55}" name="Column13417"/>
    <tableColumn id="13418" xr3:uid="{78E21B1D-33C5-2E4F-9077-2DD0261F987E}" name="Column13418"/>
    <tableColumn id="13419" xr3:uid="{9D4DC139-EDCE-6E4A-9B8D-E2C35F27A611}" name="Column13419"/>
    <tableColumn id="13420" xr3:uid="{961AFA13-4E79-CA42-89F6-856660CDE15E}" name="Column13420"/>
    <tableColumn id="13421" xr3:uid="{E191746C-2F1D-B648-9556-43587EEEB386}" name="Column13421"/>
    <tableColumn id="13422" xr3:uid="{205C3134-CBB1-5449-8E25-0F56966AFC97}" name="Column13422"/>
    <tableColumn id="13423" xr3:uid="{A7155424-3819-9747-9DF3-D702AC9FEB94}" name="Column13423"/>
    <tableColumn id="13424" xr3:uid="{CFF8540C-14AC-3A4A-B050-7F2BED22604D}" name="Column13424"/>
    <tableColumn id="13425" xr3:uid="{CA193ED0-915E-1B49-A885-7BB444FE07BC}" name="Column13425"/>
    <tableColumn id="13426" xr3:uid="{09AD4D5C-CD97-EC46-820A-BBB24998A33F}" name="Column13426"/>
    <tableColumn id="13427" xr3:uid="{5CA0686D-63BF-0147-B1E2-8B4761EAB12D}" name="Column13427"/>
    <tableColumn id="13428" xr3:uid="{0FF913C5-7AE0-DD47-B16E-6C7E21411C5D}" name="Column13428"/>
    <tableColumn id="13429" xr3:uid="{89FD21F7-0EE8-8445-815A-F1748B1B0B8F}" name="Column13429"/>
    <tableColumn id="13430" xr3:uid="{B1662585-3D9D-374F-A984-B9C9D8552B50}" name="Column13430"/>
    <tableColumn id="13431" xr3:uid="{3A0ED5BF-84B3-1E41-89DF-4599BA8CAA21}" name="Column13431"/>
    <tableColumn id="13432" xr3:uid="{C0A0DCB8-6555-D847-876A-C368D45504EB}" name="Column13432"/>
    <tableColumn id="13433" xr3:uid="{D65D0DAA-847B-D044-8F25-ED015152D93E}" name="Column13433"/>
    <tableColumn id="13434" xr3:uid="{F03AFC18-E71B-094B-AAC2-4C875A939EBB}" name="Column13434"/>
    <tableColumn id="13435" xr3:uid="{A710BC44-AC96-914D-9DE1-E73E6F567D18}" name="Column13435"/>
    <tableColumn id="13436" xr3:uid="{4748630B-8316-0D41-8DF6-EBD324983BB9}" name="Column13436"/>
    <tableColumn id="13437" xr3:uid="{E0B20669-E025-2C44-BA2D-E51C69635C5C}" name="Column13437"/>
    <tableColumn id="13438" xr3:uid="{30EB443D-BB55-F845-9D2D-C619B1513847}" name="Column13438"/>
    <tableColumn id="13439" xr3:uid="{FA651B38-8E3D-AC49-BF0C-91240133DC7C}" name="Column13439"/>
    <tableColumn id="13440" xr3:uid="{7DC8846A-C4E0-584E-97E8-58DADEDB556B}" name="Column13440"/>
    <tableColumn id="13441" xr3:uid="{00E203B1-1DB8-D74B-ADC8-E208625D3EA8}" name="Column13441"/>
    <tableColumn id="13442" xr3:uid="{368DC004-39B8-5145-A30C-0889E70F6444}" name="Column13442"/>
    <tableColumn id="13443" xr3:uid="{6A6DE646-B7B5-EE44-BBD5-32F9F99D5AA7}" name="Column13443"/>
    <tableColumn id="13444" xr3:uid="{544D32A6-3420-904F-A8E0-6EF7592C9D28}" name="Column13444"/>
    <tableColumn id="13445" xr3:uid="{749FCB7D-DC2F-2B46-860E-C80E3C0DF2EE}" name="Column13445"/>
    <tableColumn id="13446" xr3:uid="{183B718A-628E-364E-8144-3C79554217AE}" name="Column13446"/>
    <tableColumn id="13447" xr3:uid="{6ED17E42-5D5D-734C-AA7E-34F602F79E4F}" name="Column13447"/>
    <tableColumn id="13448" xr3:uid="{92BA60C2-755E-794C-832D-365830A0D56F}" name="Column13448"/>
    <tableColumn id="13449" xr3:uid="{324E5438-CE9E-0B47-870D-2E48F308540E}" name="Column13449"/>
    <tableColumn id="13450" xr3:uid="{683553F9-74B0-1D4F-8946-1710E6F6A72D}" name="Column13450"/>
    <tableColumn id="13451" xr3:uid="{EC868EEC-D8CC-6A47-BB95-0DF70FD11FA1}" name="Column13451"/>
    <tableColumn id="13452" xr3:uid="{501B8A5E-356A-C346-AB87-716B154181E7}" name="Column13452"/>
    <tableColumn id="13453" xr3:uid="{DF25F54F-2C1C-4244-AD9F-C55256E29B84}" name="Column13453"/>
    <tableColumn id="13454" xr3:uid="{3864BAA0-0AE2-E243-93C4-FDBCD81D08E3}" name="Column13454"/>
    <tableColumn id="13455" xr3:uid="{D04938E1-2954-5C41-B129-8DAD18EA8714}" name="Column13455"/>
    <tableColumn id="13456" xr3:uid="{7469FE00-AEE7-894B-A7A9-B29D3595CF64}" name="Column13456"/>
    <tableColumn id="13457" xr3:uid="{C2F5A894-6586-BA45-8DDA-A31C96DB1524}" name="Column13457"/>
    <tableColumn id="13458" xr3:uid="{0938FA56-5AAD-E643-BF14-720033EC5944}" name="Column13458"/>
    <tableColumn id="13459" xr3:uid="{D24E3D02-22E3-924D-B5C2-9619850575D9}" name="Column13459"/>
    <tableColumn id="13460" xr3:uid="{16493188-F544-1247-8BBB-1D0FDBA09223}" name="Column13460"/>
    <tableColumn id="13461" xr3:uid="{FCD1D706-B234-804D-8D28-A8A5C693ACAB}" name="Column13461"/>
    <tableColumn id="13462" xr3:uid="{92266BE6-CB4D-A741-AF9C-290B92AB501D}" name="Column13462"/>
    <tableColumn id="13463" xr3:uid="{C01EFECD-80C3-4841-9257-28CFA0A0948A}" name="Column13463"/>
    <tableColumn id="13464" xr3:uid="{B8C798A8-08E6-4D4B-82ED-57DAF6EC04C9}" name="Column13464"/>
    <tableColumn id="13465" xr3:uid="{49AC1E22-1918-9F45-A2F3-C5AE40FC87AC}" name="Column13465"/>
    <tableColumn id="13466" xr3:uid="{60162EEA-B771-C048-AB8C-8BCA6E589A91}" name="Column13466"/>
    <tableColumn id="13467" xr3:uid="{65AD6F7D-86E4-DB4E-87D9-67A9DED256FB}" name="Column13467"/>
    <tableColumn id="13468" xr3:uid="{94EF62D1-72B1-3A45-8C48-24E26DEB56D6}" name="Column13468"/>
    <tableColumn id="13469" xr3:uid="{7CCBAB3B-D16C-CA4E-9E52-89011CCD2C7B}" name="Column13469"/>
    <tableColumn id="13470" xr3:uid="{218B2E9B-5F00-2A40-B192-FC6F6BE13D46}" name="Column13470"/>
    <tableColumn id="13471" xr3:uid="{9AEB4DE5-5FE3-214B-9794-BFBC36F27340}" name="Column13471"/>
    <tableColumn id="13472" xr3:uid="{2E9D823A-1A5F-7F4E-8002-38C22A82B453}" name="Column13472"/>
    <tableColumn id="13473" xr3:uid="{BE31679A-1DFD-F345-91D2-7BFCA3254AEC}" name="Column13473"/>
    <tableColumn id="13474" xr3:uid="{0AB6B88B-8208-3147-AC69-BBD11449D889}" name="Column13474"/>
    <tableColumn id="13475" xr3:uid="{F8D7EDD1-6642-D74F-A8D2-FA2E2BCE0EEF}" name="Column13475"/>
    <tableColumn id="13476" xr3:uid="{B06856CE-9056-8547-9CDB-BED2506F0E71}" name="Column13476"/>
    <tableColumn id="13477" xr3:uid="{60B03164-5F73-3242-8561-06F12FD08A15}" name="Column13477"/>
    <tableColumn id="13478" xr3:uid="{EBC50B5A-AEB1-D145-96FF-3AE46DF28DFA}" name="Column13478"/>
    <tableColumn id="13479" xr3:uid="{DD12F794-03B7-6244-A88D-9FF8AD4B4C91}" name="Column13479"/>
    <tableColumn id="13480" xr3:uid="{9358E1C3-E512-DF43-93D6-A8F3365BEB41}" name="Column13480"/>
    <tableColumn id="13481" xr3:uid="{E8334E8D-86D1-5946-8A62-40DE0ECB0D9B}" name="Column13481"/>
    <tableColumn id="13482" xr3:uid="{D11DF2C1-FFE6-9444-A65B-AE2C5180EC1B}" name="Column13482"/>
    <tableColumn id="13483" xr3:uid="{24F7EC33-1FCC-2B40-9E43-FEFDB8046A10}" name="Column13483"/>
    <tableColumn id="13484" xr3:uid="{391AF18B-E888-2745-B41B-CEF1DCA837DD}" name="Column13484"/>
    <tableColumn id="13485" xr3:uid="{2440B28E-D12B-FB4C-85A7-F1C598344CCA}" name="Column13485"/>
    <tableColumn id="13486" xr3:uid="{96E49B47-5ABE-624A-ADD4-23B1795660BD}" name="Column13486"/>
    <tableColumn id="13487" xr3:uid="{91C1DEEF-140F-F74D-8BA0-8238C2BEF3FC}" name="Column13487"/>
    <tableColumn id="13488" xr3:uid="{9BC0307C-C755-F74A-8250-0874B9C5A26F}" name="Column13488"/>
    <tableColumn id="13489" xr3:uid="{75755372-E56F-ED4D-B7C2-B3AA41C13669}" name="Column13489"/>
    <tableColumn id="13490" xr3:uid="{8A01EC7A-B022-A94A-BB7E-C61B857046E3}" name="Column13490"/>
    <tableColumn id="13491" xr3:uid="{D449010F-4C6B-8945-8D10-649E80B92931}" name="Column13491"/>
    <tableColumn id="13492" xr3:uid="{F44175CA-0C50-5E43-BCEA-B04C4307C990}" name="Column13492"/>
    <tableColumn id="13493" xr3:uid="{278A4B07-4727-844F-93A2-4303DC3544AE}" name="Column13493"/>
    <tableColumn id="13494" xr3:uid="{AD095625-256E-B948-96C4-D29C06B31C45}" name="Column13494"/>
    <tableColumn id="13495" xr3:uid="{482B2D9A-D2BC-3542-8EA9-53F720F53B35}" name="Column13495"/>
    <tableColumn id="13496" xr3:uid="{5517B1A9-DD0C-CB46-91BA-0AAE80E1413D}" name="Column13496"/>
    <tableColumn id="13497" xr3:uid="{EABD26CA-FAD8-5C46-9588-420BC9719299}" name="Column13497"/>
    <tableColumn id="13498" xr3:uid="{28E828FC-3F3F-3D4D-9DEF-272393AFEC8E}" name="Column13498"/>
    <tableColumn id="13499" xr3:uid="{A6687C94-7118-AC4E-890B-BC39AA873157}" name="Column13499"/>
    <tableColumn id="13500" xr3:uid="{B2D517F6-CADE-354B-9FD1-88F3C5B73D6D}" name="Column13500"/>
    <tableColumn id="13501" xr3:uid="{FAAFA51F-4EC9-FE4F-A3F6-D690A6EBD36B}" name="Column13501"/>
    <tableColumn id="13502" xr3:uid="{9DBAE235-84F4-B74F-9B97-857C31F2B3B6}" name="Column13502"/>
    <tableColumn id="13503" xr3:uid="{DEFFD38C-7E23-7746-82C7-2DD430AD01AB}" name="Column13503"/>
    <tableColumn id="13504" xr3:uid="{61EA3ABA-5B0A-3145-A380-9FE864B61C89}" name="Column13504"/>
    <tableColumn id="13505" xr3:uid="{DE252E9C-755E-F04B-BD07-3FE0D0BDDE43}" name="Column13505"/>
    <tableColumn id="13506" xr3:uid="{53F9A8CF-A017-E549-8BCA-FDAEC8102E4D}" name="Column13506"/>
    <tableColumn id="13507" xr3:uid="{3E4925E4-258F-8848-92D9-F51ABBC03931}" name="Column13507"/>
    <tableColumn id="13508" xr3:uid="{E2821CD7-A415-6A43-A17E-029D4AC5DD9B}" name="Column13508"/>
    <tableColumn id="13509" xr3:uid="{15629086-5B26-DD47-A66D-7547F8E798F9}" name="Column13509"/>
    <tableColumn id="13510" xr3:uid="{F2ABDA1C-D5E8-7149-80F4-479C88474817}" name="Column13510"/>
    <tableColumn id="13511" xr3:uid="{97FF4C8A-E529-534A-B4C6-55D9E81227A8}" name="Column13511"/>
    <tableColumn id="13512" xr3:uid="{53EB8877-4A7E-8E42-9D65-3B2E9DC7A532}" name="Column13512"/>
    <tableColumn id="13513" xr3:uid="{9358C7D0-D80D-2948-AAE9-DA8F2713E21F}" name="Column13513"/>
    <tableColumn id="13514" xr3:uid="{A59F665A-0534-264C-8A2E-AD27CDF127D8}" name="Column13514"/>
    <tableColumn id="13515" xr3:uid="{419F40A7-AAEB-7F4A-9C6E-E7DE2643BFCB}" name="Column13515"/>
    <tableColumn id="13516" xr3:uid="{D66F03B2-A471-0442-95BF-4EB7A30D66DA}" name="Column13516"/>
    <tableColumn id="13517" xr3:uid="{B5DCCA8F-3ACD-1F46-BD4D-AA71E46403A2}" name="Column13517"/>
    <tableColumn id="13518" xr3:uid="{786B2D45-83C5-DD4D-BF96-6916695D2354}" name="Column13518"/>
    <tableColumn id="13519" xr3:uid="{415D973D-F0D6-9B44-A32B-E588F33AE90C}" name="Column13519"/>
    <tableColumn id="13520" xr3:uid="{1015AA87-B01B-EB48-A290-75AD2612F0DC}" name="Column13520"/>
    <tableColumn id="13521" xr3:uid="{98BBFA27-7A2B-7F42-939C-B44EEC5E66B1}" name="Column13521"/>
    <tableColumn id="13522" xr3:uid="{88A850D9-F124-2F47-AF31-FDDCF9FEB61B}" name="Column13522"/>
    <tableColumn id="13523" xr3:uid="{3763A40C-D651-FE4D-930E-09955CA4B15D}" name="Column13523"/>
    <tableColumn id="13524" xr3:uid="{9BD4FCD7-9A29-C64B-9507-FC79E43617B9}" name="Column13524"/>
    <tableColumn id="13525" xr3:uid="{F7C307D1-A157-E848-906C-326002E381CD}" name="Column13525"/>
    <tableColumn id="13526" xr3:uid="{B46B87A3-D28A-764E-8F82-2973C08F73C7}" name="Column13526"/>
    <tableColumn id="13527" xr3:uid="{4B4894B8-3B9A-2245-B58B-0D39D1BC0BCC}" name="Column13527"/>
    <tableColumn id="13528" xr3:uid="{C406E553-52E8-DD42-BC2C-F081871D6AC2}" name="Column13528"/>
    <tableColumn id="13529" xr3:uid="{59F0DA4D-04BB-F946-A09A-ADAF3C16CAC4}" name="Column13529"/>
    <tableColumn id="13530" xr3:uid="{261FC206-898C-B94B-A996-18EEF7C9F8C8}" name="Column13530"/>
    <tableColumn id="13531" xr3:uid="{7F0FC3C0-96D4-B344-AA55-956985D30E81}" name="Column13531"/>
    <tableColumn id="13532" xr3:uid="{AEE9291F-5D29-F34F-9F45-04ACE88D8172}" name="Column13532"/>
    <tableColumn id="13533" xr3:uid="{EB15F3FC-3543-5D49-A13E-5025D0B00725}" name="Column13533"/>
    <tableColumn id="13534" xr3:uid="{51532832-100E-784C-AEA3-7912575C19D6}" name="Column13534"/>
    <tableColumn id="13535" xr3:uid="{F767A650-4FB6-4C45-9A1B-C5DCA8902E39}" name="Column13535"/>
    <tableColumn id="13536" xr3:uid="{EF07A724-15FB-FD4D-A0A5-54A41363385E}" name="Column13536"/>
    <tableColumn id="13537" xr3:uid="{E4AF8358-9B45-3449-9390-C35AF43B688B}" name="Column13537"/>
    <tableColumn id="13538" xr3:uid="{B0F9DC54-DC0F-8F4E-A9C0-493F1E77EBF0}" name="Column13538"/>
    <tableColumn id="13539" xr3:uid="{38D70063-4424-EA49-A291-B3F4F1671598}" name="Column13539"/>
    <tableColumn id="13540" xr3:uid="{3FE6C4F2-90CA-3148-9ABB-7276A32DECFB}" name="Column13540"/>
    <tableColumn id="13541" xr3:uid="{7F037297-3B2D-C54C-84F5-FD47C31C85BC}" name="Column13541"/>
    <tableColumn id="13542" xr3:uid="{CDCCBE8E-AE86-2A42-8C45-7738CBC0A5FE}" name="Column13542"/>
    <tableColumn id="13543" xr3:uid="{CA002AA5-0AED-F540-9AA1-41C73B760404}" name="Column13543"/>
    <tableColumn id="13544" xr3:uid="{33A8E80B-F7CA-324D-9282-45F677909A67}" name="Column13544"/>
    <tableColumn id="13545" xr3:uid="{FDDFF2BD-E000-3744-8E0E-E0D9AEEA969B}" name="Column13545"/>
    <tableColumn id="13546" xr3:uid="{31A46EED-9A31-1C4F-910B-5AD6BFD25841}" name="Column13546"/>
    <tableColumn id="13547" xr3:uid="{B898857E-E13F-A247-8AA8-A88D60D39C6C}" name="Column13547"/>
    <tableColumn id="13548" xr3:uid="{47131ADF-4ECE-4F48-AD0F-D53F7AFC2C55}" name="Column13548"/>
    <tableColumn id="13549" xr3:uid="{F2C6D2D1-3F75-AB41-9109-8D807A30171F}" name="Column13549"/>
    <tableColumn id="13550" xr3:uid="{E25EB58E-C079-A549-9107-7AF8EBE8D51B}" name="Column13550"/>
    <tableColumn id="13551" xr3:uid="{49417D53-169B-BE47-AA86-DA14CA2478D9}" name="Column13551"/>
    <tableColumn id="13552" xr3:uid="{BBAAAC14-855A-A446-B316-476B7CB96729}" name="Column13552"/>
    <tableColumn id="13553" xr3:uid="{C3598FCF-D76F-2C4F-AF3F-0A44D7D2B77C}" name="Column13553"/>
    <tableColumn id="13554" xr3:uid="{4876ABF5-7F22-464B-A348-51F2AC85B8EF}" name="Column13554"/>
    <tableColumn id="13555" xr3:uid="{B6A35829-5D07-634D-9142-6E68A4590A44}" name="Column13555"/>
    <tableColumn id="13556" xr3:uid="{9E22A37A-C01A-8A42-BBD8-AFF3EEAFBE6C}" name="Column13556"/>
    <tableColumn id="13557" xr3:uid="{9ACBFD2F-78EE-404F-8796-EC6A77DD74F8}" name="Column13557"/>
    <tableColumn id="13558" xr3:uid="{9B00416F-A3B9-4A4C-9018-E1C1529DB925}" name="Column13558"/>
    <tableColumn id="13559" xr3:uid="{CBAB4640-F6EB-B34D-9ABF-0C931FBA038D}" name="Column13559"/>
    <tableColumn id="13560" xr3:uid="{7696EBE8-184B-EA46-B1E7-AB1321A19AC9}" name="Column13560"/>
    <tableColumn id="13561" xr3:uid="{7F69675C-2FE4-9041-8063-F6B374D76852}" name="Column13561"/>
    <tableColumn id="13562" xr3:uid="{870E4CEF-7D1D-634B-B275-11D43E7726DB}" name="Column13562"/>
    <tableColumn id="13563" xr3:uid="{55926959-9395-8944-A4A6-C86A26685F5C}" name="Column13563"/>
    <tableColumn id="13564" xr3:uid="{C408DC17-AC5C-E444-8FE7-58E3A47475D3}" name="Column13564"/>
    <tableColumn id="13565" xr3:uid="{BB4CAB71-FBCB-BB45-9E14-379ED3983ECD}" name="Column13565"/>
    <tableColumn id="13566" xr3:uid="{141FDBCC-83CF-5F4E-974C-708489028D69}" name="Column13566"/>
    <tableColumn id="13567" xr3:uid="{6C2AC5C2-12B9-2848-97CF-B702F818655E}" name="Column13567"/>
    <tableColumn id="13568" xr3:uid="{20B66044-A5AD-104D-9344-2AA8B34782DF}" name="Column13568"/>
    <tableColumn id="13569" xr3:uid="{686B76A8-A412-D442-9CAD-F02B507F64ED}" name="Column13569"/>
    <tableColumn id="13570" xr3:uid="{2403D822-27C6-7849-9101-1281C10EFF63}" name="Column13570"/>
    <tableColumn id="13571" xr3:uid="{731E9FAB-DC33-FA4D-854D-57F1BCF0AF1E}" name="Column13571"/>
    <tableColumn id="13572" xr3:uid="{440734A3-69E1-024D-A978-B09BED0698E5}" name="Column13572"/>
    <tableColumn id="13573" xr3:uid="{CAA975F9-76CE-4E4B-96FF-E063E885FDFD}" name="Column13573"/>
    <tableColumn id="13574" xr3:uid="{2666B703-978E-CF43-A20C-6033683C8BF3}" name="Column13574"/>
    <tableColumn id="13575" xr3:uid="{BE496CD6-4C14-3249-A00F-5AF512A48D59}" name="Column13575"/>
    <tableColumn id="13576" xr3:uid="{87072AD8-E73C-CE46-AE97-AAC3C52B3FBB}" name="Column13576"/>
    <tableColumn id="13577" xr3:uid="{0B742B6B-9462-8043-ADDB-624F3B6F07CC}" name="Column13577"/>
    <tableColumn id="13578" xr3:uid="{E64265EF-38E8-524A-877D-6483EF812140}" name="Column13578"/>
    <tableColumn id="13579" xr3:uid="{E6E5EEDB-8C1D-6246-9C21-8D93DA70CDCE}" name="Column13579"/>
    <tableColumn id="13580" xr3:uid="{927DA40C-9911-3A43-BC01-63C52AD17B42}" name="Column13580"/>
    <tableColumn id="13581" xr3:uid="{23E6394B-D7E6-FF4B-B5A3-5F9475D40403}" name="Column13581"/>
    <tableColumn id="13582" xr3:uid="{43C61FD9-3C3F-D24A-A6DA-C7EB89A4F1E1}" name="Column13582"/>
    <tableColumn id="13583" xr3:uid="{219BF444-3063-8F40-AA16-D97DD99E3BC4}" name="Column13583"/>
    <tableColumn id="13584" xr3:uid="{8D6430AF-6897-FD49-BFFE-CFD768B82045}" name="Column13584"/>
    <tableColumn id="13585" xr3:uid="{E49F8073-F936-7D4F-B6AA-2EA554F13956}" name="Column13585"/>
    <tableColumn id="13586" xr3:uid="{A1182FE3-42F2-1F45-9F22-A0607CDB9B53}" name="Column13586"/>
    <tableColumn id="13587" xr3:uid="{5E6F2E50-BD9A-584C-AF07-C80259B981A1}" name="Column13587"/>
    <tableColumn id="13588" xr3:uid="{3C4F8F78-C215-924F-AC4A-4036CEC818B1}" name="Column13588"/>
    <tableColumn id="13589" xr3:uid="{139D3BC5-C377-A14C-89F1-8196206DAEAA}" name="Column13589"/>
    <tableColumn id="13590" xr3:uid="{55E11B56-A824-F34F-BF72-19E069C7F4AC}" name="Column13590"/>
    <tableColumn id="13591" xr3:uid="{717E3A36-9818-B146-B128-443EF11BB78B}" name="Column13591"/>
    <tableColumn id="13592" xr3:uid="{CA009FC0-E5B2-7841-9DDB-624E112C8CF9}" name="Column13592"/>
    <tableColumn id="13593" xr3:uid="{4AC1879C-F783-4B46-BC6D-5DC750C9CA4D}" name="Column13593"/>
    <tableColumn id="13594" xr3:uid="{90FB1381-4A36-B949-B2B9-DE89A0E66337}" name="Column13594"/>
    <tableColumn id="13595" xr3:uid="{3478DCCC-9A45-DA40-96DE-BAC5D8C969F5}" name="Column13595"/>
    <tableColumn id="13596" xr3:uid="{8A711D32-A660-FD43-A7F9-AFB30C9F6EC8}" name="Column13596"/>
    <tableColumn id="13597" xr3:uid="{DE0BBBF3-4894-E944-AAF5-FC61D4CEEB72}" name="Column13597"/>
    <tableColumn id="13598" xr3:uid="{280F8679-62F1-E747-B45F-8DF13283FE61}" name="Column13598"/>
    <tableColumn id="13599" xr3:uid="{BFE8D677-AD23-984D-9506-805B30FE9061}" name="Column13599"/>
    <tableColumn id="13600" xr3:uid="{CAA241F7-0DE8-004E-A45A-8CDE95C2664B}" name="Column13600"/>
    <tableColumn id="13601" xr3:uid="{9550F02D-5D77-4744-B760-E8B5C2A9C33B}" name="Column13601"/>
    <tableColumn id="13602" xr3:uid="{0160BFA7-2A63-7C4C-BDAD-F772F46A92F9}" name="Column13602"/>
    <tableColumn id="13603" xr3:uid="{DD393D18-10B0-5241-86EC-E90EF90AF0BC}" name="Column13603"/>
    <tableColumn id="13604" xr3:uid="{987F9226-389C-EB46-9A99-3B5BE42763E3}" name="Column13604"/>
    <tableColumn id="13605" xr3:uid="{B3EB56DC-142E-EA48-B663-8DC583314BE3}" name="Column13605"/>
    <tableColumn id="13606" xr3:uid="{9727784F-8EAF-CA4B-B500-D5401F2BA56A}" name="Column13606"/>
    <tableColumn id="13607" xr3:uid="{6541DA94-287F-2A45-A4DC-87F9E3E2B810}" name="Column13607"/>
    <tableColumn id="13608" xr3:uid="{AE585E79-D474-5D42-9D71-884E0BBAC22F}" name="Column13608"/>
    <tableColumn id="13609" xr3:uid="{CDA94C9D-89E5-5743-8B53-A884A993BA2F}" name="Column13609"/>
    <tableColumn id="13610" xr3:uid="{E17F128B-83C9-B54B-9BE2-7F76E0E0FC9B}" name="Column13610"/>
    <tableColumn id="13611" xr3:uid="{343B27D6-9099-7941-8237-1E4C9E74B79E}" name="Column13611"/>
    <tableColumn id="13612" xr3:uid="{523B81D2-20FB-B14A-8958-761662C8060F}" name="Column13612"/>
    <tableColumn id="13613" xr3:uid="{8F2A9F22-7196-AB41-9121-1302FFB2F3D8}" name="Column13613"/>
    <tableColumn id="13614" xr3:uid="{EC67D512-0869-4949-B033-7BD59826C56A}" name="Column13614"/>
    <tableColumn id="13615" xr3:uid="{B0971C14-BBB9-0A47-A9F4-B8BB45D7B792}" name="Column13615"/>
    <tableColumn id="13616" xr3:uid="{25319D7F-1F0A-8341-A2B8-695868AB75DF}" name="Column13616"/>
    <tableColumn id="13617" xr3:uid="{15A7664D-3F1A-1147-8B3C-30A41D703257}" name="Column13617"/>
    <tableColumn id="13618" xr3:uid="{C929D5F7-73CF-C547-A8A4-14B010A67488}" name="Column13618"/>
    <tableColumn id="13619" xr3:uid="{292628FE-7006-DC40-8CE4-B40840805496}" name="Column13619"/>
    <tableColumn id="13620" xr3:uid="{8D491F41-68E9-8B45-A0C8-C0206E3A45D3}" name="Column13620"/>
    <tableColumn id="13621" xr3:uid="{D7225CBE-7D38-1E4F-8E5C-27BC80FFB8CF}" name="Column13621"/>
    <tableColumn id="13622" xr3:uid="{7E1E8B46-7927-F445-93A1-054AF8F32B14}" name="Column13622"/>
    <tableColumn id="13623" xr3:uid="{3B0916F2-C4D9-3443-9073-CE331ED06F6A}" name="Column13623"/>
    <tableColumn id="13624" xr3:uid="{A17B0EF6-8321-2B44-B0F6-7A29D2A3C40F}" name="Column13624"/>
    <tableColumn id="13625" xr3:uid="{B01D527B-AA27-364D-B3F3-52FEA13A8694}" name="Column13625"/>
    <tableColumn id="13626" xr3:uid="{DE02132F-7656-0043-A8D9-B6A571C0F909}" name="Column13626"/>
    <tableColumn id="13627" xr3:uid="{AC0591C4-06D3-AA4A-8604-23DF7CB730D4}" name="Column13627"/>
    <tableColumn id="13628" xr3:uid="{BBDA032A-D70C-CB49-A514-F5F4789E8F00}" name="Column13628"/>
    <tableColumn id="13629" xr3:uid="{FE6BA605-B3B0-5D40-8B71-C2DDE92F884D}" name="Column13629"/>
    <tableColumn id="13630" xr3:uid="{D3042441-67A9-4B4D-B1AA-CC54FB25975D}" name="Column13630"/>
    <tableColumn id="13631" xr3:uid="{CE0B9256-A14B-0C49-893C-612B98F7FEDE}" name="Column13631"/>
    <tableColumn id="13632" xr3:uid="{FF70A628-2387-0841-866B-C8038495FF7A}" name="Column13632"/>
    <tableColumn id="13633" xr3:uid="{65455961-FEF6-664F-88B0-DDB297024FD1}" name="Column13633"/>
    <tableColumn id="13634" xr3:uid="{D6A639E8-D33E-9542-9064-0722195DD748}" name="Column13634"/>
    <tableColumn id="13635" xr3:uid="{40DBF514-A13F-0F44-9A42-6D272F65C8F1}" name="Column13635"/>
    <tableColumn id="13636" xr3:uid="{E7594726-BEA1-A64C-99AB-5939447FB86D}" name="Column13636"/>
    <tableColumn id="13637" xr3:uid="{587C9058-1C28-EF4F-838F-8D5342A2B836}" name="Column13637"/>
    <tableColumn id="13638" xr3:uid="{34AC0814-5606-6243-B461-AAB0D97298F1}" name="Column13638"/>
    <tableColumn id="13639" xr3:uid="{A8E46940-FF91-0543-95EB-E18EFE55ED53}" name="Column13639"/>
    <tableColumn id="13640" xr3:uid="{7A9E770E-DE3D-044A-B913-DB88497863AC}" name="Column13640"/>
    <tableColumn id="13641" xr3:uid="{C617FE45-57B0-0041-89B8-451BAE4AB56A}" name="Column13641"/>
    <tableColumn id="13642" xr3:uid="{99EC9435-58A2-4A40-AC4C-3336B2BA79BD}" name="Column13642"/>
    <tableColumn id="13643" xr3:uid="{3EB34421-FBF7-D240-829C-E061D688FF4E}" name="Column13643"/>
    <tableColumn id="13644" xr3:uid="{03C1D7D5-B84A-C342-BF8E-F471B017E601}" name="Column13644"/>
    <tableColumn id="13645" xr3:uid="{5BBD9112-BAEA-2646-9A57-8F9DA5EA45C5}" name="Column13645"/>
    <tableColumn id="13646" xr3:uid="{6BB662DE-43BE-8A4B-AD6A-0F8853545F89}" name="Column13646"/>
    <tableColumn id="13647" xr3:uid="{64BC8821-4C89-9D4C-9F48-F22BBFB39C0C}" name="Column13647"/>
    <tableColumn id="13648" xr3:uid="{48D385E3-DDDA-A841-A224-1C1F5B7BB336}" name="Column13648"/>
    <tableColumn id="13649" xr3:uid="{C26150B7-A061-B845-9C92-5B238EE15A1D}" name="Column13649"/>
    <tableColumn id="13650" xr3:uid="{C862A801-E824-6449-995D-580A4B70412E}" name="Column13650"/>
    <tableColumn id="13651" xr3:uid="{34368695-FF6F-3A45-991D-C59C986A756B}" name="Column13651"/>
    <tableColumn id="13652" xr3:uid="{CF25A5CE-F03F-0C4B-842A-0E77B9AA699B}" name="Column13652"/>
    <tableColumn id="13653" xr3:uid="{7B857639-AA1F-9C4B-BD31-8BEA67F0A521}" name="Column13653"/>
    <tableColumn id="13654" xr3:uid="{0BB18F42-5751-D847-8B66-1A85B58F047A}" name="Column13654"/>
    <tableColumn id="13655" xr3:uid="{E867C81C-C274-5D41-8132-3189B997B544}" name="Column13655"/>
    <tableColumn id="13656" xr3:uid="{58606D29-22C8-4642-BAD9-0E1D1555C2F1}" name="Column13656"/>
    <tableColumn id="13657" xr3:uid="{0AD8D0CA-463D-1949-9DF5-ADF4C97C6AC6}" name="Column13657"/>
    <tableColumn id="13658" xr3:uid="{83E07C9F-BE3E-074F-A915-E61EF2DA9809}" name="Column13658"/>
    <tableColumn id="13659" xr3:uid="{E02D1BCB-CFD9-014A-9E4E-F9E70943DFA0}" name="Column13659"/>
    <tableColumn id="13660" xr3:uid="{B6E08B19-656B-6B48-86A4-A06ED6AC3EE7}" name="Column13660"/>
    <tableColumn id="13661" xr3:uid="{5E489885-EF9D-4F41-B906-AAC79EA30089}" name="Column13661"/>
    <tableColumn id="13662" xr3:uid="{4EF308F1-E48A-8544-8DFD-8F3E69A65800}" name="Column13662"/>
    <tableColumn id="13663" xr3:uid="{E108FE32-329A-BC41-B6C2-7EFF782D0DF1}" name="Column13663"/>
    <tableColumn id="13664" xr3:uid="{BA149D69-2FCA-654E-9C01-2E2AA27DB689}" name="Column13664"/>
    <tableColumn id="13665" xr3:uid="{8621886D-C9B1-1E4D-9522-C4DB61CD2505}" name="Column13665"/>
    <tableColumn id="13666" xr3:uid="{C2138F30-CE78-814E-BD63-6847C8C19E26}" name="Column13666"/>
    <tableColumn id="13667" xr3:uid="{760516BE-AA71-BA4A-AFF9-EEB11AE25A58}" name="Column13667"/>
    <tableColumn id="13668" xr3:uid="{207FF456-200D-914C-BCA5-5E96CAE4BEAE}" name="Column13668"/>
    <tableColumn id="13669" xr3:uid="{F15C99C2-83B1-1240-B6F7-993282D54D73}" name="Column13669"/>
    <tableColumn id="13670" xr3:uid="{D34300BA-D328-A743-85AD-3FBAD61F7E81}" name="Column13670"/>
    <tableColumn id="13671" xr3:uid="{CD4CB5BD-6C78-3942-92D4-D5381C2FE2A3}" name="Column13671"/>
    <tableColumn id="13672" xr3:uid="{09AD3599-492C-1540-99F8-4D22DCB1EDF3}" name="Column13672"/>
    <tableColumn id="13673" xr3:uid="{B9895528-2496-C348-B435-AEC5595333E8}" name="Column13673"/>
    <tableColumn id="13674" xr3:uid="{6E2BFD1A-EDEE-394B-8BCB-66C158F95BFF}" name="Column13674"/>
    <tableColumn id="13675" xr3:uid="{38B3A425-A4BC-9442-B69F-9E224E0E5FA8}" name="Column13675"/>
    <tableColumn id="13676" xr3:uid="{9B2E9BC6-A45D-4D47-9A87-47BA446382C1}" name="Column13676"/>
    <tableColumn id="13677" xr3:uid="{1D17FD11-945C-9A4D-9B07-D18EFB5C2FCF}" name="Column13677"/>
    <tableColumn id="13678" xr3:uid="{40723459-6547-234B-B061-DCFAF687D3D4}" name="Column13678"/>
    <tableColumn id="13679" xr3:uid="{DB7F940D-DE97-6844-A9CF-F0A14CE0F125}" name="Column13679"/>
    <tableColumn id="13680" xr3:uid="{865DEDC2-17C9-EC49-9BA2-81C2065C66AD}" name="Column13680"/>
    <tableColumn id="13681" xr3:uid="{27E50D45-7D8C-C842-B8F6-CF01FD0EBB04}" name="Column13681"/>
    <tableColumn id="13682" xr3:uid="{53EDC5B9-08AE-3D49-847D-E1B48764F468}" name="Column13682"/>
    <tableColumn id="13683" xr3:uid="{0E3F11AB-5A0E-6C4C-A4E0-9310FA218880}" name="Column13683"/>
    <tableColumn id="13684" xr3:uid="{28C1DD00-90AC-1C4F-9679-22A68D7011F1}" name="Column13684"/>
    <tableColumn id="13685" xr3:uid="{27F5FCBF-5F82-CA49-805A-3EDDAC7B78E0}" name="Column13685"/>
    <tableColumn id="13686" xr3:uid="{2B6B1287-22A5-E64E-A598-3DE18C0E5A99}" name="Column13686"/>
    <tableColumn id="13687" xr3:uid="{4C0661B8-21B6-F844-841E-3DABA4DCF681}" name="Column13687"/>
    <tableColumn id="13688" xr3:uid="{42347CE5-1643-3E4A-B009-D165755FFA3C}" name="Column13688"/>
    <tableColumn id="13689" xr3:uid="{717851BF-EE37-2E4C-9DEC-DDF777CB388B}" name="Column13689"/>
    <tableColumn id="13690" xr3:uid="{BBF4BB7B-30B1-F24B-A1D1-DD14628D3082}" name="Column13690"/>
    <tableColumn id="13691" xr3:uid="{A7F53F2B-BF2B-2845-BA0C-AE785A1B73EC}" name="Column13691"/>
    <tableColumn id="13692" xr3:uid="{C5EA3302-B817-164A-92A8-0947CAF8DA69}" name="Column13692"/>
    <tableColumn id="13693" xr3:uid="{002AB5DD-B3D2-1149-BD52-E5BC83228701}" name="Column13693"/>
    <tableColumn id="13694" xr3:uid="{D6379BE8-4A4F-0D4D-AA85-26765CFBC775}" name="Column13694"/>
    <tableColumn id="13695" xr3:uid="{A241DB65-2FE1-664F-84AD-18BFF1ABA6B3}" name="Column13695"/>
    <tableColumn id="13696" xr3:uid="{86F07796-824F-F143-AFB2-EB7BB2198CDC}" name="Column13696"/>
    <tableColumn id="13697" xr3:uid="{2AD76D49-061C-B845-9D46-08DB1D751AF6}" name="Column13697"/>
    <tableColumn id="13698" xr3:uid="{A0DF8C0B-33D8-BA44-BC21-581196ED4A16}" name="Column13698"/>
    <tableColumn id="13699" xr3:uid="{4A48DACB-C290-8747-8CD2-5538A23B79CD}" name="Column13699"/>
    <tableColumn id="13700" xr3:uid="{AF6A1EF4-8E0D-F748-B9CF-D9223534D7BA}" name="Column13700"/>
    <tableColumn id="13701" xr3:uid="{64CD0855-6570-D54C-AFFF-7DD567797479}" name="Column13701"/>
    <tableColumn id="13702" xr3:uid="{EC9CF4B1-8F4F-F741-91B0-F15D150C33B5}" name="Column13702"/>
    <tableColumn id="13703" xr3:uid="{E0DCDD4B-6074-164C-A068-FA1910DABE40}" name="Column13703"/>
    <tableColumn id="13704" xr3:uid="{B8391925-6292-8E40-A66D-ED47AC6BEA03}" name="Column13704"/>
    <tableColumn id="13705" xr3:uid="{09DB377C-34D2-5341-9857-AF22E4298E78}" name="Column13705"/>
    <tableColumn id="13706" xr3:uid="{F0228DA3-C443-C944-BA69-4E054E219913}" name="Column13706"/>
    <tableColumn id="13707" xr3:uid="{D09F8B24-434D-2B4A-828A-CF713C0CB488}" name="Column13707"/>
    <tableColumn id="13708" xr3:uid="{912C2AF0-77CF-4347-8804-F7AB1E42FAA4}" name="Column13708"/>
    <tableColumn id="13709" xr3:uid="{CFE11C05-0EA6-B345-BE11-9B3B0D1AB5A2}" name="Column13709"/>
    <tableColumn id="13710" xr3:uid="{907FE4A9-E72D-9A4A-BE01-057B82827BC2}" name="Column13710"/>
    <tableColumn id="13711" xr3:uid="{BD736934-8174-634A-8578-9D927CC4CE98}" name="Column13711"/>
    <tableColumn id="13712" xr3:uid="{E48AC910-117F-DE4E-B66C-6CD8C3E3E8B7}" name="Column13712"/>
    <tableColumn id="13713" xr3:uid="{42DCAA3F-CF8A-E549-A9A7-C8B1F476C303}" name="Column13713"/>
    <tableColumn id="13714" xr3:uid="{58263A5B-76EC-DC47-B084-5842734BD315}" name="Column13714"/>
    <tableColumn id="13715" xr3:uid="{98A0EE6F-1722-1540-8DC4-49C7BC3F1458}" name="Column13715"/>
    <tableColumn id="13716" xr3:uid="{7D5BA8CB-7E4C-C448-843A-507927BE599D}" name="Column13716"/>
    <tableColumn id="13717" xr3:uid="{61841A87-81E5-FC4C-82D6-9FAF0F9C50AF}" name="Column13717"/>
    <tableColumn id="13718" xr3:uid="{4EDEEBBC-6E79-5A47-8501-2AED4F68BA8B}" name="Column13718"/>
    <tableColumn id="13719" xr3:uid="{49588D74-A241-B34F-81E4-AD9E0034588D}" name="Column13719"/>
    <tableColumn id="13720" xr3:uid="{AC010776-BCE9-7344-9AD6-2FA749F19B11}" name="Column13720"/>
    <tableColumn id="13721" xr3:uid="{596EC24B-F38A-7146-90F5-F62E6CA850A1}" name="Column13721"/>
    <tableColumn id="13722" xr3:uid="{295FDC34-A186-CD45-A4F1-C78C0219CF4C}" name="Column13722"/>
    <tableColumn id="13723" xr3:uid="{A0919D43-7878-1244-AC5E-3C28CBBFD4B9}" name="Column13723"/>
    <tableColumn id="13724" xr3:uid="{8B997345-7CDE-EA43-83BC-8A1287FD00B5}" name="Column13724"/>
    <tableColumn id="13725" xr3:uid="{4EB1E13E-9407-1E4A-A6C2-6B9231D8ED23}" name="Column13725"/>
    <tableColumn id="13726" xr3:uid="{90008544-5363-C749-AD77-95340CC145C8}" name="Column13726"/>
    <tableColumn id="13727" xr3:uid="{E40D777D-0A51-2E47-92EF-DCFEFC520A46}" name="Column13727"/>
    <tableColumn id="13728" xr3:uid="{7D689D0E-0F07-F640-AF1D-F49C71304C9B}" name="Column13728"/>
    <tableColumn id="13729" xr3:uid="{E4AE481E-120C-1240-BD43-E36AD6A09CEB}" name="Column13729"/>
    <tableColumn id="13730" xr3:uid="{D4CE6CFB-CB3F-AE4E-9799-001DF20F03AB}" name="Column13730"/>
    <tableColumn id="13731" xr3:uid="{8BE4777D-DF92-8E45-8301-A029A5FCFB0A}" name="Column13731"/>
    <tableColumn id="13732" xr3:uid="{AF2E4D51-0D57-4044-BD97-BC7BDB05DCA6}" name="Column13732"/>
    <tableColumn id="13733" xr3:uid="{A26A1346-914D-EA46-A9E8-766F6F2FA92D}" name="Column13733"/>
    <tableColumn id="13734" xr3:uid="{5EF2474C-8669-8949-BAB0-41D26353A040}" name="Column13734"/>
    <tableColumn id="13735" xr3:uid="{F1780498-1B41-E043-9BC6-ED30C4BA65B0}" name="Column13735"/>
    <tableColumn id="13736" xr3:uid="{AD72EBB4-3D08-8D4B-A842-FD25341B376E}" name="Column13736"/>
    <tableColumn id="13737" xr3:uid="{1DCC0207-C108-6C43-B018-41C64191521C}" name="Column13737"/>
    <tableColumn id="13738" xr3:uid="{04728C75-076E-334E-98D6-6D64BE457DD1}" name="Column13738"/>
    <tableColumn id="13739" xr3:uid="{59BB4B71-9529-2F47-AD53-F49934BBB445}" name="Column13739"/>
    <tableColumn id="13740" xr3:uid="{AA2BC7E5-2860-134D-A3ED-03A774AA9752}" name="Column13740"/>
    <tableColumn id="13741" xr3:uid="{EF34D8ED-A1F5-2E4A-AE44-CC6B28E1E535}" name="Column13741"/>
    <tableColumn id="13742" xr3:uid="{B5BF0343-645F-AC46-863E-F79F484BD0D2}" name="Column13742"/>
    <tableColumn id="13743" xr3:uid="{79F75415-C61A-BE48-B091-D0426E9EF6C8}" name="Column13743"/>
    <tableColumn id="13744" xr3:uid="{5B28606B-47B2-1B45-AECA-19102C73F330}" name="Column13744"/>
    <tableColumn id="13745" xr3:uid="{ABB09F10-BAEF-1444-8A36-3425210A96C5}" name="Column13745"/>
    <tableColumn id="13746" xr3:uid="{48051521-508A-5745-9C7C-24C875C169BB}" name="Column13746"/>
    <tableColumn id="13747" xr3:uid="{6CFF58DB-C10F-D443-BB51-6E1F2B2F54DD}" name="Column13747"/>
    <tableColumn id="13748" xr3:uid="{93F926F4-50BA-5A47-B9BD-7C44009A0571}" name="Column13748"/>
    <tableColumn id="13749" xr3:uid="{9883A516-0604-3342-B1FD-95789D896A5E}" name="Column13749"/>
    <tableColumn id="13750" xr3:uid="{B022B69B-33D1-494E-8D91-57893367C27D}" name="Column13750"/>
    <tableColumn id="13751" xr3:uid="{508993C3-28AF-B243-A020-CA482964B48F}" name="Column13751"/>
    <tableColumn id="13752" xr3:uid="{5F19C324-456D-A24A-888E-E3396AD96031}" name="Column13752"/>
    <tableColumn id="13753" xr3:uid="{BAFC1F3B-1318-D845-9463-384C6C0013AA}" name="Column13753"/>
    <tableColumn id="13754" xr3:uid="{9D544EBC-2B7F-CB4A-B5ED-B2EDE462C471}" name="Column13754"/>
    <tableColumn id="13755" xr3:uid="{1285CDC9-4F8A-C645-A603-2FA5D3662B58}" name="Column13755"/>
    <tableColumn id="13756" xr3:uid="{BFF05C9A-09EE-B446-A695-7A536FBCD31C}" name="Column13756"/>
    <tableColumn id="13757" xr3:uid="{DFBFA734-818F-5545-92B1-43E433D56B4E}" name="Column13757"/>
    <tableColumn id="13758" xr3:uid="{87CA4E8A-A7A4-844A-BBAF-4BCD32318FBD}" name="Column13758"/>
    <tableColumn id="13759" xr3:uid="{5DF14676-5913-A14A-9CE3-C4EC0F9CBA64}" name="Column13759"/>
    <tableColumn id="13760" xr3:uid="{9A80A206-BE9B-894F-AF1B-2A5259A4082F}" name="Column13760"/>
    <tableColumn id="13761" xr3:uid="{8F8CCD7F-FE25-064F-AF7F-96DC822756CD}" name="Column13761"/>
    <tableColumn id="13762" xr3:uid="{ED420A15-4E34-F041-B6BA-43D324B88ED6}" name="Column13762"/>
    <tableColumn id="13763" xr3:uid="{6787F199-6ADF-9148-9E3B-DE0B1D3E388E}" name="Column13763"/>
    <tableColumn id="13764" xr3:uid="{055D2239-2BDF-C74E-BEC3-722FE9C78508}" name="Column13764"/>
    <tableColumn id="13765" xr3:uid="{24D3A639-4447-E84F-B98D-544E57E72CC5}" name="Column13765"/>
    <tableColumn id="13766" xr3:uid="{A2619231-8105-F54C-9942-A24E175231D8}" name="Column13766"/>
    <tableColumn id="13767" xr3:uid="{48F8E765-69AE-D741-A2B0-4B330962705B}" name="Column13767"/>
    <tableColumn id="13768" xr3:uid="{AC2524FB-D838-D249-8386-05F2043D67B6}" name="Column13768"/>
    <tableColumn id="13769" xr3:uid="{F334DC64-5214-F54C-A599-5FA320BE64B4}" name="Column13769"/>
    <tableColumn id="13770" xr3:uid="{1DDFBC0C-02B7-494B-ACF6-6D80D2B39DF0}" name="Column13770"/>
    <tableColumn id="13771" xr3:uid="{C3DF2286-509D-BD46-BD73-A866583F5302}" name="Column13771"/>
    <tableColumn id="13772" xr3:uid="{7D04B951-7067-904B-A0AE-8DECBBCFB52C}" name="Column13772"/>
    <tableColumn id="13773" xr3:uid="{5212A587-DCDC-8C42-9259-A6951071F165}" name="Column13773"/>
    <tableColumn id="13774" xr3:uid="{B2FA694A-1A52-2F49-8D90-D97BAC5F9145}" name="Column13774"/>
    <tableColumn id="13775" xr3:uid="{DD201B3D-5316-D443-ADED-89EF6667B416}" name="Column13775"/>
    <tableColumn id="13776" xr3:uid="{15A44425-4F85-1B4C-9912-6F38BB1D76FD}" name="Column13776"/>
    <tableColumn id="13777" xr3:uid="{A66C53B9-CD47-194E-8BAB-CB4B6F0B25A7}" name="Column13777"/>
    <tableColumn id="13778" xr3:uid="{951159B0-12C1-9C48-AA2B-589354998375}" name="Column13778"/>
    <tableColumn id="13779" xr3:uid="{AF1AA9C5-A2B4-2D48-9881-785D0DA579F4}" name="Column13779"/>
    <tableColumn id="13780" xr3:uid="{61FE3084-C73F-2144-A59C-398320C92907}" name="Column13780"/>
    <tableColumn id="13781" xr3:uid="{2C97084E-3215-0A46-8993-80C6B935B2AA}" name="Column13781"/>
    <tableColumn id="13782" xr3:uid="{0BFA9D29-549A-4A49-AE37-D8A89E90B464}" name="Column13782"/>
    <tableColumn id="13783" xr3:uid="{C175EE67-CFCF-8A4F-A48F-C4B73CF28964}" name="Column13783"/>
    <tableColumn id="13784" xr3:uid="{64E780DF-9E32-7A46-A0B5-AB3C0F9EA794}" name="Column13784"/>
    <tableColumn id="13785" xr3:uid="{CC837641-E6E0-BE4D-B136-7BD8D672F9A7}" name="Column13785"/>
    <tableColumn id="13786" xr3:uid="{E47B71CF-1A35-604B-A14A-6BEA5D8C6974}" name="Column13786"/>
    <tableColumn id="13787" xr3:uid="{3D35B892-0206-DB44-A7BC-FECC4B3A9961}" name="Column13787"/>
    <tableColumn id="13788" xr3:uid="{F5AFDF3F-6564-A742-9E28-09D6BC3F6BF4}" name="Column13788"/>
    <tableColumn id="13789" xr3:uid="{F44E99B0-33FE-6246-9220-57157E4FCB0A}" name="Column13789"/>
    <tableColumn id="13790" xr3:uid="{9744A7DD-16C7-A74F-AAD1-EF21DBA51952}" name="Column13790"/>
    <tableColumn id="13791" xr3:uid="{0874734A-FD84-3540-B959-27526DCA50FE}" name="Column13791"/>
    <tableColumn id="13792" xr3:uid="{D113F6B1-E32A-2A48-989C-B4B778165610}" name="Column13792"/>
    <tableColumn id="13793" xr3:uid="{4EF884D7-15A4-A24D-ADB1-0A44FCAE85CD}" name="Column13793"/>
    <tableColumn id="13794" xr3:uid="{346EDDEA-D88F-C942-8116-18EE1D2AFA3C}" name="Column13794"/>
    <tableColumn id="13795" xr3:uid="{B0376CAB-9379-F942-AA57-42CBA5D58DCA}" name="Column13795"/>
    <tableColumn id="13796" xr3:uid="{81BFBF51-7DEC-A74B-A441-9B59C71664E4}" name="Column13796"/>
    <tableColumn id="13797" xr3:uid="{B46BE9D8-48E7-484C-9C5B-26AA4D014FA6}" name="Column13797"/>
    <tableColumn id="13798" xr3:uid="{887967F5-E77D-CE40-8C8E-7082BEE1B8BA}" name="Column13798"/>
    <tableColumn id="13799" xr3:uid="{92348A21-13A8-C049-BD55-7BF385D47767}" name="Column13799"/>
    <tableColumn id="13800" xr3:uid="{E27BB62B-0944-914B-92A9-B64CD42DFF7E}" name="Column13800"/>
    <tableColumn id="13801" xr3:uid="{9A1A410F-F1E5-F147-A1CD-724C4731FDEE}" name="Column13801"/>
    <tableColumn id="13802" xr3:uid="{39167D4D-FC03-C742-BB33-A32171820682}" name="Column13802"/>
    <tableColumn id="13803" xr3:uid="{561294BB-7B89-3F46-BA90-6BA95330BBC4}" name="Column13803"/>
    <tableColumn id="13804" xr3:uid="{A6A5B5AA-F071-964F-A084-802CB2AF6DAD}" name="Column13804"/>
    <tableColumn id="13805" xr3:uid="{B8649B8A-8CE8-F649-B554-249CE1F39699}" name="Column13805"/>
    <tableColumn id="13806" xr3:uid="{A2DDE594-BEA7-F948-BFD6-F88526780D27}" name="Column13806"/>
    <tableColumn id="13807" xr3:uid="{74EC2E84-B283-FE4C-9ADA-5BBD016D254B}" name="Column13807"/>
    <tableColumn id="13808" xr3:uid="{8E113A97-335E-694B-8E4A-4704D6C219A0}" name="Column13808"/>
    <tableColumn id="13809" xr3:uid="{020119B7-FD7B-4F47-8C37-45A3122943A3}" name="Column13809"/>
    <tableColumn id="13810" xr3:uid="{6A795BF5-7641-B641-AD43-0FCCA57D74AE}" name="Column13810"/>
    <tableColumn id="13811" xr3:uid="{D9F33FBD-B9EC-3F45-9237-7A5B058BDC33}" name="Column13811"/>
    <tableColumn id="13812" xr3:uid="{99368136-3EC1-ED45-ADC1-CF138C90C4DB}" name="Column13812"/>
    <tableColumn id="13813" xr3:uid="{CC4659A1-D518-F84A-A4E4-60D54FF62567}" name="Column13813"/>
    <tableColumn id="13814" xr3:uid="{32EBBC38-6404-ED45-8CD2-CB293DC75F87}" name="Column13814"/>
    <tableColumn id="13815" xr3:uid="{8C3F7D40-AC80-E944-B386-53FE2E1DFDA5}" name="Column13815"/>
    <tableColumn id="13816" xr3:uid="{544013A7-48BA-894C-9080-4496E8188910}" name="Column13816"/>
    <tableColumn id="13817" xr3:uid="{768C9CEA-C55B-A748-B8B8-05BEB0E8F629}" name="Column13817"/>
    <tableColumn id="13818" xr3:uid="{4FF92A8A-16AF-BD44-848C-4B5B33DCF143}" name="Column13818"/>
    <tableColumn id="13819" xr3:uid="{3A820AE3-D41A-164E-BF09-574AC069A964}" name="Column13819"/>
    <tableColumn id="13820" xr3:uid="{6B85EDF0-FB24-6D4C-BE63-7F09F39CD4A1}" name="Column13820"/>
    <tableColumn id="13821" xr3:uid="{1AA1BD71-02E9-F246-AE58-A3BD2096BC4F}" name="Column13821"/>
    <tableColumn id="13822" xr3:uid="{D70769F9-132A-A140-8631-3004BC96134B}" name="Column13822"/>
    <tableColumn id="13823" xr3:uid="{D81FB627-89AA-0F42-9426-17198AE4021E}" name="Column13823"/>
    <tableColumn id="13824" xr3:uid="{C3C41F28-11A1-3847-984A-2B115D4ACF5C}" name="Column13824"/>
    <tableColumn id="13825" xr3:uid="{BEDE15D8-D2D1-744F-BE10-5F07FE7C3093}" name="Column13825"/>
    <tableColumn id="13826" xr3:uid="{951AD69F-9738-CE48-BF7A-C8F56DDE6D45}" name="Column13826"/>
    <tableColumn id="13827" xr3:uid="{1678524A-8ED4-FF42-8B32-A3E7E5B82B95}" name="Column13827"/>
    <tableColumn id="13828" xr3:uid="{5D1FE4C5-8F9E-1D4C-9E9B-AE15254B5AC1}" name="Column13828"/>
    <tableColumn id="13829" xr3:uid="{7B3F28B6-A011-354B-90B4-A4892D7378FF}" name="Column13829"/>
    <tableColumn id="13830" xr3:uid="{8D2F67BB-F19E-8048-ADD8-9C2E3089FB83}" name="Column13830"/>
    <tableColumn id="13831" xr3:uid="{7C2386C6-C369-5947-B17E-B03B7DBAD084}" name="Column13831"/>
    <tableColumn id="13832" xr3:uid="{84C54F24-5A17-3747-B107-492C7497D6B9}" name="Column13832"/>
    <tableColumn id="13833" xr3:uid="{98BCDDF7-2BBF-DC4B-9B4E-00F8510D3702}" name="Column13833"/>
    <tableColumn id="13834" xr3:uid="{9BB4A6D2-D396-7F4F-9F5E-05E71B79FCBA}" name="Column13834"/>
    <tableColumn id="13835" xr3:uid="{D05A266E-4BDD-394E-88B8-687A690336CA}" name="Column13835"/>
    <tableColumn id="13836" xr3:uid="{99EBB9C4-B898-6B4A-9948-DDB821B1B145}" name="Column13836"/>
    <tableColumn id="13837" xr3:uid="{D4CB0ED2-728C-154E-ABBC-4304B38920F8}" name="Column13837"/>
    <tableColumn id="13838" xr3:uid="{D0003C14-A7A2-234E-885A-3121927B1074}" name="Column13838"/>
    <tableColumn id="13839" xr3:uid="{24254FC9-24BC-BD41-A0E9-9DDB210D7C0C}" name="Column13839"/>
    <tableColumn id="13840" xr3:uid="{A0251686-F18E-BA49-9ECF-1999DB38D3AA}" name="Column13840"/>
    <tableColumn id="13841" xr3:uid="{F8BD3E06-1D20-C343-A05B-5E48C6D758D5}" name="Column13841"/>
    <tableColumn id="13842" xr3:uid="{FDF607AF-4D53-F64E-8BAD-6E734CB8FF79}" name="Column13842"/>
    <tableColumn id="13843" xr3:uid="{1FE89EBA-1B70-2C4D-AF54-8C02EEDB8200}" name="Column13843"/>
    <tableColumn id="13844" xr3:uid="{C783E046-CB1F-8345-8A5D-F56B33D1F671}" name="Column13844"/>
    <tableColumn id="13845" xr3:uid="{16E0AD35-9869-B345-94E6-BD41CA5FC5DB}" name="Column13845"/>
    <tableColumn id="13846" xr3:uid="{C87C59A6-3412-F74E-A5CB-C34FDEB0783C}" name="Column13846"/>
    <tableColumn id="13847" xr3:uid="{9ED470F8-08E5-8D49-997B-CC1B3E2E6D0F}" name="Column13847"/>
    <tableColumn id="13848" xr3:uid="{EF233685-CDEA-5148-8BB1-8007B1863AFF}" name="Column13848"/>
    <tableColumn id="13849" xr3:uid="{38C8F717-79B8-2D4C-9E74-5BBA81C44726}" name="Column13849"/>
    <tableColumn id="13850" xr3:uid="{28260659-7824-D145-A848-2C1CECA74EC9}" name="Column13850"/>
    <tableColumn id="13851" xr3:uid="{E722B358-E7B0-624E-BB09-F94BBFC7D0F4}" name="Column13851"/>
    <tableColumn id="13852" xr3:uid="{D3732821-AA63-B54D-BD69-42F4A19B7F86}" name="Column13852"/>
    <tableColumn id="13853" xr3:uid="{BFE01404-65C7-2749-8619-24FB2CBBD0CC}" name="Column13853"/>
    <tableColumn id="13854" xr3:uid="{5578A94B-199F-314A-8D84-216014CE13F1}" name="Column13854"/>
    <tableColumn id="13855" xr3:uid="{08D70727-88DA-864B-A848-75E731D0A139}" name="Column13855"/>
    <tableColumn id="13856" xr3:uid="{FC6F1E2E-52E6-124A-8865-EDA67811F0F1}" name="Column13856"/>
    <tableColumn id="13857" xr3:uid="{A733A89A-A30F-144C-8F51-528A9EED7A4C}" name="Column13857"/>
    <tableColumn id="13858" xr3:uid="{4E7FD40A-AE73-F842-8A3A-858CC72944CC}" name="Column13858"/>
    <tableColumn id="13859" xr3:uid="{476E9BCD-4205-444F-982A-C53D8481DC46}" name="Column13859"/>
    <tableColumn id="13860" xr3:uid="{626E5D1B-211B-1B43-B583-57A9FD095646}" name="Column13860"/>
    <tableColumn id="13861" xr3:uid="{1AD46CDB-BAD2-5F44-8B80-28ED1342C7B9}" name="Column13861"/>
    <tableColumn id="13862" xr3:uid="{0F3FE61B-CE2F-DC48-8C61-6B21AF041D29}" name="Column13862"/>
    <tableColumn id="13863" xr3:uid="{93D20369-E170-A146-A620-B2B2D57944FB}" name="Column13863"/>
    <tableColumn id="13864" xr3:uid="{48F435C9-20C0-3544-9033-531F3DCCF15A}" name="Column13864"/>
    <tableColumn id="13865" xr3:uid="{EDFB6960-AD05-A849-A66A-2E6A7536262F}" name="Column13865"/>
    <tableColumn id="13866" xr3:uid="{E374D541-D0B5-B446-87FF-44331CF681F0}" name="Column13866"/>
    <tableColumn id="13867" xr3:uid="{33767FD4-A45F-0A47-8386-1A98AC459B5C}" name="Column13867"/>
    <tableColumn id="13868" xr3:uid="{ED6AC8F1-3127-BC4A-A244-00AEEC68C1E7}" name="Column13868"/>
    <tableColumn id="13869" xr3:uid="{0B46BC47-643E-1241-8A3F-D87AACBFBA3B}" name="Column13869"/>
    <tableColumn id="13870" xr3:uid="{66603EAE-4B43-D94C-937C-A174FA10A8F2}" name="Column13870"/>
    <tableColumn id="13871" xr3:uid="{3739E449-D37B-D04C-B346-25E8D3F3DF21}" name="Column13871"/>
    <tableColumn id="13872" xr3:uid="{206C40B7-1BC6-694F-8F95-26CD9043FB98}" name="Column13872"/>
    <tableColumn id="13873" xr3:uid="{4891796B-0F06-AA46-AEB1-3D2961976242}" name="Column13873"/>
    <tableColumn id="13874" xr3:uid="{982DCF82-500E-3145-A6D9-5CA4F6EEB5F7}" name="Column13874"/>
    <tableColumn id="13875" xr3:uid="{2F36A41C-4A80-1649-B15D-0445BEE6CF7E}" name="Column13875"/>
    <tableColumn id="13876" xr3:uid="{BD9862B7-C25A-494E-99F0-E8C48DFDF38F}" name="Column13876"/>
    <tableColumn id="13877" xr3:uid="{D1709EE4-480E-1843-A0D2-50C1D817D3D1}" name="Column13877"/>
    <tableColumn id="13878" xr3:uid="{60F2D5D3-4A54-2643-9F2A-139AC87004A9}" name="Column13878"/>
    <tableColumn id="13879" xr3:uid="{6042675B-14A0-BF4E-B3D1-B636C98443FF}" name="Column13879"/>
    <tableColumn id="13880" xr3:uid="{3FDBDA55-F428-9E44-8C51-03F38B4EBA1E}" name="Column13880"/>
    <tableColumn id="13881" xr3:uid="{6D2AB531-3E69-BA44-AFAE-8DE8FD0F2843}" name="Column13881"/>
    <tableColumn id="13882" xr3:uid="{8D507F9F-99B3-284A-BE25-86644B49797D}" name="Column13882"/>
    <tableColumn id="13883" xr3:uid="{3F868625-F443-B341-8EF7-1F78265B9193}" name="Column13883"/>
    <tableColumn id="13884" xr3:uid="{65C7954C-FA27-4D4A-8321-A8460F52AA3D}" name="Column13884"/>
    <tableColumn id="13885" xr3:uid="{59E45A77-7563-B543-A68E-783779C3DC99}" name="Column13885"/>
    <tableColumn id="13886" xr3:uid="{76876946-A9BE-694B-B0F1-0CBD5941971A}" name="Column13886"/>
    <tableColumn id="13887" xr3:uid="{50481B7D-8EF3-A341-BA1C-439DAD31A695}" name="Column13887"/>
    <tableColumn id="13888" xr3:uid="{1BD817D1-6191-CD42-9337-92C561061990}" name="Column13888"/>
    <tableColumn id="13889" xr3:uid="{00769317-2C2A-9F42-B5FB-93F77B849A78}" name="Column13889"/>
    <tableColumn id="13890" xr3:uid="{B43D8A3C-4A38-4B44-83CE-5480A3A72676}" name="Column13890"/>
    <tableColumn id="13891" xr3:uid="{C14E007C-0CFF-E64E-836F-BF8FAED4335C}" name="Column13891"/>
    <tableColumn id="13892" xr3:uid="{86B62669-4502-6E4B-A665-33C60E1698D0}" name="Column13892"/>
    <tableColumn id="13893" xr3:uid="{3C1254F8-B1E2-664C-8409-5ADC6DCAB359}" name="Column13893"/>
    <tableColumn id="13894" xr3:uid="{4852D428-4595-4243-9F27-AEE55777483E}" name="Column13894"/>
    <tableColumn id="13895" xr3:uid="{CC7E8E6D-5D05-F04F-BF4C-D051A5A47D27}" name="Column13895"/>
    <tableColumn id="13896" xr3:uid="{62B392BD-AC06-E84C-B36D-55AF498FB783}" name="Column13896"/>
    <tableColumn id="13897" xr3:uid="{940EB5F5-ED74-9E45-A3AE-9E3AA14A2DE2}" name="Column13897"/>
    <tableColumn id="13898" xr3:uid="{3D63576C-A053-0647-8A5D-5A78F29C9788}" name="Column13898"/>
    <tableColumn id="13899" xr3:uid="{E11374A5-E4A1-1F4B-A75E-21ED72ABC6AA}" name="Column13899"/>
    <tableColumn id="13900" xr3:uid="{DB54F39A-7289-CA4E-961B-1569709C8A90}" name="Column13900"/>
    <tableColumn id="13901" xr3:uid="{A5AAFDF7-531D-B64C-9BB3-7919CE008558}" name="Column13901"/>
    <tableColumn id="13902" xr3:uid="{9A84536F-8746-CF4D-AFAF-D110665CF586}" name="Column13902"/>
    <tableColumn id="13903" xr3:uid="{CDF6D644-D6D4-454C-A487-C6AF4BBF58B1}" name="Column13903"/>
    <tableColumn id="13904" xr3:uid="{C424BDC8-8F5B-4942-B745-8CC4187F52F1}" name="Column13904"/>
    <tableColumn id="13905" xr3:uid="{F1BC9A7D-BF71-9C4D-8BF8-658358DC3499}" name="Column13905"/>
    <tableColumn id="13906" xr3:uid="{164A755F-313B-C747-8A26-01B0237BAA37}" name="Column13906"/>
    <tableColumn id="13907" xr3:uid="{5B76E86A-099A-F543-B9CD-A82494AE0CC3}" name="Column13907"/>
    <tableColumn id="13908" xr3:uid="{64C5CBB6-F11E-204F-A3B3-BCC3F0C45EED}" name="Column13908"/>
    <tableColumn id="13909" xr3:uid="{B8F7488F-5BF8-5641-AEDC-3A38C447CFA7}" name="Column13909"/>
    <tableColumn id="13910" xr3:uid="{2114CD53-E238-A74F-A747-107D2AB0EDA8}" name="Column13910"/>
    <tableColumn id="13911" xr3:uid="{BAD3B820-B0BF-8547-811E-3ECD25C23C1F}" name="Column13911"/>
    <tableColumn id="13912" xr3:uid="{E4715593-49D6-D747-AE7D-4A5735323F47}" name="Column13912"/>
    <tableColumn id="13913" xr3:uid="{E3A3B3FC-F38F-A145-A1C0-56EBAE19AD87}" name="Column13913"/>
    <tableColumn id="13914" xr3:uid="{DC9860A6-A1C8-474F-A6A3-B1F653AE66DC}" name="Column13914"/>
    <tableColumn id="13915" xr3:uid="{7D9CE77A-C241-8E41-952C-1706AEFCB6AF}" name="Column13915"/>
    <tableColumn id="13916" xr3:uid="{979A17F7-7AB4-A942-AF54-F45C2828941C}" name="Column13916"/>
    <tableColumn id="13917" xr3:uid="{D9E22386-BF78-1F4B-B729-3F33BDCA9DE2}" name="Column13917"/>
    <tableColumn id="13918" xr3:uid="{EF6FE79D-2119-4D49-B2A3-440A35E6253D}" name="Column13918"/>
    <tableColumn id="13919" xr3:uid="{34800D3C-0801-EA4D-B019-41E155C27E0C}" name="Column13919"/>
    <tableColumn id="13920" xr3:uid="{2F0C5299-6129-6749-B5AD-4516A1BFD38C}" name="Column13920"/>
    <tableColumn id="13921" xr3:uid="{7D7BC5D4-E23E-0D4C-B701-B7208E1C1FFF}" name="Column13921"/>
    <tableColumn id="13922" xr3:uid="{B612E2E6-A9CB-EF47-B745-C18C492D5061}" name="Column13922"/>
    <tableColumn id="13923" xr3:uid="{A866CB9C-5BB0-0540-AB28-0271E52A9C86}" name="Column13923"/>
    <tableColumn id="13924" xr3:uid="{BC86CBFB-6671-854C-BDDF-6FB985B7E9C8}" name="Column13924"/>
    <tableColumn id="13925" xr3:uid="{DDFEB96B-2024-5045-B3C6-CFFD9406BF37}" name="Column13925"/>
    <tableColumn id="13926" xr3:uid="{98E0E60E-194C-C344-B5F9-CBE6BF9293FE}" name="Column13926"/>
    <tableColumn id="13927" xr3:uid="{A72CE498-5520-C44E-957E-71BC06FEEFD4}" name="Column13927"/>
    <tableColumn id="13928" xr3:uid="{623963A1-268B-1744-85AA-8CBE7386FD54}" name="Column13928"/>
    <tableColumn id="13929" xr3:uid="{BC777930-BB81-C145-A9C0-903A810DF762}" name="Column13929"/>
    <tableColumn id="13930" xr3:uid="{F33D784A-0182-0C4D-9893-01A3279D9DCC}" name="Column13930"/>
    <tableColumn id="13931" xr3:uid="{60E1359E-DFFB-6846-9347-0008296FE06A}" name="Column13931"/>
    <tableColumn id="13932" xr3:uid="{D5AC0161-C28B-6C47-9CEE-14002C2C25F3}" name="Column13932"/>
    <tableColumn id="13933" xr3:uid="{CF6860E0-1C8A-954C-94A1-08ABBFAF9BA3}" name="Column13933"/>
    <tableColumn id="13934" xr3:uid="{3146DC80-06E1-D748-825A-0E48EF1C3E8C}" name="Column13934"/>
    <tableColumn id="13935" xr3:uid="{C9F1E476-8AD7-854D-82CD-A76ADC37BABA}" name="Column13935"/>
    <tableColumn id="13936" xr3:uid="{3849E5AF-99A6-7F48-B1A0-3638B6B574FB}" name="Column13936"/>
    <tableColumn id="13937" xr3:uid="{3C63A9FC-04F3-7F42-84D6-15A27ABA785B}" name="Column13937"/>
    <tableColumn id="13938" xr3:uid="{BE4850B0-E509-8B47-A759-3E5CA636F050}" name="Column13938"/>
    <tableColumn id="13939" xr3:uid="{8F7A06CC-154B-9B45-9833-A4F66DEFD765}" name="Column13939"/>
    <tableColumn id="13940" xr3:uid="{F4056EF6-C0A7-8D4F-91C6-8A4F0DA22F21}" name="Column13940"/>
    <tableColumn id="13941" xr3:uid="{D2919993-DD03-E445-8D70-B955A5524869}" name="Column13941"/>
    <tableColumn id="13942" xr3:uid="{9E98E121-77DF-7B42-BC3C-EA6F19DDE9E8}" name="Column13942"/>
    <tableColumn id="13943" xr3:uid="{A178BC3C-32CA-D449-B299-969A89D7AEC0}" name="Column13943"/>
    <tableColumn id="13944" xr3:uid="{82285B34-A3A8-B34F-AEC1-B8AE4DB191C1}" name="Column13944"/>
    <tableColumn id="13945" xr3:uid="{D1D22EF7-108B-174B-BB12-39E155A70E09}" name="Column13945"/>
    <tableColumn id="13946" xr3:uid="{560478A1-9EB5-7347-803C-D70E9FA60711}" name="Column13946"/>
    <tableColumn id="13947" xr3:uid="{B831FF92-E177-754B-9FCE-075E0A57EECB}" name="Column13947"/>
    <tableColumn id="13948" xr3:uid="{67A26DFE-503E-134B-8BF4-69FB5821A233}" name="Column13948"/>
    <tableColumn id="13949" xr3:uid="{FAB21540-D5B7-204E-91DA-2D7E5E9A6DBF}" name="Column13949"/>
    <tableColumn id="13950" xr3:uid="{D762D833-841C-9243-9A49-94848CE51418}" name="Column13950"/>
    <tableColumn id="13951" xr3:uid="{579701A9-7922-F34F-971A-11D86335C27F}" name="Column13951"/>
    <tableColumn id="13952" xr3:uid="{A937709F-62F9-904B-94F6-0240BBFCA86F}" name="Column13952"/>
    <tableColumn id="13953" xr3:uid="{26362B3B-3128-E043-ADD2-A629DAC11F25}" name="Column13953"/>
    <tableColumn id="13954" xr3:uid="{34BD0E32-70AC-124C-9A40-49303BDFC654}" name="Column13954"/>
    <tableColumn id="13955" xr3:uid="{A81F283A-74D7-CA40-8D25-0AACDF2C5003}" name="Column13955"/>
    <tableColumn id="13956" xr3:uid="{038EE458-F92F-2D4E-B4CB-547D2ED42962}" name="Column13956"/>
    <tableColumn id="13957" xr3:uid="{B4A90910-B2F2-2F44-B422-16D3A0BE4A84}" name="Column13957"/>
    <tableColumn id="13958" xr3:uid="{2375CD2D-2D98-3141-844F-64CF9F735755}" name="Column13958"/>
    <tableColumn id="13959" xr3:uid="{FDB90204-B8DA-5542-944E-4CBF39E7E3B8}" name="Column13959"/>
    <tableColumn id="13960" xr3:uid="{16676351-6F65-DD43-979A-C1DB568C38E3}" name="Column13960"/>
    <tableColumn id="13961" xr3:uid="{C3B82A57-2519-FB4F-92ED-7714093D51EC}" name="Column13961"/>
    <tableColumn id="13962" xr3:uid="{21DE449C-3DC0-6540-B0F9-D6DC0D2D2DA8}" name="Column13962"/>
    <tableColumn id="13963" xr3:uid="{5074307F-9A05-8846-8E32-3505B1516C0F}" name="Column13963"/>
    <tableColumn id="13964" xr3:uid="{58771DC5-19D2-7C4F-9281-D0898765588C}" name="Column13964"/>
    <tableColumn id="13965" xr3:uid="{ADE53A5E-9A25-B74B-B799-FEA7CADB0445}" name="Column13965"/>
    <tableColumn id="13966" xr3:uid="{C4112C14-A798-EB45-B3FD-1AA2755933DA}" name="Column13966"/>
    <tableColumn id="13967" xr3:uid="{F2C141A7-4D4C-D642-8B3E-AB219FEB1753}" name="Column13967"/>
    <tableColumn id="13968" xr3:uid="{F5EAD22D-462B-6048-8586-CF17AFFFA3C1}" name="Column13968"/>
    <tableColumn id="13969" xr3:uid="{C66AE109-05A8-D24F-B4FD-FAAD079EE497}" name="Column13969"/>
    <tableColumn id="13970" xr3:uid="{997F78FF-5F3A-BD45-87DA-C03C145A41DE}" name="Column13970"/>
    <tableColumn id="13971" xr3:uid="{66BB029D-A464-8F4D-B4A4-681124432DC9}" name="Column13971"/>
    <tableColumn id="13972" xr3:uid="{D349483D-28E9-4E41-825F-823E33C27FB9}" name="Column13972"/>
    <tableColumn id="13973" xr3:uid="{19B1C744-B3D9-E145-B8D3-9E73E9AE9C46}" name="Column13973"/>
    <tableColumn id="13974" xr3:uid="{8A6BFEFA-3E92-154D-BABC-53EBB0553232}" name="Column13974"/>
    <tableColumn id="13975" xr3:uid="{4809BFD5-E29E-0540-A14F-1CBA01AFE762}" name="Column13975"/>
    <tableColumn id="13976" xr3:uid="{8B1DA95A-4072-904F-A770-B96AF5D211C9}" name="Column13976"/>
    <tableColumn id="13977" xr3:uid="{F30AC521-9C68-114E-8317-DE4324894899}" name="Column13977"/>
    <tableColumn id="13978" xr3:uid="{89D5BFCE-1154-F94D-B0D0-E08C5D1005CC}" name="Column13978"/>
    <tableColumn id="13979" xr3:uid="{1BE39CBC-BF83-4C4B-AFDD-E9BF1C970753}" name="Column13979"/>
    <tableColumn id="13980" xr3:uid="{509D6AC0-BF3D-4343-8973-566C52F2EA06}" name="Column13980"/>
    <tableColumn id="13981" xr3:uid="{132F2F7C-1290-F941-AD6D-A14C86E5A931}" name="Column13981"/>
    <tableColumn id="13982" xr3:uid="{15CEACD6-5CE2-8A46-A75B-5ACF8E9FB81C}" name="Column13982"/>
    <tableColumn id="13983" xr3:uid="{CC99326B-1DF2-B64D-85C2-7E8BB79DC894}" name="Column13983"/>
    <tableColumn id="13984" xr3:uid="{480E7A52-D982-5941-B3CE-E7B158B0E958}" name="Column13984"/>
    <tableColumn id="13985" xr3:uid="{8CC89F64-3659-7149-BC16-D0BB11367389}" name="Column13985"/>
    <tableColumn id="13986" xr3:uid="{4C20C448-7EAB-7E49-85AD-3EFD619ABDCA}" name="Column13986"/>
    <tableColumn id="13987" xr3:uid="{FA7CE308-FE52-8147-9AC7-30BF40EDB649}" name="Column13987"/>
    <tableColumn id="13988" xr3:uid="{069A3728-8C5C-6142-A2EC-9BF26380647B}" name="Column13988"/>
    <tableColumn id="13989" xr3:uid="{F90A8176-21CD-C34A-9979-F35E47633F14}" name="Column13989"/>
    <tableColumn id="13990" xr3:uid="{CB55122D-771A-2F4C-9293-CA3CC9DF7F46}" name="Column13990"/>
    <tableColumn id="13991" xr3:uid="{5A1DC894-A9A6-1745-AD25-4779544B6A84}" name="Column13991"/>
    <tableColumn id="13992" xr3:uid="{FFBFEB68-9968-7545-B1D4-F6C92FB57B80}" name="Column13992"/>
    <tableColumn id="13993" xr3:uid="{01B6D348-BD29-0C49-89C2-18970FCC6399}" name="Column13993"/>
    <tableColumn id="13994" xr3:uid="{4F5B5650-EE78-9645-8685-93D06A92528F}" name="Column13994"/>
    <tableColumn id="13995" xr3:uid="{ED90904B-B2C7-C24E-9735-32F143CE619E}" name="Column13995"/>
    <tableColumn id="13996" xr3:uid="{80C28B60-848D-DB42-BA22-D5C015AF2319}" name="Column13996"/>
    <tableColumn id="13997" xr3:uid="{B122CE4A-B129-9947-A8DD-37E17B295695}" name="Column13997"/>
    <tableColumn id="13998" xr3:uid="{20476B7A-3D12-5244-AFF1-210B17F21E6B}" name="Column13998"/>
    <tableColumn id="13999" xr3:uid="{3A8A9ED2-AEA7-5545-B88C-822E7C4CDFC9}" name="Column13999"/>
    <tableColumn id="14000" xr3:uid="{6372DD67-4F54-1846-9234-E563395AB2E2}" name="Column14000"/>
    <tableColumn id="14001" xr3:uid="{DB8F97D7-5062-004A-BDD3-CE11674A41B6}" name="Column14001"/>
    <tableColumn id="14002" xr3:uid="{7210C9BA-5633-134D-AD67-F8C70426FEA3}" name="Column14002"/>
    <tableColumn id="14003" xr3:uid="{73002F4A-A5D1-1F48-B8AF-D9588DF7E236}" name="Column14003"/>
    <tableColumn id="14004" xr3:uid="{8584CFA8-730D-C140-B36B-93C98A1D8AA7}" name="Column14004"/>
    <tableColumn id="14005" xr3:uid="{C8124C1D-960A-9540-A839-6D7BF504DCE4}" name="Column14005"/>
    <tableColumn id="14006" xr3:uid="{A002B88B-1672-1F4A-AE3F-3F892D1A7956}" name="Column14006"/>
    <tableColumn id="14007" xr3:uid="{E8B1B6C7-5612-E54F-8EDB-FDB17B206FCD}" name="Column14007"/>
    <tableColumn id="14008" xr3:uid="{43977BD6-26DD-5D4E-A9AA-F29EC898F19E}" name="Column14008"/>
    <tableColumn id="14009" xr3:uid="{337DB569-2DDF-EF45-814C-877BAC378602}" name="Column14009"/>
    <tableColumn id="14010" xr3:uid="{9018FC1D-39F9-3C4D-9972-66BAE99F39EF}" name="Column14010"/>
    <tableColumn id="14011" xr3:uid="{22107D44-10BA-DC45-9189-98DD81F93819}" name="Column14011"/>
    <tableColumn id="14012" xr3:uid="{3E42EB74-1095-C64B-BD58-A3D93F2CEF58}" name="Column14012"/>
    <tableColumn id="14013" xr3:uid="{C85D413B-0BA3-7648-BB93-51337AACC1A0}" name="Column14013"/>
    <tableColumn id="14014" xr3:uid="{238F7946-6E6B-1F43-B145-49A88BC41624}" name="Column14014"/>
    <tableColumn id="14015" xr3:uid="{624CBAE0-6AD9-A140-8BAB-16728EEA69D2}" name="Column14015"/>
    <tableColumn id="14016" xr3:uid="{164D43C3-973A-134D-88A5-B25DF7DA3322}" name="Column14016"/>
    <tableColumn id="14017" xr3:uid="{B1F90840-FD7C-464C-98A0-F993BBA90FF5}" name="Column14017"/>
    <tableColumn id="14018" xr3:uid="{6AD3E785-3C4B-094E-9229-07D199792DBB}" name="Column14018"/>
    <tableColumn id="14019" xr3:uid="{6EA402B1-B29A-6647-9146-CF0DB79BF070}" name="Column14019"/>
    <tableColumn id="14020" xr3:uid="{75F50ED3-CB2E-C346-B4DA-2CBAE16FB2BF}" name="Column14020"/>
    <tableColumn id="14021" xr3:uid="{677F3B72-04EF-9C42-889E-5D64A56C30CB}" name="Column14021"/>
    <tableColumn id="14022" xr3:uid="{562FC885-7E76-D64A-9B77-B733F64231CB}" name="Column14022"/>
    <tableColumn id="14023" xr3:uid="{A2EB8548-FE6C-F84E-9F39-A3A9B8115415}" name="Column14023"/>
    <tableColumn id="14024" xr3:uid="{025EE38A-7DD5-C745-9468-2CA1385FE6F4}" name="Column14024"/>
    <tableColumn id="14025" xr3:uid="{87348B30-2185-0540-9112-C6F3DEAC1F00}" name="Column14025"/>
    <tableColumn id="14026" xr3:uid="{74D9532A-8C24-7D49-8968-3B7694139A11}" name="Column14026"/>
    <tableColumn id="14027" xr3:uid="{A8FABBF6-FF25-C640-8E7F-565D849398E3}" name="Column14027"/>
    <tableColumn id="14028" xr3:uid="{AFC53B35-FCE5-4940-B142-76CCD0E2866F}" name="Column14028"/>
    <tableColumn id="14029" xr3:uid="{17EAAEF6-893B-E947-8E32-8814DC887AD0}" name="Column14029"/>
    <tableColumn id="14030" xr3:uid="{B64BBD59-EC41-D94E-B243-39F31301D462}" name="Column14030"/>
    <tableColumn id="14031" xr3:uid="{09E5E8DC-3F65-2F45-A9A6-AACC4C9DE15D}" name="Column14031"/>
    <tableColumn id="14032" xr3:uid="{66DF9B9F-91ED-4E42-97E5-82141714E5AA}" name="Column14032"/>
    <tableColumn id="14033" xr3:uid="{9A544C42-B6BF-154B-A2DC-D10B4D4468BC}" name="Column14033"/>
    <tableColumn id="14034" xr3:uid="{8B7E32CC-CFCE-4847-AAE5-4FB7A6E789E1}" name="Column14034"/>
    <tableColumn id="14035" xr3:uid="{3989B42C-8CDF-134A-8ED9-B94CDF407ECE}" name="Column14035"/>
    <tableColumn id="14036" xr3:uid="{069D714D-5417-0548-9849-E9BFAC6CD1FD}" name="Column14036"/>
    <tableColumn id="14037" xr3:uid="{1BC6709F-B3E5-724B-9226-618AA4E1B95D}" name="Column14037"/>
    <tableColumn id="14038" xr3:uid="{9DCA1CCA-0093-6645-9383-ECD9E4E38BE5}" name="Column14038"/>
    <tableColumn id="14039" xr3:uid="{5904C796-5BC9-0A49-B8F2-9BE19F75FD0B}" name="Column14039"/>
    <tableColumn id="14040" xr3:uid="{F44C66E2-2D05-2541-BEE5-220815B225A2}" name="Column14040"/>
    <tableColumn id="14041" xr3:uid="{29455350-6A9E-114E-9E9D-4EF59D3C250C}" name="Column14041"/>
    <tableColumn id="14042" xr3:uid="{EF796612-D6C4-B04B-B805-2E6F65AA97BA}" name="Column14042"/>
    <tableColumn id="14043" xr3:uid="{EB6ECFBE-14D3-434A-BBEF-4880B8BCFBC9}" name="Column14043"/>
    <tableColumn id="14044" xr3:uid="{CF641FA0-0061-9146-A429-12DDB12B3E45}" name="Column14044"/>
    <tableColumn id="14045" xr3:uid="{E18F844D-AAF0-BF40-9A97-A3692DCC77FA}" name="Column14045"/>
    <tableColumn id="14046" xr3:uid="{3938806E-9AAE-D349-A7F6-D9E75A4084F4}" name="Column14046"/>
    <tableColumn id="14047" xr3:uid="{F6D8D503-E91F-524E-B8C5-36F780BCF4BB}" name="Column14047"/>
    <tableColumn id="14048" xr3:uid="{A5C3C825-6AE9-2244-8DF2-88CCC618945A}" name="Column14048"/>
    <tableColumn id="14049" xr3:uid="{60353156-8BDD-FD42-A981-496383AEACAF}" name="Column14049"/>
    <tableColumn id="14050" xr3:uid="{D153FB09-C5FB-4840-9888-85AAFF91A33F}" name="Column14050"/>
    <tableColumn id="14051" xr3:uid="{82EC7A0B-2DA9-304E-A779-18675E99D262}" name="Column14051"/>
    <tableColumn id="14052" xr3:uid="{8C3DA273-4DD4-4743-B6E5-56D32642F42B}" name="Column14052"/>
    <tableColumn id="14053" xr3:uid="{1C1B441A-42AC-A149-B461-54F58A04FF86}" name="Column14053"/>
    <tableColumn id="14054" xr3:uid="{111269C6-6F7C-0E47-8CD5-EAD4D8A5BAED}" name="Column14054"/>
    <tableColumn id="14055" xr3:uid="{606CBBE3-CDB9-1340-A94C-70B970E6D9DF}" name="Column14055"/>
    <tableColumn id="14056" xr3:uid="{7F03872C-17B6-B142-BA5F-8983A8EFA719}" name="Column14056"/>
    <tableColumn id="14057" xr3:uid="{26833B01-25EC-AC4F-A8B0-D02430C4E12F}" name="Column14057"/>
    <tableColumn id="14058" xr3:uid="{1358868C-A378-5549-8A95-E0E2DCCAE411}" name="Column14058"/>
    <tableColumn id="14059" xr3:uid="{2B2BB8BB-E85D-6B4E-AD66-72C783EF6015}" name="Column14059"/>
    <tableColumn id="14060" xr3:uid="{C9D0D5ED-DF57-E64B-9EA2-054388A253CA}" name="Column14060"/>
    <tableColumn id="14061" xr3:uid="{D48DCA40-4055-D846-AE7B-BF03E3C8A64D}" name="Column14061"/>
    <tableColumn id="14062" xr3:uid="{E147FADE-508B-E649-962C-308067268CC1}" name="Column14062"/>
    <tableColumn id="14063" xr3:uid="{5988414F-D575-364E-AC72-27376EEACCE3}" name="Column14063"/>
    <tableColumn id="14064" xr3:uid="{C0CADA7B-8FE5-D54F-A955-056DEF7AD49E}" name="Column14064"/>
    <tableColumn id="14065" xr3:uid="{B0281700-D385-B14B-B716-BB8C1947D27E}" name="Column14065"/>
    <tableColumn id="14066" xr3:uid="{BFEF0570-D0F0-0E46-AF8A-200D720FCCE4}" name="Column14066"/>
    <tableColumn id="14067" xr3:uid="{FD5F505E-6064-9E46-A1B9-7B3B059528BB}" name="Column14067"/>
    <tableColumn id="14068" xr3:uid="{DF4657FD-FE4A-304E-8221-BABB182EA46D}" name="Column14068"/>
    <tableColumn id="14069" xr3:uid="{4A1D0811-DBBB-C94C-8419-831FC87FFF46}" name="Column14069"/>
    <tableColumn id="14070" xr3:uid="{98D6988F-4F7E-0446-ADC3-B8AA6018AF2E}" name="Column14070"/>
    <tableColumn id="14071" xr3:uid="{D0DF9818-781A-8141-A2B5-43D88A95641D}" name="Column14071"/>
    <tableColumn id="14072" xr3:uid="{0ED00530-5450-ED45-BBB9-8F96F81DC830}" name="Column14072"/>
    <tableColumn id="14073" xr3:uid="{FF771436-49C1-1F44-AE53-C74C9D05703C}" name="Column14073"/>
    <tableColumn id="14074" xr3:uid="{37FDC986-77D3-8640-A6A0-5ADF97FD1747}" name="Column14074"/>
    <tableColumn id="14075" xr3:uid="{4D65DAD7-8F11-7942-A0BC-169022E16945}" name="Column14075"/>
    <tableColumn id="14076" xr3:uid="{AC6C9E40-A8C1-E44C-9695-EB6FA4836228}" name="Column14076"/>
    <tableColumn id="14077" xr3:uid="{3828205A-1873-FB42-B25A-1F4B659A927B}" name="Column14077"/>
    <tableColumn id="14078" xr3:uid="{A6109131-1CC2-6F45-8A17-FD9407D1B775}" name="Column14078"/>
    <tableColumn id="14079" xr3:uid="{70688BBF-C820-624E-8144-BCB34D76F9D0}" name="Column14079"/>
    <tableColumn id="14080" xr3:uid="{749C3D31-106F-204D-9F79-18C708FEAD00}" name="Column14080"/>
    <tableColumn id="14081" xr3:uid="{C72718D3-3FC9-A545-A740-6B94E67F1A6F}" name="Column14081"/>
    <tableColumn id="14082" xr3:uid="{F39ECEDD-5C1A-474F-AEE8-642164D6DD61}" name="Column14082"/>
    <tableColumn id="14083" xr3:uid="{4453B105-A3EA-C340-A179-F518CF687C0B}" name="Column14083"/>
    <tableColumn id="14084" xr3:uid="{E7785EB6-E7BF-5448-B666-D131F9CAADC0}" name="Column14084"/>
    <tableColumn id="14085" xr3:uid="{8D2A5E45-8570-634F-BB57-D0CEA7DBAB0D}" name="Column14085"/>
    <tableColumn id="14086" xr3:uid="{887373B4-15D6-A44A-8477-579786C0C48F}" name="Column14086"/>
    <tableColumn id="14087" xr3:uid="{BB0F95A9-F3CA-1642-BC6F-5F486728D52A}" name="Column14087"/>
    <tableColumn id="14088" xr3:uid="{189F6143-FA97-F148-9ED9-E7E917FBF4B1}" name="Column14088"/>
    <tableColumn id="14089" xr3:uid="{8F3A6CBD-B2D7-2A4C-A89B-BB17C14F24E6}" name="Column14089"/>
    <tableColumn id="14090" xr3:uid="{542C9C94-E424-224A-AC2C-1EC85046EABF}" name="Column14090"/>
    <tableColumn id="14091" xr3:uid="{2ECDFE15-30D2-5C4C-8951-F168C02AAF6D}" name="Column14091"/>
    <tableColumn id="14092" xr3:uid="{482FC231-87E5-8A4B-8CAB-B5FF8B1AF145}" name="Column14092"/>
    <tableColumn id="14093" xr3:uid="{68821F5E-7DC3-BB4C-B48A-4F4C703A740A}" name="Column14093"/>
    <tableColumn id="14094" xr3:uid="{A4E194DF-2F1C-C34C-B0E0-356171D6118E}" name="Column14094"/>
    <tableColumn id="14095" xr3:uid="{CC301655-2742-CF4B-8EA3-DCDBEE2750BC}" name="Column14095"/>
    <tableColumn id="14096" xr3:uid="{70AE0CC1-DB30-3144-9519-A6DD28450588}" name="Column14096"/>
    <tableColumn id="14097" xr3:uid="{F1652E13-0B25-BE48-A0B8-0E85007887C7}" name="Column14097"/>
    <tableColumn id="14098" xr3:uid="{EF523476-D591-0849-A7E9-2A330BA89659}" name="Column14098"/>
    <tableColumn id="14099" xr3:uid="{DE2F867D-43D2-7C44-96D5-5B8C2489F5D5}" name="Column14099"/>
    <tableColumn id="14100" xr3:uid="{45A5F7D2-2D51-8244-8A6E-F699727EE47F}" name="Column14100"/>
    <tableColumn id="14101" xr3:uid="{C59BCF29-62D5-1646-A7CD-7D4B7B45FC31}" name="Column14101"/>
    <tableColumn id="14102" xr3:uid="{38A47081-D172-004B-9A9E-3E4886A660C0}" name="Column14102"/>
    <tableColumn id="14103" xr3:uid="{2439A8BE-7968-0646-B86E-3460A26A89C6}" name="Column14103"/>
    <tableColumn id="14104" xr3:uid="{52F45C23-A584-CE41-8F71-11E93526EBD7}" name="Column14104"/>
    <tableColumn id="14105" xr3:uid="{9C6BE09B-65A2-A349-983B-785A973B2270}" name="Column14105"/>
    <tableColumn id="14106" xr3:uid="{6F8EA261-6495-064C-B3FB-D130B8B69BCF}" name="Column14106"/>
    <tableColumn id="14107" xr3:uid="{476EB27B-CB0A-CB44-A61E-F39B8C8EE4A8}" name="Column14107"/>
    <tableColumn id="14108" xr3:uid="{38B8F6E8-6E11-954A-8976-055DAE3D048F}" name="Column14108"/>
    <tableColumn id="14109" xr3:uid="{896F22F2-B9EA-354C-A09E-CB509B096D4E}" name="Column14109"/>
    <tableColumn id="14110" xr3:uid="{6DBB4140-F280-7945-AE47-35AE635AE501}" name="Column14110"/>
    <tableColumn id="14111" xr3:uid="{A0D9C7EA-FA67-7540-80E0-30A29340891C}" name="Column14111"/>
    <tableColumn id="14112" xr3:uid="{FCE27B10-A2F8-9A4A-8485-20F9ACE76E11}" name="Column14112"/>
    <tableColumn id="14113" xr3:uid="{FF323C19-2D75-FB4A-96B5-0CD9F199D60F}" name="Column14113"/>
    <tableColumn id="14114" xr3:uid="{99157471-838F-1449-9C07-61E14B701331}" name="Column14114"/>
    <tableColumn id="14115" xr3:uid="{62C8BF98-E7BC-3649-BBE4-DC5729843087}" name="Column14115"/>
    <tableColumn id="14116" xr3:uid="{43411026-C376-7B49-9C4E-B804673850A0}" name="Column14116"/>
    <tableColumn id="14117" xr3:uid="{642358E7-0284-A243-BD1B-E890A2657C6C}" name="Column14117"/>
    <tableColumn id="14118" xr3:uid="{8DCBF242-5245-8645-8980-D566A00DDA78}" name="Column14118"/>
    <tableColumn id="14119" xr3:uid="{0EEAC398-5992-9149-8B6A-F3692C6F7DB0}" name="Column14119"/>
    <tableColumn id="14120" xr3:uid="{413E9F4B-1845-0841-9360-AF2AD73D240C}" name="Column14120"/>
    <tableColumn id="14121" xr3:uid="{83C5DBFC-0C8E-044F-8120-CBB4EB7E1F58}" name="Column14121"/>
    <tableColumn id="14122" xr3:uid="{A8AE6754-D4E9-A449-A379-A41021BDB06B}" name="Column14122"/>
    <tableColumn id="14123" xr3:uid="{44148C46-D7EF-0E4F-A8E7-35DF37514E94}" name="Column14123"/>
    <tableColumn id="14124" xr3:uid="{3ED93F94-413C-9843-89EB-716BA8E73369}" name="Column14124"/>
    <tableColumn id="14125" xr3:uid="{A1215D17-AAE8-114D-81CB-7268C0690662}" name="Column14125"/>
    <tableColumn id="14126" xr3:uid="{ACF4A172-B1F8-2745-B873-4CAF622A0B06}" name="Column14126"/>
    <tableColumn id="14127" xr3:uid="{17C0036A-D37F-D34B-8865-63B238188579}" name="Column14127"/>
    <tableColumn id="14128" xr3:uid="{20558ABC-EA84-E147-A650-B46BC5E2A944}" name="Column14128"/>
    <tableColumn id="14129" xr3:uid="{00DCCC3D-173B-B849-BC69-49166BD5C215}" name="Column14129"/>
    <tableColumn id="14130" xr3:uid="{0CD7B372-C514-B449-8D70-B5E11977E06E}" name="Column14130"/>
    <tableColumn id="14131" xr3:uid="{A9DAA384-C260-A842-AA9E-6B76223EA821}" name="Column14131"/>
    <tableColumn id="14132" xr3:uid="{B8918CC9-6D3B-B34E-B053-82F7AA0FDE2D}" name="Column14132"/>
    <tableColumn id="14133" xr3:uid="{694E31C1-7F48-8F45-B680-5A9D116CA4EB}" name="Column14133"/>
    <tableColumn id="14134" xr3:uid="{E79EB312-B295-9B46-83F7-17A03935F57A}" name="Column14134"/>
    <tableColumn id="14135" xr3:uid="{8150FEA5-5B0E-8448-B1AB-814389A60DC9}" name="Column14135"/>
    <tableColumn id="14136" xr3:uid="{CBB8F1EA-C4CF-7947-998A-DA9EDA511B7B}" name="Column14136"/>
    <tableColumn id="14137" xr3:uid="{1E1E6D5F-10DE-9D4E-8D25-3220443B0E89}" name="Column14137"/>
    <tableColumn id="14138" xr3:uid="{6C8D2DC2-5621-6841-B1C1-C69F7CB1ED63}" name="Column14138"/>
    <tableColumn id="14139" xr3:uid="{943A7946-9768-034D-884A-AB1FB20F100F}" name="Column14139"/>
    <tableColumn id="14140" xr3:uid="{3221EEE3-7526-D947-AF20-3F09CAA0C67D}" name="Column14140"/>
    <tableColumn id="14141" xr3:uid="{8DE637CE-C7B9-5842-949A-581C37F90FFD}" name="Column14141"/>
    <tableColumn id="14142" xr3:uid="{E89D1028-7809-9043-8DBA-7DC9D319B6B7}" name="Column14142"/>
    <tableColumn id="14143" xr3:uid="{E8D1A854-1A2E-0849-8B1C-1BD7199AEAC2}" name="Column14143"/>
    <tableColumn id="14144" xr3:uid="{98330C79-C64C-364B-8D9F-A2601CA3B81A}" name="Column14144"/>
    <tableColumn id="14145" xr3:uid="{AA618132-3F98-1748-87DA-8A70490AF987}" name="Column14145"/>
    <tableColumn id="14146" xr3:uid="{111016EA-8494-834F-8852-41B814BEA86D}" name="Column14146"/>
    <tableColumn id="14147" xr3:uid="{12826977-0E1A-BD49-BCAA-FF5E6B74D696}" name="Column14147"/>
    <tableColumn id="14148" xr3:uid="{9BB5A1ED-A6E1-CC4C-88A5-F8BAFC42136E}" name="Column14148"/>
    <tableColumn id="14149" xr3:uid="{B116E655-0990-4147-B1FE-13623A12044C}" name="Column14149"/>
    <tableColumn id="14150" xr3:uid="{6F7416A1-BED5-D94D-9D5A-4BC2F3311D7F}" name="Column14150"/>
    <tableColumn id="14151" xr3:uid="{6428EB19-6A9D-FA47-BDA5-83AD72CDAE4C}" name="Column14151"/>
    <tableColumn id="14152" xr3:uid="{D4C14969-1512-174F-93FA-4C0E20C0EC0D}" name="Column14152"/>
    <tableColumn id="14153" xr3:uid="{A77D8E9E-4070-2A4B-B6B2-F489C0BAFE58}" name="Column14153"/>
    <tableColumn id="14154" xr3:uid="{895AD0D9-789B-C64F-A22F-81F60D2D9C49}" name="Column14154"/>
    <tableColumn id="14155" xr3:uid="{446C1E93-ACAC-674E-827B-C261F98561CD}" name="Column14155"/>
    <tableColumn id="14156" xr3:uid="{502E259A-1359-B74A-B4C0-ADCBD9E247F0}" name="Column14156"/>
    <tableColumn id="14157" xr3:uid="{DC1EC186-5C2D-C044-86BF-55BC7D4F9449}" name="Column14157"/>
    <tableColumn id="14158" xr3:uid="{EFC7E8C9-644A-6843-83A2-E76E4EAEE7C5}" name="Column14158"/>
    <tableColumn id="14159" xr3:uid="{0B8E1128-3542-3E4F-B235-F5D6EA00411C}" name="Column14159"/>
    <tableColumn id="14160" xr3:uid="{D9407029-CFE8-0A43-898F-C86AA8CE878C}" name="Column14160"/>
    <tableColumn id="14161" xr3:uid="{E0FE6D3B-50B6-0142-BFD3-A7151F9F5594}" name="Column14161"/>
    <tableColumn id="14162" xr3:uid="{64720A16-2E2A-D34E-BC7E-DFAFD741DBE3}" name="Column14162"/>
    <tableColumn id="14163" xr3:uid="{66764AB7-7654-394B-9E5F-1C5E10D46D70}" name="Column14163"/>
    <tableColumn id="14164" xr3:uid="{372FA7AB-C6AD-6B4F-8BFD-1570546E0001}" name="Column14164"/>
    <tableColumn id="14165" xr3:uid="{36135424-0B13-9B46-8703-8090FFA3EE0A}" name="Column14165"/>
    <tableColumn id="14166" xr3:uid="{FB579AA1-B90D-8E48-9E72-2511BE71E1C4}" name="Column14166"/>
    <tableColumn id="14167" xr3:uid="{390EEBF5-E9D6-EC42-8A42-EDF18286B036}" name="Column14167"/>
    <tableColumn id="14168" xr3:uid="{224A5C6E-E085-1641-B05D-5E5606241945}" name="Column14168"/>
    <tableColumn id="14169" xr3:uid="{CD323FF0-CB59-B844-94EC-FC3F33A903E5}" name="Column14169"/>
    <tableColumn id="14170" xr3:uid="{782B53BD-FAF9-1F49-A143-33FAC0D8068E}" name="Column14170"/>
    <tableColumn id="14171" xr3:uid="{23376D2F-EB78-D14F-A689-220E11BDCA44}" name="Column14171"/>
    <tableColumn id="14172" xr3:uid="{CCB19A4F-96AD-C540-9928-49CB3F10FA58}" name="Column14172"/>
    <tableColumn id="14173" xr3:uid="{3D32F33A-BD9D-D14E-8DC7-69793815B908}" name="Column14173"/>
    <tableColumn id="14174" xr3:uid="{1E169EF4-2FA0-C243-814E-CB6ABDF1785C}" name="Column14174"/>
    <tableColumn id="14175" xr3:uid="{50BDA023-D152-B24D-B4D3-2B3AFCD504AC}" name="Column14175"/>
    <tableColumn id="14176" xr3:uid="{22976515-227B-5048-8CBE-AD897ED263D5}" name="Column14176"/>
    <tableColumn id="14177" xr3:uid="{9589FC58-6A4C-F248-8CA8-9012929F9C49}" name="Column14177"/>
    <tableColumn id="14178" xr3:uid="{3ED4E8ED-EBEC-164A-8565-30C6CBDB2F72}" name="Column14178"/>
    <tableColumn id="14179" xr3:uid="{A8B4395B-6680-2644-811E-FD1E3C6E4B25}" name="Column14179"/>
    <tableColumn id="14180" xr3:uid="{946C6D7F-692F-2B4F-87A1-8213F9AA17CC}" name="Column14180"/>
    <tableColumn id="14181" xr3:uid="{2B2363A2-80C0-4645-A193-3AB7DC9284CD}" name="Column14181"/>
    <tableColumn id="14182" xr3:uid="{3049FC83-7B86-5141-84DD-81CC0095EBD9}" name="Column14182"/>
    <tableColumn id="14183" xr3:uid="{28F6115B-3180-0141-88D1-2C7E731ECDC8}" name="Column14183"/>
    <tableColumn id="14184" xr3:uid="{D3C037B4-6252-D04D-9752-91BD8F1E8530}" name="Column14184"/>
    <tableColumn id="14185" xr3:uid="{E631492B-E6F0-9542-848B-2345FF29AC99}" name="Column14185"/>
    <tableColumn id="14186" xr3:uid="{2A8E8D02-22E3-D345-9017-BB0701D1AEB0}" name="Column14186"/>
    <tableColumn id="14187" xr3:uid="{0813F7E4-028E-7549-A43D-7DA67FEBCF14}" name="Column14187"/>
    <tableColumn id="14188" xr3:uid="{C9F98434-6DBC-2E48-8D1C-A5283301D4EB}" name="Column14188"/>
    <tableColumn id="14189" xr3:uid="{9E92D6AB-7BB3-E14E-8504-AFBC2F76B608}" name="Column14189"/>
    <tableColumn id="14190" xr3:uid="{85BD5D89-3EB8-184B-AA36-D94A15F85A38}" name="Column14190"/>
    <tableColumn id="14191" xr3:uid="{DF5611C5-EBED-4E44-A61F-8BC153FA7BD5}" name="Column14191"/>
    <tableColumn id="14192" xr3:uid="{4D60842F-B958-5241-A985-B12A7BEAAFE6}" name="Column14192"/>
    <tableColumn id="14193" xr3:uid="{DCD9D7DB-8A13-5C46-9CF7-342C5A2AA7CC}" name="Column14193"/>
    <tableColumn id="14194" xr3:uid="{9ECE439C-31C8-BF46-A16E-324F28A71E72}" name="Column14194"/>
    <tableColumn id="14195" xr3:uid="{CBFF3F2C-1CE1-E84C-9812-8D71D1ADCE53}" name="Column14195"/>
    <tableColumn id="14196" xr3:uid="{CAE2D0E5-0DA0-AC45-8CA0-9823736E477B}" name="Column14196"/>
    <tableColumn id="14197" xr3:uid="{688A8EED-149C-B048-B24A-C0F66982B190}" name="Column14197"/>
    <tableColumn id="14198" xr3:uid="{98D2ED94-1D75-9E4A-9DFB-7E8BF474AF1A}" name="Column14198"/>
    <tableColumn id="14199" xr3:uid="{4755A08F-14B2-1E47-9AC0-2E357D43DD36}" name="Column14199"/>
    <tableColumn id="14200" xr3:uid="{DF055485-2801-F640-8E76-098B521DD27F}" name="Column14200"/>
    <tableColumn id="14201" xr3:uid="{9C8C06BF-B8C4-A04B-A8CB-971231141357}" name="Column14201"/>
    <tableColumn id="14202" xr3:uid="{ED866FD2-309B-8747-ACCA-7C8D5E1AC94B}" name="Column14202"/>
    <tableColumn id="14203" xr3:uid="{3B5E9E7A-C4C2-6D40-AA16-00735330271C}" name="Column14203"/>
    <tableColumn id="14204" xr3:uid="{D2058A12-0EB5-C148-8225-DD37CA693B03}" name="Column14204"/>
    <tableColumn id="14205" xr3:uid="{4C53CD69-DCEE-6940-A115-826B867F1716}" name="Column14205"/>
    <tableColumn id="14206" xr3:uid="{D81C4367-52DE-5A48-B941-4C331C3027E3}" name="Column14206"/>
    <tableColumn id="14207" xr3:uid="{8E743AAE-F10A-6B4A-835F-89E1BB6D6558}" name="Column14207"/>
    <tableColumn id="14208" xr3:uid="{CF15EEF4-9980-2E49-B80B-3A92F594005F}" name="Column14208"/>
    <tableColumn id="14209" xr3:uid="{839CA3D6-4522-704A-B55F-84C30651F689}" name="Column14209"/>
    <tableColumn id="14210" xr3:uid="{D5EB525E-2167-274D-ACC3-B938664E8BCF}" name="Column14210"/>
    <tableColumn id="14211" xr3:uid="{EBECC2C7-988B-A24C-A125-A768E92434E2}" name="Column14211"/>
    <tableColumn id="14212" xr3:uid="{81C42595-042A-D245-9D94-D8112F83A3E8}" name="Column14212"/>
    <tableColumn id="14213" xr3:uid="{C0E1F26B-F33E-5343-88FF-D64015880684}" name="Column14213"/>
    <tableColumn id="14214" xr3:uid="{33F31542-52FE-1E45-8BDE-46F203B27B8F}" name="Column14214"/>
    <tableColumn id="14215" xr3:uid="{E1910735-B500-2447-A56D-B1A7E661BB3D}" name="Column14215"/>
    <tableColumn id="14216" xr3:uid="{E9AD3B19-C993-074B-AE8B-4A2F095A1A71}" name="Column14216"/>
    <tableColumn id="14217" xr3:uid="{117DEDD9-AA3E-7443-AFDD-50D976301AB0}" name="Column14217"/>
    <tableColumn id="14218" xr3:uid="{7C59AC96-EF80-DF4E-B783-D711BF85A6C3}" name="Column14218"/>
    <tableColumn id="14219" xr3:uid="{8F54B64F-BA70-3F46-891F-F3F890CF742D}" name="Column14219"/>
    <tableColumn id="14220" xr3:uid="{37E80482-E69C-7740-8379-FB799FEB7F71}" name="Column14220"/>
    <tableColumn id="14221" xr3:uid="{73C0B11E-531F-274F-9DED-E46EFD704598}" name="Column14221"/>
    <tableColumn id="14222" xr3:uid="{820B120B-3891-6D41-B73E-5D4C170A3048}" name="Column14222"/>
    <tableColumn id="14223" xr3:uid="{C8061825-9EA2-2741-9FC7-525764AC12A1}" name="Column14223"/>
    <tableColumn id="14224" xr3:uid="{D1E34FE3-678D-FF43-BB9B-7F028F24A6F8}" name="Column14224"/>
    <tableColumn id="14225" xr3:uid="{8116EF35-42AF-6341-A570-36DF5C21B649}" name="Column14225"/>
    <tableColumn id="14226" xr3:uid="{121BDA0B-B2CF-834F-8538-408732BB0E01}" name="Column14226"/>
    <tableColumn id="14227" xr3:uid="{17F91492-2BFD-9240-B26B-F76FFE40E429}" name="Column14227"/>
    <tableColumn id="14228" xr3:uid="{017E4D4F-7E69-554B-9C2A-85A92CC54770}" name="Column14228"/>
    <tableColumn id="14229" xr3:uid="{A98442A1-D737-E749-8026-08C727B5CFF7}" name="Column14229"/>
    <tableColumn id="14230" xr3:uid="{471D71F4-EEA7-AF49-A2CC-642262DEF5F8}" name="Column14230"/>
    <tableColumn id="14231" xr3:uid="{2EE4721F-3C1D-404B-99F6-DAB639BEF331}" name="Column14231"/>
    <tableColumn id="14232" xr3:uid="{5AF596BC-99D1-E647-87CE-7D5240A8F9BE}" name="Column14232"/>
    <tableColumn id="14233" xr3:uid="{462660DB-CBE6-6C42-9F75-6E1D5E091EA8}" name="Column14233"/>
    <tableColumn id="14234" xr3:uid="{C8C9231C-5528-A540-B048-0BC5A1CBCA0B}" name="Column14234"/>
    <tableColumn id="14235" xr3:uid="{BB5E0B23-9386-9E42-80FD-E164A1408BE7}" name="Column14235"/>
    <tableColumn id="14236" xr3:uid="{6166E759-1F0C-3943-8266-2A8542D4F5DB}" name="Column14236"/>
    <tableColumn id="14237" xr3:uid="{646AE623-A8A4-054E-8A14-E5E4F8D0B92A}" name="Column14237"/>
    <tableColumn id="14238" xr3:uid="{36056B8E-3B02-D840-AE8B-BCD875863F59}" name="Column14238"/>
    <tableColumn id="14239" xr3:uid="{771F1515-64D5-D446-8374-5552D4F108D7}" name="Column14239"/>
    <tableColumn id="14240" xr3:uid="{DA65A061-21B3-9C45-B6FF-25520FA98B7F}" name="Column14240"/>
    <tableColumn id="14241" xr3:uid="{DD350483-CE63-1747-9D95-E39053170CB3}" name="Column14241"/>
    <tableColumn id="14242" xr3:uid="{883E765B-CF2A-8144-8A4D-2DFFDE853CDF}" name="Column14242"/>
    <tableColumn id="14243" xr3:uid="{884BF455-FF20-B441-AE8F-B16A5F3A1190}" name="Column14243"/>
    <tableColumn id="14244" xr3:uid="{0371049D-9050-BC47-BBDC-7186875533D4}" name="Column14244"/>
    <tableColumn id="14245" xr3:uid="{C4EFE17E-5537-B549-8A5F-ED33035EFFB1}" name="Column14245"/>
    <tableColumn id="14246" xr3:uid="{A7DBF775-F13C-6F48-9AFE-7B3D7B6E08DD}" name="Column14246"/>
    <tableColumn id="14247" xr3:uid="{8D9C2341-7647-414F-8EA7-0851F508C438}" name="Column14247"/>
    <tableColumn id="14248" xr3:uid="{A7C5BFC5-AF4B-164F-A42E-A286D5C90DA5}" name="Column14248"/>
    <tableColumn id="14249" xr3:uid="{59808472-8D96-6C4E-913F-A5EF7297BE1E}" name="Column14249"/>
    <tableColumn id="14250" xr3:uid="{DAFC3214-19F3-B145-B0BD-A0DF984B718D}" name="Column14250"/>
    <tableColumn id="14251" xr3:uid="{069E5343-CFB0-DA46-85A2-2535AEB87381}" name="Column14251"/>
    <tableColumn id="14252" xr3:uid="{B9F54593-F9ED-4745-AA3E-3273BE8F3C64}" name="Column14252"/>
    <tableColumn id="14253" xr3:uid="{D7D24674-F06A-8A4C-B6B0-F3EC2E4FECD4}" name="Column14253"/>
    <tableColumn id="14254" xr3:uid="{F8B4AEC0-14D2-294B-8D3F-1E5BCBFE31D1}" name="Column14254"/>
    <tableColumn id="14255" xr3:uid="{997760E4-9764-B946-810E-FB7A8BC329E8}" name="Column14255"/>
    <tableColumn id="14256" xr3:uid="{D61033AA-198A-8C4F-83C5-7F00AF18BEBA}" name="Column14256"/>
    <tableColumn id="14257" xr3:uid="{C34292BD-3FA4-824D-9B97-A6FD61B9E41C}" name="Column14257"/>
    <tableColumn id="14258" xr3:uid="{25F25D2B-6A64-5E4F-BE1C-F6D2001CFF72}" name="Column14258"/>
    <tableColumn id="14259" xr3:uid="{71F67E1C-ECC3-1149-9729-2CE427F6B709}" name="Column14259"/>
    <tableColumn id="14260" xr3:uid="{133003F3-8225-AC4A-AE84-05C93B270B2A}" name="Column14260"/>
    <tableColumn id="14261" xr3:uid="{1809C15C-C136-7347-B265-D3CF686BBA16}" name="Column14261"/>
    <tableColumn id="14262" xr3:uid="{901002CB-EA6C-8F4A-AE6F-48A78AE05948}" name="Column14262"/>
    <tableColumn id="14263" xr3:uid="{CE6BC334-4332-4142-8C3D-8E8A538370D7}" name="Column14263"/>
    <tableColumn id="14264" xr3:uid="{F9C213A8-3BB1-9C4D-AC55-9FB37A82F57E}" name="Column14264"/>
    <tableColumn id="14265" xr3:uid="{BB5E1A59-87B7-4B4D-9528-8A042CF859D9}" name="Column14265"/>
    <tableColumn id="14266" xr3:uid="{827BD5D2-E508-DA40-B0EE-7F84D22E1159}" name="Column14266"/>
    <tableColumn id="14267" xr3:uid="{543F0A24-65FD-2F42-A133-0CCDD615F394}" name="Column14267"/>
    <tableColumn id="14268" xr3:uid="{20722431-20E4-DD47-A8CB-A6414366CB67}" name="Column14268"/>
    <tableColumn id="14269" xr3:uid="{4D7989D5-DBC1-F74D-A1BC-55FCA6F36A92}" name="Column14269"/>
    <tableColumn id="14270" xr3:uid="{3E5ABC31-D1A9-A14C-99C9-36A6C34A4FF4}" name="Column14270"/>
    <tableColumn id="14271" xr3:uid="{11EEDEC9-055F-154C-B9F2-F003FE537010}" name="Column14271"/>
    <tableColumn id="14272" xr3:uid="{741540C7-DD8D-6D42-A3F4-C83B3750EB6A}" name="Column14272"/>
    <tableColumn id="14273" xr3:uid="{86C9D24E-AA06-FF4B-8871-1BD72E345F70}" name="Column14273"/>
    <tableColumn id="14274" xr3:uid="{7B102457-82B8-6649-8A70-9DDE7461F32B}" name="Column14274"/>
    <tableColumn id="14275" xr3:uid="{8B9A31F2-A573-324B-AB1F-ECFDBE29B3FA}" name="Column14275"/>
    <tableColumn id="14276" xr3:uid="{E7786E7D-D684-6543-A594-00944B1B8DB8}" name="Column14276"/>
    <tableColumn id="14277" xr3:uid="{80376D3F-08CD-C042-80B0-AF7F40557DF6}" name="Column14277"/>
    <tableColumn id="14278" xr3:uid="{FCD2E454-6DD7-FC4B-8E95-121E5B4101F4}" name="Column14278"/>
    <tableColumn id="14279" xr3:uid="{2076D719-0FFF-0849-A21D-463A303499EA}" name="Column14279"/>
    <tableColumn id="14280" xr3:uid="{10F6E683-1521-FA4A-BE82-394C3E04E126}" name="Column14280"/>
    <tableColumn id="14281" xr3:uid="{A6F39A5E-30FB-B44A-A0EE-6A93EADE7EA1}" name="Column14281"/>
    <tableColumn id="14282" xr3:uid="{241DA15E-6D4E-A94D-9108-CC3411561FA8}" name="Column14282"/>
    <tableColumn id="14283" xr3:uid="{86C82A08-21CC-854C-B078-E547DD222292}" name="Column14283"/>
    <tableColumn id="14284" xr3:uid="{6D717CEB-5934-0241-8222-661D6AF40F5D}" name="Column14284"/>
    <tableColumn id="14285" xr3:uid="{AFF7034E-0B4F-984E-9227-0DD4DF66BE53}" name="Column14285"/>
    <tableColumn id="14286" xr3:uid="{44512EE3-C0F3-CF41-8D32-A00D2CF5EA35}" name="Column14286"/>
    <tableColumn id="14287" xr3:uid="{F4B6632C-9CAF-7248-8D55-AB8BCA584F48}" name="Column14287"/>
    <tableColumn id="14288" xr3:uid="{33A5D279-A69F-C84A-B065-6C3A63EA9C44}" name="Column14288"/>
    <tableColumn id="14289" xr3:uid="{23D0C418-C092-0945-B51F-688CA1ED4468}" name="Column14289"/>
    <tableColumn id="14290" xr3:uid="{E96DDEF8-1D06-384C-B671-1D8DD0FE2F53}" name="Column14290"/>
    <tableColumn id="14291" xr3:uid="{E9850EDC-6785-1E4A-B15A-EEDCE55292C2}" name="Column14291"/>
    <tableColumn id="14292" xr3:uid="{81549EF4-3FDB-8C40-8D82-2184BBC1A410}" name="Column14292"/>
    <tableColumn id="14293" xr3:uid="{BC9E9888-9089-344C-8932-4EE9CE3780D1}" name="Column14293"/>
    <tableColumn id="14294" xr3:uid="{16BAA88A-5886-3C40-A721-372D760D8CD7}" name="Column14294"/>
    <tableColumn id="14295" xr3:uid="{EE9C76E0-621A-3B41-9CA8-B9AD4D5B1F56}" name="Column14295"/>
    <tableColumn id="14296" xr3:uid="{0463C860-C95A-EA46-8925-71EEC538B029}" name="Column14296"/>
    <tableColumn id="14297" xr3:uid="{03808E0F-8C54-2845-9BD5-7B8A870CC8E6}" name="Column14297"/>
    <tableColumn id="14298" xr3:uid="{7440D2A5-9F11-F04A-A6F4-222F15949BDB}" name="Column14298"/>
    <tableColumn id="14299" xr3:uid="{DB8B1EC6-2897-E247-B209-86B76DE642E0}" name="Column14299"/>
    <tableColumn id="14300" xr3:uid="{176AAC24-D75E-B04B-8120-D4FF8A3B0B01}" name="Column14300"/>
    <tableColumn id="14301" xr3:uid="{B0E8A206-3FE5-6241-BAAC-8009F593A358}" name="Column14301"/>
    <tableColumn id="14302" xr3:uid="{AE02ECF7-2D58-554D-A961-A964C9E24FB6}" name="Column14302"/>
    <tableColumn id="14303" xr3:uid="{E990499C-18B7-F041-AD41-179F5CA826B9}" name="Column14303"/>
    <tableColumn id="14304" xr3:uid="{BCBE8CE4-31C0-494C-AB5A-380427756829}" name="Column14304"/>
    <tableColumn id="14305" xr3:uid="{139E9519-AEA9-2240-9344-CF41E5FE0894}" name="Column14305"/>
    <tableColumn id="14306" xr3:uid="{A03E7140-5DD4-4843-BBB6-2B92139142B6}" name="Column14306"/>
    <tableColumn id="14307" xr3:uid="{CE8F13CC-9A77-3A4C-8F84-B7622C461BD3}" name="Column14307"/>
    <tableColumn id="14308" xr3:uid="{5B53E4DE-C313-1849-90D1-F4A9F09D1BA2}" name="Column14308"/>
    <tableColumn id="14309" xr3:uid="{0AFF006D-F126-FD4D-AF3E-6762B892648E}" name="Column14309"/>
    <tableColumn id="14310" xr3:uid="{1B58989E-E1EA-EB4F-85EB-A80797D00B2E}" name="Column14310"/>
    <tableColumn id="14311" xr3:uid="{D5EA49DE-BC1F-2046-8140-514C1A4430DD}" name="Column14311"/>
    <tableColumn id="14312" xr3:uid="{BA8F436C-84EC-3640-AFCA-7EE9AD40880C}" name="Column14312"/>
    <tableColumn id="14313" xr3:uid="{D64CDF72-8E2D-BB46-98A3-B2E74999589D}" name="Column14313"/>
    <tableColumn id="14314" xr3:uid="{49FC1A39-4CBE-D24E-B1B1-F4C01CE0E21F}" name="Column14314"/>
    <tableColumn id="14315" xr3:uid="{C915DE9C-DC68-E94E-8DA2-B51CCADE37C0}" name="Column14315"/>
    <tableColumn id="14316" xr3:uid="{C6F76B33-B687-E045-9944-8E2FED8A5FFC}" name="Column14316"/>
    <tableColumn id="14317" xr3:uid="{B412A810-83AC-9340-8C5D-7FE1C6466B55}" name="Column14317"/>
    <tableColumn id="14318" xr3:uid="{9620B802-5235-4F41-BD1E-3C016209E491}" name="Column14318"/>
    <tableColumn id="14319" xr3:uid="{885E96E2-90A7-8847-9FB8-77E43CD43646}" name="Column14319"/>
    <tableColumn id="14320" xr3:uid="{7A023C04-9531-5D4D-82A9-0B2E34CC1336}" name="Column14320"/>
    <tableColumn id="14321" xr3:uid="{B2E746E4-4C86-2E4D-8AF7-24F6C4C28554}" name="Column14321"/>
    <tableColumn id="14322" xr3:uid="{0709B53F-2587-ED42-8FA3-13A17FD2ED10}" name="Column14322"/>
    <tableColumn id="14323" xr3:uid="{2C87171D-648F-4F4C-A46C-7695BB061E33}" name="Column14323"/>
    <tableColumn id="14324" xr3:uid="{F0407AE8-73CE-4E46-AA2C-2C2596648908}" name="Column14324"/>
    <tableColumn id="14325" xr3:uid="{B54223BB-1C4A-5D4C-9EDA-7DA8B696E4D6}" name="Column14325"/>
    <tableColumn id="14326" xr3:uid="{053D2D5D-5524-D348-9194-98278E37149D}" name="Column14326"/>
    <tableColumn id="14327" xr3:uid="{BBD2165C-484E-CA40-BDDE-F1300B4EC3E1}" name="Column14327"/>
    <tableColumn id="14328" xr3:uid="{40CC1D86-DDA4-BB48-A68A-0B4D8636F851}" name="Column14328"/>
    <tableColumn id="14329" xr3:uid="{7C18B543-84E1-8446-B22F-F43D501F92FB}" name="Column14329"/>
    <tableColumn id="14330" xr3:uid="{464811BF-A198-5C4A-B3B5-71DB4F79E47A}" name="Column14330"/>
    <tableColumn id="14331" xr3:uid="{98B0A9B7-A333-E446-8DC4-80F16002D926}" name="Column14331"/>
    <tableColumn id="14332" xr3:uid="{2757A1ED-B322-7546-ABAE-8960EB767C8D}" name="Column14332"/>
    <tableColumn id="14333" xr3:uid="{AB272F68-FF59-C642-81ED-35132F7831E7}" name="Column14333"/>
    <tableColumn id="14334" xr3:uid="{888B83B3-E8CD-BB49-A429-CDA2025F2B43}" name="Column14334"/>
    <tableColumn id="14335" xr3:uid="{F1269CB2-60B3-E846-A71A-74AB2BC8710D}" name="Column14335"/>
    <tableColumn id="14336" xr3:uid="{50F62C93-682C-044D-9FE3-43E77D641796}" name="Column14336"/>
    <tableColumn id="14337" xr3:uid="{5812CE9F-1247-D940-A96A-B32DA79A7DCD}" name="Column14337"/>
    <tableColumn id="14338" xr3:uid="{89B3BD75-331F-3543-8F5C-AD518A8DFAD3}" name="Column14338"/>
    <tableColumn id="14339" xr3:uid="{50753F98-26D7-E947-98AD-AA4F4A79E321}" name="Column14339"/>
    <tableColumn id="14340" xr3:uid="{93B05939-C273-374F-9759-4A704265BB81}" name="Column14340"/>
    <tableColumn id="14341" xr3:uid="{B61AED09-14E9-C84B-A5B9-C9827B9729F0}" name="Column14341"/>
    <tableColumn id="14342" xr3:uid="{92DDFA41-C2CA-D943-9A0E-168923C63299}" name="Column14342"/>
    <tableColumn id="14343" xr3:uid="{10D1210B-E8C8-1746-B615-52581DF7BAE8}" name="Column14343"/>
    <tableColumn id="14344" xr3:uid="{55A24A47-52FD-7543-9CE0-A8D0C117B807}" name="Column14344"/>
    <tableColumn id="14345" xr3:uid="{BEFB8331-9757-B14F-9175-C737D5939BFD}" name="Column14345"/>
    <tableColumn id="14346" xr3:uid="{0CF82719-2D18-6846-BA40-FE7B440DC8AD}" name="Column14346"/>
    <tableColumn id="14347" xr3:uid="{E172CA31-1297-EF43-BD07-98082444720D}" name="Column14347"/>
    <tableColumn id="14348" xr3:uid="{35FC83AC-2BC9-0946-A605-0D9DDE1B367A}" name="Column14348"/>
    <tableColumn id="14349" xr3:uid="{911D891C-5105-4247-A162-83020998C406}" name="Column14349"/>
    <tableColumn id="14350" xr3:uid="{199B1085-4502-024B-95A9-169AF231EED6}" name="Column14350"/>
    <tableColumn id="14351" xr3:uid="{23282B6A-24D5-8243-96C9-0B76AA41CFB3}" name="Column14351"/>
    <tableColumn id="14352" xr3:uid="{FD172083-C9A2-ED4D-9C34-45643E4C8C26}" name="Column14352"/>
    <tableColumn id="14353" xr3:uid="{0B139DE1-1266-E94B-9361-F537982C236B}" name="Column14353"/>
    <tableColumn id="14354" xr3:uid="{F5C83C62-20B0-FF43-90CD-39094286B5FF}" name="Column14354"/>
    <tableColumn id="14355" xr3:uid="{4CD9CAD2-9827-1941-966F-8CF2866C3E79}" name="Column14355"/>
    <tableColumn id="14356" xr3:uid="{188869B6-81C6-4048-A771-CA417C7105AD}" name="Column14356"/>
    <tableColumn id="14357" xr3:uid="{A127B885-6E96-3E4A-A380-83F6849AAD24}" name="Column14357"/>
    <tableColumn id="14358" xr3:uid="{380E637E-751E-744A-80C8-CF4118F5A791}" name="Column14358"/>
    <tableColumn id="14359" xr3:uid="{E98A9908-AE0D-614A-8C2B-86431B6CFBFE}" name="Column14359"/>
    <tableColumn id="14360" xr3:uid="{A8D0099A-4398-FA44-AC2C-7DFE7CA7F100}" name="Column14360"/>
    <tableColumn id="14361" xr3:uid="{D823C3C9-802A-1042-B0CD-BE1F8E3489D6}" name="Column14361"/>
    <tableColumn id="14362" xr3:uid="{56A64F1A-D714-9A47-85B2-E1945CAFDDFE}" name="Column14362"/>
    <tableColumn id="14363" xr3:uid="{F1DACD8D-2578-F64A-9EEF-837D0A970CA1}" name="Column14363"/>
    <tableColumn id="14364" xr3:uid="{5DF11C96-F172-7A46-A90B-BF934F713A9D}" name="Column14364"/>
    <tableColumn id="14365" xr3:uid="{A932F71A-6E71-F645-A83C-1628BE81B077}" name="Column14365"/>
    <tableColumn id="14366" xr3:uid="{61CBF5AD-EB0A-D34F-8852-8356B743AAAE}" name="Column14366"/>
    <tableColumn id="14367" xr3:uid="{BF9361C2-DF53-1B48-AE16-37CFC4D53C61}" name="Column14367"/>
    <tableColumn id="14368" xr3:uid="{D3D69554-603D-BA49-A3E3-CE4033E3B0AE}" name="Column14368"/>
    <tableColumn id="14369" xr3:uid="{FA5030F1-A8A1-8D4A-99D8-61DC66A04B65}" name="Column14369"/>
    <tableColumn id="14370" xr3:uid="{3A25ED3A-B29A-C54F-B40A-1A8F3E2794E8}" name="Column14370"/>
    <tableColumn id="14371" xr3:uid="{A13A4A4A-5B43-7742-A2A6-0EBB6D75CFFB}" name="Column14371"/>
    <tableColumn id="14372" xr3:uid="{74A538FB-8DB2-814D-8907-F41E4BEE86F4}" name="Column14372"/>
    <tableColumn id="14373" xr3:uid="{BABCECC5-88DD-E141-A4F2-310D3A62DA99}" name="Column14373"/>
    <tableColumn id="14374" xr3:uid="{67C4F115-C78E-7B46-9F90-2C4FE34B7E4B}" name="Column14374"/>
    <tableColumn id="14375" xr3:uid="{8803E7C2-76CB-B543-95F8-4352613027AE}" name="Column14375"/>
    <tableColumn id="14376" xr3:uid="{87239421-2A65-9D4B-8184-FEA99F14F199}" name="Column14376"/>
    <tableColumn id="14377" xr3:uid="{FF4EF95D-384E-5947-85AE-B0B6CDEEE106}" name="Column14377"/>
    <tableColumn id="14378" xr3:uid="{1ACA375F-A0C7-7445-8517-44361EACE331}" name="Column14378"/>
    <tableColumn id="14379" xr3:uid="{14207584-7A23-8049-9EB1-CC6C79420A8E}" name="Column14379"/>
    <tableColumn id="14380" xr3:uid="{550CECEF-A9A5-BB4B-9391-576DB93AD692}" name="Column14380"/>
    <tableColumn id="14381" xr3:uid="{DD6BF98D-1767-BE47-8973-6BE2D4587CDF}" name="Column14381"/>
    <tableColumn id="14382" xr3:uid="{A10A658A-A10A-6B43-9CEC-9BBBF57507A9}" name="Column14382"/>
    <tableColumn id="14383" xr3:uid="{49FC4859-C466-1A44-9858-B45127ADB0BF}" name="Column14383"/>
    <tableColumn id="14384" xr3:uid="{8149280C-13B1-F44C-A1D9-F5FAEB700030}" name="Column14384"/>
    <tableColumn id="14385" xr3:uid="{7E466F27-BFA1-D945-BFEE-0665E17B6639}" name="Column14385"/>
    <tableColumn id="14386" xr3:uid="{253239CC-D294-1741-B291-2A1FD02A6863}" name="Column14386"/>
    <tableColumn id="14387" xr3:uid="{09156B6D-010F-944B-8938-A660F18C6506}" name="Column14387"/>
    <tableColumn id="14388" xr3:uid="{D46E9028-4AD0-2B4C-BEAB-1303438A37D8}" name="Column14388"/>
    <tableColumn id="14389" xr3:uid="{92DF333D-5A9E-DE45-A1F2-32AB664059B9}" name="Column14389"/>
    <tableColumn id="14390" xr3:uid="{E95B1B3D-1A4F-2A49-8838-7BD0DE1F78FD}" name="Column14390"/>
    <tableColumn id="14391" xr3:uid="{6FEE92C8-406B-1A46-AFD2-7FE506C35A7D}" name="Column14391"/>
    <tableColumn id="14392" xr3:uid="{019AD2CE-7345-3F4B-984F-4CF38801CF51}" name="Column14392"/>
    <tableColumn id="14393" xr3:uid="{6B0CA781-2A23-1540-96B5-950E76F15D57}" name="Column14393"/>
    <tableColumn id="14394" xr3:uid="{CB442523-DD6B-5B40-B5A7-D6D255B60C81}" name="Column14394"/>
    <tableColumn id="14395" xr3:uid="{8E3673D2-892C-7446-A2C5-4A314A74792A}" name="Column14395"/>
    <tableColumn id="14396" xr3:uid="{22B399E9-174B-904A-9FFA-392C7894DFAE}" name="Column14396"/>
    <tableColumn id="14397" xr3:uid="{727AF0C3-24C3-FA47-97E5-EBE50C936649}" name="Column14397"/>
    <tableColumn id="14398" xr3:uid="{666518FC-5B9E-0542-B0E9-FE28E1066DC4}" name="Column14398"/>
    <tableColumn id="14399" xr3:uid="{8A43E487-1298-9A4B-9A5D-4177FD7DE856}" name="Column14399"/>
    <tableColumn id="14400" xr3:uid="{8366AE43-6E56-0B47-8838-8940768BD00B}" name="Column14400"/>
    <tableColumn id="14401" xr3:uid="{A951A932-8A74-4E4C-86B8-FDE2C4A840DB}" name="Column14401"/>
    <tableColumn id="14402" xr3:uid="{E2F7FF82-1E53-E046-A999-9DBDB284F50E}" name="Column14402"/>
    <tableColumn id="14403" xr3:uid="{37F24815-4DB2-8B4A-BBA5-52386F5BF218}" name="Column14403"/>
    <tableColumn id="14404" xr3:uid="{4EC6AD71-9301-484C-801D-21804C7F38FE}" name="Column14404"/>
    <tableColumn id="14405" xr3:uid="{61A48314-4A2A-CD46-95D9-2D6C49494A31}" name="Column14405"/>
    <tableColumn id="14406" xr3:uid="{146B09A5-0416-E847-ADAC-81C5626B9DC9}" name="Column14406"/>
    <tableColumn id="14407" xr3:uid="{CC37E815-B55F-6640-A94E-FFE03EBC3A44}" name="Column14407"/>
    <tableColumn id="14408" xr3:uid="{D8A63F84-D3E9-4645-9889-DD1C771DD9B7}" name="Column14408"/>
    <tableColumn id="14409" xr3:uid="{9C419F38-4485-F147-B703-C50F5269B4FC}" name="Column14409"/>
    <tableColumn id="14410" xr3:uid="{86F4A3BF-F545-974F-930A-CC6FA506EB34}" name="Column14410"/>
    <tableColumn id="14411" xr3:uid="{42EB0CB1-FB1E-094D-9130-02018AA6FF2C}" name="Column14411"/>
    <tableColumn id="14412" xr3:uid="{003A3DEC-4E2B-364E-8445-D3240DEB0555}" name="Column14412"/>
    <tableColumn id="14413" xr3:uid="{1819E5F1-E39A-634A-8985-4D181521C84B}" name="Column14413"/>
    <tableColumn id="14414" xr3:uid="{18282450-1A0E-FE44-A569-C856B7FB4B35}" name="Column14414"/>
    <tableColumn id="14415" xr3:uid="{9EE0A424-CD65-AB41-B8A7-7B1617C2E41D}" name="Column14415"/>
    <tableColumn id="14416" xr3:uid="{6DBAF584-6520-714A-8E0A-3AA6C5804E7F}" name="Column14416"/>
    <tableColumn id="14417" xr3:uid="{F2C862C0-00E8-514E-8725-1F201E9F5D5A}" name="Column14417"/>
    <tableColumn id="14418" xr3:uid="{319816C6-9109-E446-A497-4E6758E73530}" name="Column14418"/>
    <tableColumn id="14419" xr3:uid="{AA3BFCC9-2F99-C147-89AD-63F9FFA5749F}" name="Column14419"/>
    <tableColumn id="14420" xr3:uid="{411F3E86-9A65-3C42-BE6C-403060615381}" name="Column14420"/>
    <tableColumn id="14421" xr3:uid="{A6E12A39-4C35-F140-B1A7-DBC00D40D591}" name="Column14421"/>
    <tableColumn id="14422" xr3:uid="{038D6AD6-D9EF-1A48-BB2F-064319056267}" name="Column14422"/>
    <tableColumn id="14423" xr3:uid="{F3F5E692-6290-1E46-A580-88B1594DF9D9}" name="Column14423"/>
    <tableColumn id="14424" xr3:uid="{E7852252-5206-4641-B5B9-98ECA163C87C}" name="Column14424"/>
    <tableColumn id="14425" xr3:uid="{4E4338E5-D25D-EE4C-9605-85A2FDE2AFDA}" name="Column14425"/>
    <tableColumn id="14426" xr3:uid="{F367280C-27BC-B04A-AF6A-B709CCCC2EA5}" name="Column14426"/>
    <tableColumn id="14427" xr3:uid="{50C489AD-542C-2C4F-AB02-0A0345D9B803}" name="Column14427"/>
    <tableColumn id="14428" xr3:uid="{D0347C3C-3122-2C4A-AB35-8D7F0F311B41}" name="Column14428"/>
    <tableColumn id="14429" xr3:uid="{6DD120C1-638A-BF43-8230-C69BA12EC7A4}" name="Column14429"/>
    <tableColumn id="14430" xr3:uid="{13B5CFA0-3C4F-1A48-A621-0C7CF42724F7}" name="Column14430"/>
    <tableColumn id="14431" xr3:uid="{E13877EF-6D23-7345-B07D-E26EDDF098C9}" name="Column14431"/>
    <tableColumn id="14432" xr3:uid="{01D361A8-0CE2-5047-A737-6A3BBF70940C}" name="Column14432"/>
    <tableColumn id="14433" xr3:uid="{FD146974-9D29-924D-9BC3-7CC45CB57116}" name="Column14433"/>
    <tableColumn id="14434" xr3:uid="{0ACE9B50-D859-FA40-AC54-E243263FF8B4}" name="Column14434"/>
    <tableColumn id="14435" xr3:uid="{930D1F61-177F-0648-ABE9-37789EED773B}" name="Column14435"/>
    <tableColumn id="14436" xr3:uid="{BF6AB7E3-72C0-354D-8780-33711F634089}" name="Column14436"/>
    <tableColumn id="14437" xr3:uid="{DF420B13-6E87-AA40-9CF1-A5AD81B508A9}" name="Column14437"/>
    <tableColumn id="14438" xr3:uid="{98FC9A10-14E3-074D-AB10-A9268B744C9D}" name="Column14438"/>
    <tableColumn id="14439" xr3:uid="{BF421770-F285-B643-A35E-400C962017A1}" name="Column14439"/>
    <tableColumn id="14440" xr3:uid="{4601BD08-B913-1D48-B708-3699AEC3750A}" name="Column14440"/>
    <tableColumn id="14441" xr3:uid="{99F2EE0B-7436-8940-A9CC-3086E75B3BD9}" name="Column14441"/>
    <tableColumn id="14442" xr3:uid="{09D07CEF-E7C4-D24C-8848-795551C65264}" name="Column14442"/>
    <tableColumn id="14443" xr3:uid="{2C369B37-0490-A345-8F01-917165FC00EE}" name="Column14443"/>
    <tableColumn id="14444" xr3:uid="{C8EA691F-522D-0143-871E-288D9207E7FC}" name="Column14444"/>
    <tableColumn id="14445" xr3:uid="{51F9C151-DD0F-7D4E-BD0D-7F5F3CD7E431}" name="Column14445"/>
    <tableColumn id="14446" xr3:uid="{0055FC9F-55AE-0348-9F2D-8FAB478AFF40}" name="Column14446"/>
    <tableColumn id="14447" xr3:uid="{72DF2A20-BF56-F04A-A0E0-5B7F09F3653B}" name="Column14447"/>
    <tableColumn id="14448" xr3:uid="{258A4099-48E4-9C42-9C16-E41E2E8DBD47}" name="Column14448"/>
    <tableColumn id="14449" xr3:uid="{3F628BAA-F188-7747-B79A-0FEC3B0A7DE8}" name="Column14449"/>
    <tableColumn id="14450" xr3:uid="{AF68B096-D8F9-FA40-9CFF-AFFA7ED28DCD}" name="Column14450"/>
    <tableColumn id="14451" xr3:uid="{951FA10B-3114-0D44-B404-6D752F968C7B}" name="Column14451"/>
    <tableColumn id="14452" xr3:uid="{033879AC-3956-7947-988A-A743F923770D}" name="Column14452"/>
    <tableColumn id="14453" xr3:uid="{D92D4FCE-EF94-2E4F-90D2-D31D38FA1AA2}" name="Column14453"/>
    <tableColumn id="14454" xr3:uid="{B90698B5-2060-7D42-B3BF-DAB42206CC4E}" name="Column14454"/>
    <tableColumn id="14455" xr3:uid="{200CEBE0-0105-4848-91C2-41964135861D}" name="Column14455"/>
    <tableColumn id="14456" xr3:uid="{950AFF46-F243-B84E-ABA3-24A7E7EDACA2}" name="Column14456"/>
    <tableColumn id="14457" xr3:uid="{73ECA125-CF47-F24D-A666-3505DA5DDC77}" name="Column14457"/>
    <tableColumn id="14458" xr3:uid="{430194C6-A8CF-BD4D-A6D5-E7DE02E7CF03}" name="Column14458"/>
    <tableColumn id="14459" xr3:uid="{808B3627-DBCF-CC47-86D2-15D276E06730}" name="Column14459"/>
    <tableColumn id="14460" xr3:uid="{250C88E4-732C-7F4F-A13C-6BFF1AEA0345}" name="Column14460"/>
    <tableColumn id="14461" xr3:uid="{5C5BC688-11CB-774F-B81E-1F501B0EBE2A}" name="Column14461"/>
    <tableColumn id="14462" xr3:uid="{83023F92-C59B-2544-965B-996D78594B69}" name="Column14462"/>
    <tableColumn id="14463" xr3:uid="{7719B2C7-7CDB-A044-BE67-D65DD664F9E9}" name="Column14463"/>
    <tableColumn id="14464" xr3:uid="{A929EB25-BB6D-6944-A866-FAA204653C79}" name="Column14464"/>
    <tableColumn id="14465" xr3:uid="{EB16883F-AF30-BF4F-940D-90CD862ADD64}" name="Column14465"/>
    <tableColumn id="14466" xr3:uid="{776B7F6C-9CE9-9B41-8A73-55D539DE8BAD}" name="Column14466"/>
    <tableColumn id="14467" xr3:uid="{58F78DF3-2D23-0344-B7F6-E44D5D853F6F}" name="Column14467"/>
    <tableColumn id="14468" xr3:uid="{2A761C5B-30F4-874D-BE92-672AE9100092}" name="Column14468"/>
    <tableColumn id="14469" xr3:uid="{5F166627-3D9B-184B-87E5-E512D38CABA7}" name="Column14469"/>
    <tableColumn id="14470" xr3:uid="{775C6CC0-0ABD-5A4A-A509-D7B2CDE9B865}" name="Column14470"/>
    <tableColumn id="14471" xr3:uid="{FFEE9100-9349-8549-ACCF-FD24860F990C}" name="Column14471"/>
    <tableColumn id="14472" xr3:uid="{BFB4565A-516E-334E-924A-7828126F1B5D}" name="Column14472"/>
    <tableColumn id="14473" xr3:uid="{04EC7CCD-FE6C-B94E-8463-3756DD2742F4}" name="Column14473"/>
    <tableColumn id="14474" xr3:uid="{FF041ACD-6258-9948-A80C-6379BDFA5178}" name="Column14474"/>
    <tableColumn id="14475" xr3:uid="{807FF1ED-E761-DD4C-B127-EDE22D7D0E66}" name="Column14475"/>
    <tableColumn id="14476" xr3:uid="{8BE03782-ACF6-6E4A-9112-E9490583D943}" name="Column14476"/>
    <tableColumn id="14477" xr3:uid="{1ADBFE06-6498-CA40-8AAC-AD169BB0F781}" name="Column14477"/>
    <tableColumn id="14478" xr3:uid="{5F7DB4ED-B5C6-734C-B69B-DB793E6D7AA5}" name="Column14478"/>
    <tableColumn id="14479" xr3:uid="{FD8A5B25-EB83-784F-B392-ADE85394D45D}" name="Column14479"/>
    <tableColumn id="14480" xr3:uid="{14F42026-9274-A24B-8686-EB2C59324235}" name="Column14480"/>
    <tableColumn id="14481" xr3:uid="{A13BDFC5-F9E5-B643-8939-A7897F13F9FD}" name="Column14481"/>
    <tableColumn id="14482" xr3:uid="{53AADF83-1C01-F649-90D8-5DFB31D0B21F}" name="Column14482"/>
    <tableColumn id="14483" xr3:uid="{EEE6957F-6F5A-4148-999A-B67E0C230B92}" name="Column14483"/>
    <tableColumn id="14484" xr3:uid="{8B63B6F1-2640-B446-9198-A049EA34F7DB}" name="Column14484"/>
    <tableColumn id="14485" xr3:uid="{213099C1-5409-0B4E-9E0A-CAC9181F890D}" name="Column14485"/>
    <tableColumn id="14486" xr3:uid="{57405AF0-4726-7041-AF34-C7DCC8D6BC5B}" name="Column14486"/>
    <tableColumn id="14487" xr3:uid="{A00181C6-A698-734B-9576-BFC463340DC1}" name="Column14487"/>
    <tableColumn id="14488" xr3:uid="{2E3B8386-594A-EE46-93D0-F23DFB831274}" name="Column14488"/>
    <tableColumn id="14489" xr3:uid="{8AC1C57A-316E-1149-BA21-B40395C72FD9}" name="Column14489"/>
    <tableColumn id="14490" xr3:uid="{C1EE0620-E02A-634B-A984-92E38BDD5E17}" name="Column14490"/>
    <tableColumn id="14491" xr3:uid="{832F7248-AC4C-F44B-9407-11AFF4A1B733}" name="Column14491"/>
    <tableColumn id="14492" xr3:uid="{B6E0D9E4-6873-C64C-87A6-3CA64A51F6F5}" name="Column14492"/>
    <tableColumn id="14493" xr3:uid="{EC5E2E38-6BB6-A14B-AA05-C1C4347E7AFA}" name="Column14493"/>
    <tableColumn id="14494" xr3:uid="{0E6473C1-36D5-4046-BA39-F427A996441B}" name="Column14494"/>
    <tableColumn id="14495" xr3:uid="{C6343BF6-D4CB-3947-B1C5-E5BFF9CC762C}" name="Column14495"/>
    <tableColumn id="14496" xr3:uid="{9E15BD75-3DC7-B94D-8633-B7ED0D72C149}" name="Column14496"/>
    <tableColumn id="14497" xr3:uid="{5A0E81FC-8886-8A44-AD25-7801EC1922EA}" name="Column14497"/>
    <tableColumn id="14498" xr3:uid="{2E42418B-FA01-2A43-ACB1-B95134F44D3B}" name="Column14498"/>
    <tableColumn id="14499" xr3:uid="{5E578719-A114-8449-BB04-68FD87723DDF}" name="Column14499"/>
    <tableColumn id="14500" xr3:uid="{6E6C79A3-E71B-DC40-B272-DA91E4D6605D}" name="Column14500"/>
    <tableColumn id="14501" xr3:uid="{D70F515B-2600-9C45-8911-6C93FC391609}" name="Column14501"/>
    <tableColumn id="14502" xr3:uid="{3C89C598-6761-B344-93CE-34B7C7786EAC}" name="Column14502"/>
    <tableColumn id="14503" xr3:uid="{0D1709C5-E212-DC4F-8D54-DAA5104BC956}" name="Column14503"/>
    <tableColumn id="14504" xr3:uid="{D33CAC3C-61C4-794D-9786-E3AC45313128}" name="Column14504"/>
    <tableColumn id="14505" xr3:uid="{08EBA205-2236-E34F-B4A4-C2627FDEDDEE}" name="Column14505"/>
    <tableColumn id="14506" xr3:uid="{BD76E996-6362-5945-9371-77BEC8CCA68E}" name="Column14506"/>
    <tableColumn id="14507" xr3:uid="{D30D0530-6BCE-C441-BB3F-86638489663A}" name="Column14507"/>
    <tableColumn id="14508" xr3:uid="{5BFC56F9-1B25-9641-BF07-FC3E4577EAFF}" name="Column14508"/>
    <tableColumn id="14509" xr3:uid="{F49AE9E5-1959-8A4D-9B09-06B687128278}" name="Column14509"/>
    <tableColumn id="14510" xr3:uid="{E9F5A0BE-7A10-7445-A9EA-4D5F2A2F576D}" name="Column14510"/>
    <tableColumn id="14511" xr3:uid="{C46E003B-5240-E448-A452-3E073AD72615}" name="Column14511"/>
    <tableColumn id="14512" xr3:uid="{31A6A0B1-7AAC-6845-ABD8-71538F788E78}" name="Column14512"/>
    <tableColumn id="14513" xr3:uid="{35434C24-48BC-7B4D-96D2-98D581E60ED8}" name="Column14513"/>
    <tableColumn id="14514" xr3:uid="{E7A27CFF-598F-CF43-B4A0-C3CE1F245779}" name="Column14514"/>
    <tableColumn id="14515" xr3:uid="{FB7B7026-E144-E44E-B3DF-C0091A96C25C}" name="Column14515"/>
    <tableColumn id="14516" xr3:uid="{AAFEF128-3138-FC4E-8BCB-7FB6723A8C29}" name="Column14516"/>
    <tableColumn id="14517" xr3:uid="{C2483E75-4D5E-6642-A184-1AC79F519F21}" name="Column14517"/>
    <tableColumn id="14518" xr3:uid="{A4887E30-7CAD-684F-88AA-F3E79F2A05E3}" name="Column14518"/>
    <tableColumn id="14519" xr3:uid="{50DC5FDE-EDC4-EB4C-A8B1-3665D5DE9060}" name="Column14519"/>
    <tableColumn id="14520" xr3:uid="{1E20AA56-9F32-134D-9026-44BA21BEC26B}" name="Column14520"/>
    <tableColumn id="14521" xr3:uid="{9FFA9E0B-6E18-344A-AAA3-4D18D96C38D2}" name="Column14521"/>
    <tableColumn id="14522" xr3:uid="{FAC2BAA8-A259-0545-9DA9-99079611787D}" name="Column14522"/>
    <tableColumn id="14523" xr3:uid="{8E2712DA-EEEC-C446-B75F-0899D65CDC7A}" name="Column14523"/>
    <tableColumn id="14524" xr3:uid="{F7502322-98A4-8B41-B861-D17B4B8B1169}" name="Column14524"/>
    <tableColumn id="14525" xr3:uid="{0A46670D-BF09-A04C-8A3A-93BA5A273B82}" name="Column14525"/>
    <tableColumn id="14526" xr3:uid="{EE66A300-85E7-B649-B57D-B26DCC24587C}" name="Column14526"/>
    <tableColumn id="14527" xr3:uid="{641B4D8D-1AFE-9F47-B9D6-F7F74E521D4D}" name="Column14527"/>
    <tableColumn id="14528" xr3:uid="{D43DF570-3775-6249-8095-F80119E4CDEC}" name="Column14528"/>
    <tableColumn id="14529" xr3:uid="{27E914AE-538D-9545-951F-362CBC071E6B}" name="Column14529"/>
    <tableColumn id="14530" xr3:uid="{465FDAAD-6BDB-BE4A-97EB-F739A065C631}" name="Column14530"/>
    <tableColumn id="14531" xr3:uid="{D079DA59-37AA-5945-B69D-69AD61A87535}" name="Column14531"/>
    <tableColumn id="14532" xr3:uid="{7F1DF7B4-BD0E-2245-A23F-E73DB41FDA7E}" name="Column14532"/>
    <tableColumn id="14533" xr3:uid="{F2DBE2BF-51FB-054B-BF05-EB7F33189DC5}" name="Column14533"/>
    <tableColumn id="14534" xr3:uid="{488673FA-CC0F-7D4E-99DC-968DA1520EF8}" name="Column14534"/>
    <tableColumn id="14535" xr3:uid="{157FB0F1-EE6F-4249-9377-7B17D3FB2252}" name="Column14535"/>
    <tableColumn id="14536" xr3:uid="{928EBD89-64E2-9446-B2F6-AF8183D547F7}" name="Column14536"/>
    <tableColumn id="14537" xr3:uid="{C8921848-8B97-8848-8A1A-2822EE8552AD}" name="Column14537"/>
    <tableColumn id="14538" xr3:uid="{101E27BE-A568-EE41-B45C-AA2D83712E95}" name="Column14538"/>
    <tableColumn id="14539" xr3:uid="{F1C8DA4E-4891-E944-A411-F7D81FC13A29}" name="Column14539"/>
    <tableColumn id="14540" xr3:uid="{1C0E01AC-7096-1B4C-80E2-DFBAEDFA986A}" name="Column14540"/>
    <tableColumn id="14541" xr3:uid="{8720EB07-162D-0A45-B8B7-32EB298E076A}" name="Column14541"/>
    <tableColumn id="14542" xr3:uid="{969E907D-7AB9-394F-9433-06B0AB74F300}" name="Column14542"/>
    <tableColumn id="14543" xr3:uid="{B4A8D749-8563-EE44-AEE6-6B54C50B544A}" name="Column14543"/>
    <tableColumn id="14544" xr3:uid="{C759E4C9-53CD-0F48-86A6-7CD0C001C480}" name="Column14544"/>
    <tableColumn id="14545" xr3:uid="{540534E0-70C9-5141-AEDB-577417A1EE04}" name="Column14545"/>
    <tableColumn id="14546" xr3:uid="{69ED2C7D-EE65-E34A-AE92-964F55A630D7}" name="Column14546"/>
    <tableColumn id="14547" xr3:uid="{7829100B-8F82-7942-97BD-D994ABCD7259}" name="Column14547"/>
    <tableColumn id="14548" xr3:uid="{DB84E74A-0020-0940-B5C3-C148B8269DDF}" name="Column14548"/>
    <tableColumn id="14549" xr3:uid="{AD4C5E7E-2176-9540-A49B-07E25BAA637A}" name="Column14549"/>
    <tableColumn id="14550" xr3:uid="{9FC88C81-ACA6-F849-92B8-1CA6D4589EA1}" name="Column14550"/>
    <tableColumn id="14551" xr3:uid="{C54EC2F1-B1CC-6D4B-B323-F0A64D1FD0CC}" name="Column14551"/>
    <tableColumn id="14552" xr3:uid="{3A1ACEF3-B7EF-594F-903F-B73E0934CE97}" name="Column14552"/>
    <tableColumn id="14553" xr3:uid="{4EFCD7EB-7CE7-E04C-BCA7-94ECDCA2AD35}" name="Column14553"/>
    <tableColumn id="14554" xr3:uid="{F0423E1B-7B4C-514F-AC3C-6BC14EE9961B}" name="Column14554"/>
    <tableColumn id="14555" xr3:uid="{ABB6C6B3-3737-304B-A48C-C356A7128811}" name="Column14555"/>
    <tableColumn id="14556" xr3:uid="{8566A456-D638-B444-9D44-6EE4417C346A}" name="Column14556"/>
    <tableColumn id="14557" xr3:uid="{97C1C250-5F7B-B545-ADE0-84ACD172C532}" name="Column14557"/>
    <tableColumn id="14558" xr3:uid="{2E09B516-FEDD-5748-906C-F233501DC297}" name="Column14558"/>
    <tableColumn id="14559" xr3:uid="{40E820B7-3D73-4944-88DC-5BC14EC67D73}" name="Column14559"/>
    <tableColumn id="14560" xr3:uid="{F1CFD643-2B13-6748-A101-FB0F4FE761A3}" name="Column14560"/>
    <tableColumn id="14561" xr3:uid="{896F3DDE-2681-644C-A541-BEC8C0CF078D}" name="Column14561"/>
    <tableColumn id="14562" xr3:uid="{F9B135AE-86BC-B84D-9388-9164E512AE94}" name="Column14562"/>
    <tableColumn id="14563" xr3:uid="{4640EB4E-235F-1743-A56E-3B32E986682B}" name="Column14563"/>
    <tableColumn id="14564" xr3:uid="{C0CD445D-85F2-1640-B059-63E527307893}" name="Column14564"/>
    <tableColumn id="14565" xr3:uid="{57A10115-1806-454B-8261-B7D160D6A634}" name="Column14565"/>
    <tableColumn id="14566" xr3:uid="{AF9033BD-75AD-3648-BDBA-B28508FF1A40}" name="Column14566"/>
    <tableColumn id="14567" xr3:uid="{01FE3C0B-1EA2-EC41-891C-84F9000B1D28}" name="Column14567"/>
    <tableColumn id="14568" xr3:uid="{C7CB76F9-04FA-7C45-83A1-075F733551C3}" name="Column14568"/>
    <tableColumn id="14569" xr3:uid="{209D5A2C-5D41-E04E-8173-AEA33E309491}" name="Column14569"/>
    <tableColumn id="14570" xr3:uid="{0DCF2A66-8D47-3948-BFB6-9AC2474690CD}" name="Column14570"/>
    <tableColumn id="14571" xr3:uid="{49E310CA-3AE7-E549-A79C-E4EB368855AF}" name="Column14571"/>
    <tableColumn id="14572" xr3:uid="{7524DAB7-7F22-7845-ACEE-C7EDC6DB332A}" name="Column14572"/>
    <tableColumn id="14573" xr3:uid="{7C1FCF94-BA97-7844-B17C-B9BB051FE2C6}" name="Column14573"/>
    <tableColumn id="14574" xr3:uid="{739C72C3-462D-844E-AD6E-4402CBB59739}" name="Column14574"/>
    <tableColumn id="14575" xr3:uid="{BFA7FD90-09BC-C341-899A-6D566424A567}" name="Column14575"/>
    <tableColumn id="14576" xr3:uid="{E27B4730-38C9-D741-BC8B-59C1D2C2EA85}" name="Column14576"/>
    <tableColumn id="14577" xr3:uid="{B0788BB8-BF73-7942-AC2E-2F8E96EC3609}" name="Column14577"/>
    <tableColumn id="14578" xr3:uid="{BB754D58-2F99-8D4D-A19B-9A3F5E712344}" name="Column14578"/>
    <tableColumn id="14579" xr3:uid="{28B16CC7-7898-F244-B7CD-CD3B514E4D8E}" name="Column14579"/>
    <tableColumn id="14580" xr3:uid="{6B1362A8-F531-D144-8EB8-4E34234AB747}" name="Column14580"/>
    <tableColumn id="14581" xr3:uid="{551FD04F-0EF7-6E45-841A-EC71DE1D4210}" name="Column14581"/>
    <tableColumn id="14582" xr3:uid="{5477D0BF-E5F7-B346-80B3-A0376A7D38BE}" name="Column14582"/>
    <tableColumn id="14583" xr3:uid="{B758A7BE-092D-A040-BE2E-F2D3B4E278ED}" name="Column14583"/>
    <tableColumn id="14584" xr3:uid="{6FD72B94-2A57-3D47-B800-F2EC88BF0D1C}" name="Column14584"/>
    <tableColumn id="14585" xr3:uid="{029884B2-3092-C94F-9A0F-B826F9C29959}" name="Column14585"/>
    <tableColumn id="14586" xr3:uid="{D4BABA70-10AC-4F4A-986E-89531166C993}" name="Column14586"/>
    <tableColumn id="14587" xr3:uid="{A008D0C4-4FD8-2B41-B06A-A8D3AAD98C7B}" name="Column14587"/>
    <tableColumn id="14588" xr3:uid="{887E317C-B4BD-0D43-9279-667DD173EF82}" name="Column14588"/>
    <tableColumn id="14589" xr3:uid="{C8723429-111A-C747-8352-DC910D8EA813}" name="Column14589"/>
    <tableColumn id="14590" xr3:uid="{0076EAB2-F0A0-7740-AFDD-666DC6D90F22}" name="Column14590"/>
    <tableColumn id="14591" xr3:uid="{A205FE39-F9F8-2548-9D2D-DB7BF702B1D8}" name="Column14591"/>
    <tableColumn id="14592" xr3:uid="{5E2C25F8-71AA-A940-9C8A-7536D838652A}" name="Column14592"/>
    <tableColumn id="14593" xr3:uid="{CF222BB3-6573-C045-8C87-4618800990E8}" name="Column14593"/>
    <tableColumn id="14594" xr3:uid="{3A7F1790-BD50-CE4E-A121-7067DF79CB1D}" name="Column14594"/>
    <tableColumn id="14595" xr3:uid="{A5A1874D-FD5C-EA49-AC6F-BDAF29434AA0}" name="Column14595"/>
    <tableColumn id="14596" xr3:uid="{5B36DEA2-21F6-1241-8FBC-347CD3924BF0}" name="Column14596"/>
    <tableColumn id="14597" xr3:uid="{F4BDD4D7-9BD0-864E-BF8B-BEEEA4A401F3}" name="Column14597"/>
    <tableColumn id="14598" xr3:uid="{B500F283-0C03-054E-8F8C-FF77B64DEF8E}" name="Column14598"/>
    <tableColumn id="14599" xr3:uid="{E258C9D5-8D60-F546-A27D-3C175425D2FE}" name="Column14599"/>
    <tableColumn id="14600" xr3:uid="{615F651C-B729-344A-833B-11111803E266}" name="Column14600"/>
    <tableColumn id="14601" xr3:uid="{84FEB2F8-1D45-D240-B669-359ED2EA91E8}" name="Column14601"/>
    <tableColumn id="14602" xr3:uid="{247989E1-B3FC-FA44-A018-4E0D02B3F1CF}" name="Column14602"/>
    <tableColumn id="14603" xr3:uid="{AEFE5FF2-2957-F74F-A79F-931D0DDF19C7}" name="Column14603"/>
    <tableColumn id="14604" xr3:uid="{4E091E21-70D5-5C44-86A9-0DF808306B93}" name="Column14604"/>
    <tableColumn id="14605" xr3:uid="{8B46A26A-A32D-E048-A69F-1CD0581646E7}" name="Column14605"/>
    <tableColumn id="14606" xr3:uid="{E1AE2C90-4B1A-2C41-8DB3-D7B96215268E}" name="Column14606"/>
    <tableColumn id="14607" xr3:uid="{2D2A33AB-DF48-FA4F-BF84-8FFE9F3A4197}" name="Column14607"/>
    <tableColumn id="14608" xr3:uid="{10671A3E-1EAE-1A42-8F9C-2570F860B411}" name="Column14608"/>
    <tableColumn id="14609" xr3:uid="{87462CFC-889C-4549-AB59-CDC9F64B7202}" name="Column14609"/>
    <tableColumn id="14610" xr3:uid="{D384CA06-E77A-9842-8CB8-77DD87DC00B9}" name="Column14610"/>
    <tableColumn id="14611" xr3:uid="{80627FB2-B04F-664F-88E4-8934E1632898}" name="Column14611"/>
    <tableColumn id="14612" xr3:uid="{DA649B29-6EB7-F048-9AEF-F00771D577EE}" name="Column14612"/>
    <tableColumn id="14613" xr3:uid="{CE47CBAF-458C-5549-A8E9-12622A5722FA}" name="Column14613"/>
    <tableColumn id="14614" xr3:uid="{83B0E396-D755-7E41-B8F7-92CFED2E73DC}" name="Column14614"/>
    <tableColumn id="14615" xr3:uid="{F70569BA-B272-CB46-9A49-0B0E78429345}" name="Column14615"/>
    <tableColumn id="14616" xr3:uid="{49730905-EDA2-0C46-9720-316EE84AD8F0}" name="Column14616"/>
    <tableColumn id="14617" xr3:uid="{F172C415-793F-B344-A244-A292D42BBF51}" name="Column14617"/>
    <tableColumn id="14618" xr3:uid="{AE2B018D-4487-2546-B369-4DA6ECE80590}" name="Column14618"/>
    <tableColumn id="14619" xr3:uid="{BE8DE317-278D-F945-B122-1F1382F05734}" name="Column14619"/>
    <tableColumn id="14620" xr3:uid="{7ECA689D-B145-2F49-9C39-FA59EA743514}" name="Column14620"/>
    <tableColumn id="14621" xr3:uid="{7FDEE0FE-9671-4B43-8A06-22D6176DB497}" name="Column14621"/>
    <tableColumn id="14622" xr3:uid="{AE5C39AD-00DC-BF46-9FA6-14790C8F6827}" name="Column14622"/>
    <tableColumn id="14623" xr3:uid="{6CC3E325-22A2-9D4B-BD2C-9C831FE358BD}" name="Column14623"/>
    <tableColumn id="14624" xr3:uid="{1480A078-08C8-A640-9DD1-ECE6D9FA3DE8}" name="Column14624"/>
    <tableColumn id="14625" xr3:uid="{5BFF7235-7000-AD44-93A9-08F933E3F220}" name="Column14625"/>
    <tableColumn id="14626" xr3:uid="{7D6F4E8F-6DD4-DB4F-A6C6-5129BF03370D}" name="Column14626"/>
    <tableColumn id="14627" xr3:uid="{77FE639A-AD29-544E-96CA-59635490DE03}" name="Column14627"/>
    <tableColumn id="14628" xr3:uid="{F0EA48A2-3CAB-784D-94AF-780F1BE62717}" name="Column14628"/>
    <tableColumn id="14629" xr3:uid="{88CD29FE-1679-2B4C-8518-89DF064775F1}" name="Column14629"/>
    <tableColumn id="14630" xr3:uid="{0483320A-0B82-5140-8CF1-CC2DBFB93D0D}" name="Column14630"/>
    <tableColumn id="14631" xr3:uid="{7C058AAE-71E4-A549-8F94-C5818BA0200C}" name="Column14631"/>
    <tableColumn id="14632" xr3:uid="{004EBCB9-2486-A74A-A6EA-469226DBC70B}" name="Column14632"/>
    <tableColumn id="14633" xr3:uid="{BC9429AB-53F4-0A4E-882B-F1396E23F98C}" name="Column14633"/>
    <tableColumn id="14634" xr3:uid="{7154FFC6-F3B3-DD49-A74F-8CD8B3DC0124}" name="Column14634"/>
    <tableColumn id="14635" xr3:uid="{E3B76F21-C834-964F-A8CA-2D207B1053D4}" name="Column14635"/>
    <tableColumn id="14636" xr3:uid="{DC18F159-4F6D-2B49-ACB7-24A03171F722}" name="Column14636"/>
    <tableColumn id="14637" xr3:uid="{07BE198C-3278-CE44-B140-126F7A9A605A}" name="Column14637"/>
    <tableColumn id="14638" xr3:uid="{34BCDCE4-AB94-DC4E-839D-4F9562B108E9}" name="Column14638"/>
    <tableColumn id="14639" xr3:uid="{0B23F1AE-EA2D-6948-AF26-7BD64F318686}" name="Column14639"/>
    <tableColumn id="14640" xr3:uid="{A4011B76-C2B3-164A-B4FD-D2D5B00ED083}" name="Column14640"/>
    <tableColumn id="14641" xr3:uid="{7DC705F6-6560-7A4A-A4D1-AC339ADF955F}" name="Column14641"/>
    <tableColumn id="14642" xr3:uid="{D05A86B6-8E3D-D64B-9EC0-7F3D84CEA29B}" name="Column14642"/>
    <tableColumn id="14643" xr3:uid="{3537F489-4984-EA4F-8C6D-BD47B4E12441}" name="Column14643"/>
    <tableColumn id="14644" xr3:uid="{0B350D96-9437-3741-B652-1042F9BA3E47}" name="Column14644"/>
    <tableColumn id="14645" xr3:uid="{B91A188E-494F-134A-8658-26F5C6A9CD39}" name="Column14645"/>
    <tableColumn id="14646" xr3:uid="{531BC680-4261-0741-A68F-A65DA74FED6D}" name="Column14646"/>
    <tableColumn id="14647" xr3:uid="{71E92877-EBBC-0A49-B474-A6239CC59604}" name="Column14647"/>
    <tableColumn id="14648" xr3:uid="{95301878-A9E4-7A45-AFA6-04097F145DD0}" name="Column14648"/>
    <tableColumn id="14649" xr3:uid="{DECEAE22-54BD-0949-86F6-ADA5A943391E}" name="Column14649"/>
    <tableColumn id="14650" xr3:uid="{DEFB6758-5436-7147-AB57-2E83E18A3F2D}" name="Column14650"/>
    <tableColumn id="14651" xr3:uid="{2ED8011D-1E7B-984B-BF23-62D7C5326D0B}" name="Column14651"/>
    <tableColumn id="14652" xr3:uid="{E48589ED-8541-BC4F-8636-498CA0133F12}" name="Column14652"/>
    <tableColumn id="14653" xr3:uid="{267DE48A-6BBC-5348-A4A5-379B691E458C}" name="Column14653"/>
    <tableColumn id="14654" xr3:uid="{AF242486-8F38-6847-83D4-AB1975FA773B}" name="Column14654"/>
    <tableColumn id="14655" xr3:uid="{5B53C842-A60A-3149-91D2-F6C736412525}" name="Column14655"/>
    <tableColumn id="14656" xr3:uid="{EEC59A75-BA7E-F644-98B6-8AFD236EDCAC}" name="Column14656"/>
    <tableColumn id="14657" xr3:uid="{0E70DD7F-A0D5-144B-9968-EF0C7CADDE3D}" name="Column14657"/>
    <tableColumn id="14658" xr3:uid="{16D5301C-F239-294A-927F-6DF8FCA08BDD}" name="Column14658"/>
    <tableColumn id="14659" xr3:uid="{2900833A-3D05-EC4A-BD86-C15F65F5EBF2}" name="Column14659"/>
    <tableColumn id="14660" xr3:uid="{AE799E38-BA69-864F-BB8E-513F0483806E}" name="Column14660"/>
    <tableColumn id="14661" xr3:uid="{60F68148-4646-0F4E-AFC1-B184A42189AB}" name="Column14661"/>
    <tableColumn id="14662" xr3:uid="{15648AF4-B8A1-264B-AF5B-C41FD0022CA0}" name="Column14662"/>
    <tableColumn id="14663" xr3:uid="{9422FD9C-54DB-334D-AD35-A93A9ECA02B3}" name="Column14663"/>
    <tableColumn id="14664" xr3:uid="{C0E2BE90-48E9-8245-B6C1-1F03866876E8}" name="Column14664"/>
    <tableColumn id="14665" xr3:uid="{AB5BFE8A-B836-E64E-B137-9052F25C339C}" name="Column14665"/>
    <tableColumn id="14666" xr3:uid="{15FBA8E2-6069-B048-9FD6-51BCB9E11EB9}" name="Column14666"/>
    <tableColumn id="14667" xr3:uid="{389E1FE1-ED86-8E46-B947-D88DBE61DF4C}" name="Column14667"/>
    <tableColumn id="14668" xr3:uid="{03026A7F-FFE3-194E-AB11-85FCA82811D3}" name="Column14668"/>
    <tableColumn id="14669" xr3:uid="{9BDAF482-DB1A-BF4F-87F9-C53E1206D941}" name="Column14669"/>
    <tableColumn id="14670" xr3:uid="{CAB2437F-21A7-584E-951F-ABCF68629E43}" name="Column14670"/>
    <tableColumn id="14671" xr3:uid="{3088CAB7-B42A-1D4A-8693-270C9A4BC7A4}" name="Column14671"/>
    <tableColumn id="14672" xr3:uid="{F9E5E20F-ABCC-864F-8FE1-0B88BEA1F49B}" name="Column14672"/>
    <tableColumn id="14673" xr3:uid="{83C35506-0294-824E-AFFD-4340718D43ED}" name="Column14673"/>
    <tableColumn id="14674" xr3:uid="{22F48E24-D7D8-D24F-AEBC-DA05A5319C83}" name="Column14674"/>
    <tableColumn id="14675" xr3:uid="{B58CD1F7-E363-3C4D-83CC-A8469CAD6067}" name="Column14675"/>
    <tableColumn id="14676" xr3:uid="{D786C7AE-CDC6-A943-A5E2-023DAB735D67}" name="Column14676"/>
    <tableColumn id="14677" xr3:uid="{95FD4BE3-C7AB-CF45-8FF3-1A6204440BF1}" name="Column14677"/>
    <tableColumn id="14678" xr3:uid="{13335D6D-0839-F148-85F5-1D1B86E598C1}" name="Column14678"/>
    <tableColumn id="14679" xr3:uid="{1F17BD46-7F0C-454C-AB81-40C7955F3EA8}" name="Column14679"/>
    <tableColumn id="14680" xr3:uid="{8DF21247-A2C4-134A-B9BF-2953010989DB}" name="Column14680"/>
    <tableColumn id="14681" xr3:uid="{8609C8C7-6E13-A24E-B34A-EC4737AB2B86}" name="Column14681"/>
    <tableColumn id="14682" xr3:uid="{EA630C0D-9DCA-8343-9EE6-34D18ECFD860}" name="Column14682"/>
    <tableColumn id="14683" xr3:uid="{2F21BE4B-8137-A944-AAAE-B2D67FF892AD}" name="Column14683"/>
    <tableColumn id="14684" xr3:uid="{EE1A1510-64B8-7C4D-A051-509CA0EAD7F3}" name="Column14684"/>
    <tableColumn id="14685" xr3:uid="{AFDEE61C-AD22-F045-A910-7CB076E57A3C}" name="Column14685"/>
    <tableColumn id="14686" xr3:uid="{70914806-7115-8648-892E-91854A3AA9D2}" name="Column14686"/>
    <tableColumn id="14687" xr3:uid="{720BCD14-BEDB-CD43-8530-15FA4CD86A20}" name="Column14687"/>
    <tableColumn id="14688" xr3:uid="{538AA444-BF09-A848-8F34-65A6643AA234}" name="Column14688"/>
    <tableColumn id="14689" xr3:uid="{762970A4-6E1F-AF4E-8EAC-32948D5BFA9D}" name="Column14689"/>
    <tableColumn id="14690" xr3:uid="{EF6CFF00-5EA6-1140-A4C1-F925579A2BD0}" name="Column14690"/>
    <tableColumn id="14691" xr3:uid="{856C323C-65E7-3641-AC15-D2FE3B93E114}" name="Column14691"/>
    <tableColumn id="14692" xr3:uid="{A97716BA-6087-DC44-86D2-B215FB57B70E}" name="Column14692"/>
    <tableColumn id="14693" xr3:uid="{65F97F92-E60D-8642-B885-63674215B256}" name="Column14693"/>
    <tableColumn id="14694" xr3:uid="{D4D1516A-CADC-4A4C-A3D6-4ED3407A9EB4}" name="Column14694"/>
    <tableColumn id="14695" xr3:uid="{A6DE51ED-CE7E-3547-B35C-1B9DBD8CFEC2}" name="Column14695"/>
    <tableColumn id="14696" xr3:uid="{F2CA8A48-28DF-1C47-9B02-61C159403C54}" name="Column14696"/>
    <tableColumn id="14697" xr3:uid="{04C48E39-9946-1748-ADCB-3AFDAC366510}" name="Column14697"/>
    <tableColumn id="14698" xr3:uid="{EC4BBC57-4ACC-464D-93D1-82C17D034443}" name="Column14698"/>
    <tableColumn id="14699" xr3:uid="{576C8DA6-284D-E84F-928E-09FC7463C25D}" name="Column14699"/>
    <tableColumn id="14700" xr3:uid="{69D23723-D8B5-0C40-A391-B5C1096F8C9F}" name="Column14700"/>
    <tableColumn id="14701" xr3:uid="{81305D2A-A9AE-4B41-AA02-11AE5ECF560B}" name="Column14701"/>
    <tableColumn id="14702" xr3:uid="{8AE2A6C8-F123-054A-A6CB-AFA4259161C2}" name="Column14702"/>
    <tableColumn id="14703" xr3:uid="{50092A54-DE18-B347-92CE-9CEA49B5A304}" name="Column14703"/>
    <tableColumn id="14704" xr3:uid="{3EF292C9-A842-A548-B2AD-312BD2B4ECF5}" name="Column14704"/>
    <tableColumn id="14705" xr3:uid="{DD24E745-71B2-9E44-A09B-29DCF5D13406}" name="Column14705"/>
    <tableColumn id="14706" xr3:uid="{2E94054B-39B1-E043-9257-0A5359EB4E4D}" name="Column14706"/>
    <tableColumn id="14707" xr3:uid="{50220788-A3BE-7442-87D5-FF7B4DAE96FE}" name="Column14707"/>
    <tableColumn id="14708" xr3:uid="{70CDEADF-BE7C-ED49-BA09-4675E1533328}" name="Column14708"/>
    <tableColumn id="14709" xr3:uid="{518E9B0A-92CE-5740-94F5-918B7D322B64}" name="Column14709"/>
    <tableColumn id="14710" xr3:uid="{63A2166C-2015-B249-9B22-95F6943D2329}" name="Column14710"/>
    <tableColumn id="14711" xr3:uid="{B687AF73-0E44-C744-A733-F454B3020984}" name="Column14711"/>
    <tableColumn id="14712" xr3:uid="{AAF115E0-CBF8-4E42-A564-D6B87C85D670}" name="Column14712"/>
    <tableColumn id="14713" xr3:uid="{60151CD1-C98E-EA44-BB54-CAD327518F5E}" name="Column14713"/>
    <tableColumn id="14714" xr3:uid="{C96486F5-E743-9943-9C0D-DD62E72F81F2}" name="Column14714"/>
    <tableColumn id="14715" xr3:uid="{88F887F5-4798-0C43-AE36-C29382388E25}" name="Column14715"/>
    <tableColumn id="14716" xr3:uid="{FA1D6A8B-F7C0-BE49-9AE5-225FE5414AC8}" name="Column14716"/>
    <tableColumn id="14717" xr3:uid="{892145AC-A7D9-E942-A2D5-16413CE76000}" name="Column14717"/>
    <tableColumn id="14718" xr3:uid="{31AC6556-179D-1442-9F51-567D43559679}" name="Column14718"/>
    <tableColumn id="14719" xr3:uid="{EF7B1633-C391-4746-8B9F-5B4CE4F943D9}" name="Column14719"/>
    <tableColumn id="14720" xr3:uid="{351E3FD6-4DF4-794A-988B-C14AABEB17B8}" name="Column14720"/>
    <tableColumn id="14721" xr3:uid="{7F4322AE-71CD-2440-9234-0D642CCBEFA2}" name="Column14721"/>
    <tableColumn id="14722" xr3:uid="{1B099EB0-5FAB-8943-B961-E2BF0BB2224F}" name="Column14722"/>
    <tableColumn id="14723" xr3:uid="{11477216-D8CE-0541-B22F-CEAAF1D991DF}" name="Column14723"/>
    <tableColumn id="14724" xr3:uid="{6233541F-E428-9C45-921A-ED658E138018}" name="Column14724"/>
    <tableColumn id="14725" xr3:uid="{68E17E20-2E5A-F54A-B46D-4F3B1FA1CA94}" name="Column14725"/>
    <tableColumn id="14726" xr3:uid="{D12607BB-9217-F248-BBA4-4C136A01BB34}" name="Column14726"/>
    <tableColumn id="14727" xr3:uid="{D180ED0C-6945-CE4D-8BF4-28060C491C8E}" name="Column14727"/>
    <tableColumn id="14728" xr3:uid="{513F280A-4906-4B49-923F-A8567AFFCD12}" name="Column14728"/>
    <tableColumn id="14729" xr3:uid="{E93403F5-F7DC-0345-81AA-5CE96F64C95F}" name="Column14729"/>
    <tableColumn id="14730" xr3:uid="{56F5C538-7262-FF40-BECE-6480D5DA7E86}" name="Column14730"/>
    <tableColumn id="14731" xr3:uid="{FA8C0DAF-46BF-5040-AF09-A481470D139F}" name="Column14731"/>
    <tableColumn id="14732" xr3:uid="{75E2FC8B-F458-A64A-8F35-3D4194DAF584}" name="Column14732"/>
    <tableColumn id="14733" xr3:uid="{8E96D340-C2F5-584D-BFC3-DB8D93ED78A4}" name="Column14733"/>
    <tableColumn id="14734" xr3:uid="{E07598CE-4A2D-3440-A210-34852B57AC28}" name="Column14734"/>
    <tableColumn id="14735" xr3:uid="{81001E8F-CAB0-334F-8EB5-45FD77D575CE}" name="Column14735"/>
    <tableColumn id="14736" xr3:uid="{626A5F0F-5F60-854E-8C67-3308CFC89E27}" name="Column14736"/>
    <tableColumn id="14737" xr3:uid="{E79AF925-0955-9C46-8859-9B8F8C80FC37}" name="Column14737"/>
    <tableColumn id="14738" xr3:uid="{3C1BCDDE-872E-D74D-8D4B-9A9A311CECCC}" name="Column14738"/>
    <tableColumn id="14739" xr3:uid="{00C2208C-77FA-3249-8A9C-BECED8AA02FC}" name="Column14739"/>
    <tableColumn id="14740" xr3:uid="{10ACB8DD-D04C-D645-B02E-A4498E048D54}" name="Column14740"/>
    <tableColumn id="14741" xr3:uid="{9F9F7D88-E779-3447-841E-E64A54805C39}" name="Column14741"/>
    <tableColumn id="14742" xr3:uid="{DE496082-1260-8047-BE36-3354300525A0}" name="Column14742"/>
    <tableColumn id="14743" xr3:uid="{876DCBAF-EA06-C34B-8D9E-6EF81AB8B36E}" name="Column14743"/>
    <tableColumn id="14744" xr3:uid="{82D88682-4EA7-8240-A483-24434C3D6B9C}" name="Column14744"/>
    <tableColumn id="14745" xr3:uid="{41A06BA5-2C06-3748-8ABC-6512ADE1E00A}" name="Column14745"/>
    <tableColumn id="14746" xr3:uid="{A213E6FC-9B52-724C-9344-5E27A587638C}" name="Column14746"/>
    <tableColumn id="14747" xr3:uid="{2563387A-2098-0F4A-9ED1-8BEA15AED436}" name="Column14747"/>
    <tableColumn id="14748" xr3:uid="{5D1A41E1-7A64-0442-BA2D-6041E2DBC580}" name="Column14748"/>
    <tableColumn id="14749" xr3:uid="{76639CF0-80E9-D148-942E-9E87AA9A7EAC}" name="Column14749"/>
    <tableColumn id="14750" xr3:uid="{564559D4-0518-4A42-9DFA-0BE99CB7CA67}" name="Column14750"/>
    <tableColumn id="14751" xr3:uid="{71C9A01A-DEC0-FC40-A4C9-550F3D663516}" name="Column14751"/>
    <tableColumn id="14752" xr3:uid="{2465C574-475B-564B-97D3-9148E8C480A5}" name="Column14752"/>
    <tableColumn id="14753" xr3:uid="{6455DB6F-017D-DA4D-AB18-4C3F7957A193}" name="Column14753"/>
    <tableColumn id="14754" xr3:uid="{B8F5B8B7-1490-0E47-BAAA-5BE9591A6A34}" name="Column14754"/>
    <tableColumn id="14755" xr3:uid="{8A009071-955E-5A42-8B55-E4052BE8240E}" name="Column14755"/>
    <tableColumn id="14756" xr3:uid="{7A602C54-D84B-B14D-9E10-C818CD03E412}" name="Column14756"/>
    <tableColumn id="14757" xr3:uid="{F2E99FB8-D1EF-A647-BB2B-74E5902EDF80}" name="Column14757"/>
    <tableColumn id="14758" xr3:uid="{007F69A3-9A3A-AD41-B9BB-A2EA9219F3E2}" name="Column14758"/>
    <tableColumn id="14759" xr3:uid="{88899A49-DD87-E842-AEFF-224A61CC57A3}" name="Column14759"/>
    <tableColumn id="14760" xr3:uid="{DC17A2B5-A322-EE45-8D4C-0D6721E9A3CA}" name="Column14760"/>
    <tableColumn id="14761" xr3:uid="{705AF8B6-D73F-5E4B-9989-5BFB4BEB050C}" name="Column14761"/>
    <tableColumn id="14762" xr3:uid="{781AAD79-FBF4-FE45-B84B-E436DA67C7D1}" name="Column14762"/>
    <tableColumn id="14763" xr3:uid="{091E0A81-9682-7E40-872F-A006596AD54A}" name="Column14763"/>
    <tableColumn id="14764" xr3:uid="{F3A5E5BB-79DE-904E-B24A-72F98AB30C60}" name="Column14764"/>
    <tableColumn id="14765" xr3:uid="{B2EB9D20-F1FD-C641-A705-E97DB6BAD640}" name="Column14765"/>
    <tableColumn id="14766" xr3:uid="{F46FF3C2-566C-D74C-94F8-0296418C36DC}" name="Column14766"/>
    <tableColumn id="14767" xr3:uid="{E6CFA32A-3DDD-E347-91D3-3FA2D65F376B}" name="Column14767"/>
    <tableColumn id="14768" xr3:uid="{83099E96-88E9-AE48-9305-D88372B89C59}" name="Column14768"/>
    <tableColumn id="14769" xr3:uid="{F539284B-E0ED-0147-B4A6-7DB845FDB780}" name="Column14769"/>
    <tableColumn id="14770" xr3:uid="{E0CE630A-7155-3B4D-909C-24C7BA0DDB6C}" name="Column14770"/>
    <tableColumn id="14771" xr3:uid="{E69666FF-836E-9044-99EE-6B911ACBB5DC}" name="Column14771"/>
    <tableColumn id="14772" xr3:uid="{A1B76FC9-F963-064E-869D-CEE577B7968E}" name="Column14772"/>
    <tableColumn id="14773" xr3:uid="{8DAF3B4C-E7FE-0D4A-A81E-96BA3F05D526}" name="Column14773"/>
    <tableColumn id="14774" xr3:uid="{50337B86-BE4E-0E4E-B708-97D7FAF44B69}" name="Column14774"/>
    <tableColumn id="14775" xr3:uid="{85BDBF9F-C2A6-3E4B-9687-FE56FCAE7059}" name="Column14775"/>
    <tableColumn id="14776" xr3:uid="{A7AA2C53-C57F-7942-94D4-414B8564492A}" name="Column14776"/>
    <tableColumn id="14777" xr3:uid="{4DD06756-145B-E447-A83F-297BAB1B286C}" name="Column14777"/>
    <tableColumn id="14778" xr3:uid="{DF9B45E4-D971-514E-A44D-ADACF615DDA6}" name="Column14778"/>
    <tableColumn id="14779" xr3:uid="{0320BA4B-F00A-574A-BF1A-BD2A001A4FE8}" name="Column14779"/>
    <tableColumn id="14780" xr3:uid="{FAA6DD41-EF5B-9940-9DD3-2492D6A6033D}" name="Column14780"/>
    <tableColumn id="14781" xr3:uid="{47541442-03E2-D243-90DC-409B1F2EA6B8}" name="Column14781"/>
    <tableColumn id="14782" xr3:uid="{3997D7EC-1A86-ED46-A2B7-7E351959369D}" name="Column14782"/>
    <tableColumn id="14783" xr3:uid="{36D20B88-400B-294D-A366-EFAD903F9A35}" name="Column14783"/>
    <tableColumn id="14784" xr3:uid="{DE874FBF-0536-8B4C-8E64-1F0C6A54F200}" name="Column14784"/>
    <tableColumn id="14785" xr3:uid="{803D0E83-A083-CD49-AAFA-275520C1114F}" name="Column14785"/>
    <tableColumn id="14786" xr3:uid="{67AE7F5F-5B8F-FF43-AAB4-B2401106DCDF}" name="Column14786"/>
    <tableColumn id="14787" xr3:uid="{6DA8AE86-17ED-C64F-9CC9-6AA73F417F4A}" name="Column14787"/>
    <tableColumn id="14788" xr3:uid="{3900E29C-1563-BA4F-BFA4-D80CDD56A660}" name="Column14788"/>
    <tableColumn id="14789" xr3:uid="{694DD867-7187-5E4A-B485-86E8E2C26B16}" name="Column14789"/>
    <tableColumn id="14790" xr3:uid="{6524E3E1-563A-F14F-B4D4-D0FF179663CE}" name="Column14790"/>
    <tableColumn id="14791" xr3:uid="{A43C28FB-2096-604D-B544-F3D63B2B59E5}" name="Column14791"/>
    <tableColumn id="14792" xr3:uid="{677DD5DC-BB01-A745-BF05-78B411CD9B72}" name="Column14792"/>
    <tableColumn id="14793" xr3:uid="{0D34B7C7-7BB7-4B41-A476-CA1C155BD928}" name="Column14793"/>
    <tableColumn id="14794" xr3:uid="{971EE006-4E91-A644-9C63-44102283C484}" name="Column14794"/>
    <tableColumn id="14795" xr3:uid="{2A3900A1-AB26-5844-A423-02680BEF9537}" name="Column14795"/>
    <tableColumn id="14796" xr3:uid="{2993F8AD-686B-D542-A065-EAAFD6EF9597}" name="Column14796"/>
    <tableColumn id="14797" xr3:uid="{DA7ECA6D-448B-DE40-A290-8D9C49AD7BFF}" name="Column14797"/>
    <tableColumn id="14798" xr3:uid="{28447074-A132-DB47-842C-AD0C24C0F485}" name="Column14798"/>
    <tableColumn id="14799" xr3:uid="{F521B71F-98CF-174B-B1C8-91FFE53D9462}" name="Column14799"/>
    <tableColumn id="14800" xr3:uid="{E086B2E0-DD77-464D-BF8C-AA8AF056C3E0}" name="Column14800"/>
    <tableColumn id="14801" xr3:uid="{4370F6E5-1E80-D545-8007-66856A38EB00}" name="Column14801"/>
    <tableColumn id="14802" xr3:uid="{7E8AAB48-408B-EB45-BE9C-EC14F272FBDE}" name="Column14802"/>
    <tableColumn id="14803" xr3:uid="{8DBF0A5A-85C5-3446-ABFB-391248231FFA}" name="Column14803"/>
    <tableColumn id="14804" xr3:uid="{BE69C133-78B7-A94F-AB82-455C072D1D80}" name="Column14804"/>
    <tableColumn id="14805" xr3:uid="{91BC40B4-3497-7D4B-8F81-14429C451D91}" name="Column14805"/>
    <tableColumn id="14806" xr3:uid="{05364A66-2869-A044-8578-04DC3C0A1675}" name="Column14806"/>
    <tableColumn id="14807" xr3:uid="{B3D67FD3-8A26-BC46-A724-EF143AED7F36}" name="Column14807"/>
    <tableColumn id="14808" xr3:uid="{E06B5490-E539-9043-9874-1E7B16A56AE5}" name="Column14808"/>
    <tableColumn id="14809" xr3:uid="{CD137E56-8198-3540-BE11-AA7D50C4F695}" name="Column14809"/>
    <tableColumn id="14810" xr3:uid="{F363B66B-9EB2-7245-A83F-D5A61F0C4D46}" name="Column14810"/>
    <tableColumn id="14811" xr3:uid="{FDE9E095-435B-A244-8F4E-1C33982E8225}" name="Column14811"/>
    <tableColumn id="14812" xr3:uid="{90630802-A388-0047-8846-1C845B50DB9B}" name="Column14812"/>
    <tableColumn id="14813" xr3:uid="{DE6C6FB0-DBB7-BA4A-AD60-92DD09BF0BB7}" name="Column14813"/>
    <tableColumn id="14814" xr3:uid="{2A40740C-3610-F746-921A-2DA3E50C5963}" name="Column14814"/>
    <tableColumn id="14815" xr3:uid="{CF7824FC-0234-5B4F-9484-C6F41A7667F1}" name="Column14815"/>
    <tableColumn id="14816" xr3:uid="{656E3C7F-92F0-E24C-874C-6D594350D666}" name="Column14816"/>
    <tableColumn id="14817" xr3:uid="{CA20A7B4-BA6B-1A4A-B7D3-AA3702EEA799}" name="Column14817"/>
    <tableColumn id="14818" xr3:uid="{788764BD-7221-A847-8F53-007A90228900}" name="Column14818"/>
    <tableColumn id="14819" xr3:uid="{9BDA8F27-7C5C-5543-AC04-E85178C79445}" name="Column14819"/>
    <tableColumn id="14820" xr3:uid="{25458AAC-5633-AB4D-8809-950CAE134F13}" name="Column14820"/>
    <tableColumn id="14821" xr3:uid="{1C5646CE-E052-CF4C-BF4D-331612964CE9}" name="Column14821"/>
    <tableColumn id="14822" xr3:uid="{9C70588E-C629-2548-A8F2-755E3ED22046}" name="Column14822"/>
    <tableColumn id="14823" xr3:uid="{B307C3D8-B258-BC4A-BE6D-73255EB37C49}" name="Column14823"/>
    <tableColumn id="14824" xr3:uid="{C841C9C3-9F44-F446-AE50-C391B6B218F5}" name="Column14824"/>
    <tableColumn id="14825" xr3:uid="{6914BD01-D859-1143-B6A7-F75D487A11B8}" name="Column14825"/>
    <tableColumn id="14826" xr3:uid="{EE55608D-D539-8742-ADB9-A3F58A71EEF3}" name="Column14826"/>
    <tableColumn id="14827" xr3:uid="{A16EB9AF-BB88-5E45-8E8A-7DA5D6C63EF9}" name="Column14827"/>
    <tableColumn id="14828" xr3:uid="{D68C2A88-E608-1048-9CE6-132A2A2A9B18}" name="Column14828"/>
    <tableColumn id="14829" xr3:uid="{F992C011-F450-4D46-BE18-1CEB3C88158A}" name="Column14829"/>
    <tableColumn id="14830" xr3:uid="{3CF5ABEE-0716-5844-917F-FC1C2FF449DC}" name="Column14830"/>
    <tableColumn id="14831" xr3:uid="{09AE5D93-C330-D346-9792-B1D111237ADC}" name="Column14831"/>
    <tableColumn id="14832" xr3:uid="{72240330-9AC3-034B-98C4-7E49BC12F2F6}" name="Column14832"/>
    <tableColumn id="14833" xr3:uid="{7C675EC5-5063-784E-8075-7F303DD03D27}" name="Column14833"/>
    <tableColumn id="14834" xr3:uid="{14FADF1E-0A5B-E048-B5E6-1A20BFC00A9B}" name="Column14834"/>
    <tableColumn id="14835" xr3:uid="{63C1DC26-5077-554C-960D-DF9DD9FF29EE}" name="Column14835"/>
    <tableColumn id="14836" xr3:uid="{E31D9160-76C0-B349-AA0C-DCCA25917201}" name="Column14836"/>
    <tableColumn id="14837" xr3:uid="{7FEE418F-A738-4D4D-B867-877EA836DEC7}" name="Column14837"/>
    <tableColumn id="14838" xr3:uid="{351C48FC-B734-EE4D-A863-A1CD44CC2FFE}" name="Column14838"/>
    <tableColumn id="14839" xr3:uid="{F5F4B81F-E3B8-FB46-BD2C-7E70BD5006EB}" name="Column14839"/>
    <tableColumn id="14840" xr3:uid="{8D663D56-0317-1948-968C-91EF0D10BBF2}" name="Column14840"/>
    <tableColumn id="14841" xr3:uid="{63C785E2-9EC3-0C47-B1B9-0C940EB55CB3}" name="Column14841"/>
    <tableColumn id="14842" xr3:uid="{6A216133-E70A-8146-8326-699CF2D59601}" name="Column14842"/>
    <tableColumn id="14843" xr3:uid="{74AFBB36-E1DC-6744-B3E0-DF91E8B94288}" name="Column14843"/>
    <tableColumn id="14844" xr3:uid="{D39DC2BF-D6A8-B046-B9C9-B92B110EBBF3}" name="Column14844"/>
    <tableColumn id="14845" xr3:uid="{D8AE2AA9-9CD1-C440-8862-640406059DE0}" name="Column14845"/>
    <tableColumn id="14846" xr3:uid="{517D8E56-5619-2B40-A4F7-62AA2DB69D8B}" name="Column14846"/>
    <tableColumn id="14847" xr3:uid="{C8D1A51E-5143-3D43-A91E-F40658EE2AB6}" name="Column14847"/>
    <tableColumn id="14848" xr3:uid="{A978137E-7D0E-2F41-A0EC-07ADBF0488DA}" name="Column14848"/>
    <tableColumn id="14849" xr3:uid="{A173D330-38C3-884B-8987-1A3115FCC2E1}" name="Column14849"/>
    <tableColumn id="14850" xr3:uid="{BBCCA397-F1C1-944E-8E69-D8FE7FCE95C2}" name="Column14850"/>
    <tableColumn id="14851" xr3:uid="{94A4CBA7-F2D7-174E-B24F-262FFFFF65F2}" name="Column14851"/>
    <tableColumn id="14852" xr3:uid="{4774BF25-279A-524F-BA0D-2C4BA825827A}" name="Column14852"/>
    <tableColumn id="14853" xr3:uid="{F6017969-912A-144B-A53D-B5C3E00B6352}" name="Column14853"/>
    <tableColumn id="14854" xr3:uid="{E7E95A65-4217-3842-9AF8-2D509D2DD15C}" name="Column14854"/>
    <tableColumn id="14855" xr3:uid="{0F5D25A4-AD7E-294F-9280-CE7CB57E8912}" name="Column14855"/>
    <tableColumn id="14856" xr3:uid="{74FF1E91-4461-904A-AD1C-0A6C7BE1DF91}" name="Column14856"/>
    <tableColumn id="14857" xr3:uid="{052067D7-938F-0241-AF04-DF4D6040AC0C}" name="Column14857"/>
    <tableColumn id="14858" xr3:uid="{67E33440-81C9-7841-BAF3-4D4AF466541A}" name="Column14858"/>
    <tableColumn id="14859" xr3:uid="{BF8BD6FE-69EC-D149-8C18-83DB732CA062}" name="Column14859"/>
    <tableColumn id="14860" xr3:uid="{3BE91548-73D9-0449-B4AB-193EC64FE43D}" name="Column14860"/>
    <tableColumn id="14861" xr3:uid="{1A56E583-7D8C-D74B-9421-76BE7B4CA5AE}" name="Column14861"/>
    <tableColumn id="14862" xr3:uid="{802B93F2-8133-584A-A61A-683BA54CF561}" name="Column14862"/>
    <tableColumn id="14863" xr3:uid="{7B4F0E7B-65DC-3C41-8320-570C88A92888}" name="Column14863"/>
    <tableColumn id="14864" xr3:uid="{122B8C98-31BD-0D41-974E-C70788D9D416}" name="Column14864"/>
    <tableColumn id="14865" xr3:uid="{4345B981-53AB-6B4A-8E5E-646B32B61095}" name="Column14865"/>
    <tableColumn id="14866" xr3:uid="{4685F65D-3FC3-F049-9928-3833FBE1EC75}" name="Column14866"/>
    <tableColumn id="14867" xr3:uid="{EAB06AEA-1434-F442-BF54-7DC7EC1821B4}" name="Column14867"/>
    <tableColumn id="14868" xr3:uid="{03072930-F710-7444-87E0-AEDF76719F57}" name="Column14868"/>
    <tableColumn id="14869" xr3:uid="{1C472936-6373-174B-9573-4DBB4ED371C5}" name="Column14869"/>
    <tableColumn id="14870" xr3:uid="{E1BA74F0-C60B-0843-B2E6-D946B3C90FF1}" name="Column14870"/>
    <tableColumn id="14871" xr3:uid="{BA0E811F-D894-B048-A762-1E68BDBDFFED}" name="Column14871"/>
    <tableColumn id="14872" xr3:uid="{ECA3EAFB-95DF-F743-9139-CFF8BE8FF593}" name="Column14872"/>
    <tableColumn id="14873" xr3:uid="{09A2325E-D423-D343-A6CB-4F37B348F529}" name="Column14873"/>
    <tableColumn id="14874" xr3:uid="{C9E37850-AF5E-2646-8985-6934AE2ECDAE}" name="Column14874"/>
    <tableColumn id="14875" xr3:uid="{A008C854-6B7D-FA48-A9A9-EB78A8E79FBE}" name="Column14875"/>
    <tableColumn id="14876" xr3:uid="{465EE6BE-E0CB-AC45-BA2F-92B4279527DB}" name="Column14876"/>
    <tableColumn id="14877" xr3:uid="{7DC0050A-D801-5F48-B1A9-C255F0F7A85F}" name="Column14877"/>
    <tableColumn id="14878" xr3:uid="{0C627FF8-65F9-5341-9E2F-1EED8480B40F}" name="Column14878"/>
    <tableColumn id="14879" xr3:uid="{89E96914-AF52-C64B-9E38-5D6613FC38F3}" name="Column14879"/>
    <tableColumn id="14880" xr3:uid="{C2A6FE56-089B-4248-B1FB-26B113010F9A}" name="Column14880"/>
    <tableColumn id="14881" xr3:uid="{BE3AB2CD-9A92-734D-939C-7130E7F4DFF8}" name="Column14881"/>
    <tableColumn id="14882" xr3:uid="{71A19F7A-4AC9-1B41-B7DA-F5D5356BEDAB}" name="Column14882"/>
    <tableColumn id="14883" xr3:uid="{6919E0E6-E56D-724A-92A4-93237AF8CB71}" name="Column14883"/>
    <tableColumn id="14884" xr3:uid="{1592635C-B62C-284C-8258-C97A7C6CDE47}" name="Column14884"/>
    <tableColumn id="14885" xr3:uid="{9A92231D-B1EC-6140-9071-FE7398DB03E2}" name="Column14885"/>
    <tableColumn id="14886" xr3:uid="{05179543-59D3-7247-AED7-7817CAD97975}" name="Column14886"/>
    <tableColumn id="14887" xr3:uid="{8F81C561-D9AB-A148-9DF8-2A0610DADA58}" name="Column14887"/>
    <tableColumn id="14888" xr3:uid="{649C6C74-10F1-054F-9564-C572DF745CCB}" name="Column14888"/>
    <tableColumn id="14889" xr3:uid="{B61D3E34-11C4-1346-B174-57FF572FF9A5}" name="Column14889"/>
    <tableColumn id="14890" xr3:uid="{97F19341-50B6-9943-BE27-C2DE99388F7B}" name="Column14890"/>
    <tableColumn id="14891" xr3:uid="{D2EE0637-97CC-4646-BB38-6AF3025FB91F}" name="Column14891"/>
    <tableColumn id="14892" xr3:uid="{2A531BFE-26F9-6C4F-ADAC-2297CE083F6E}" name="Column14892"/>
    <tableColumn id="14893" xr3:uid="{9B49DB14-0BD4-0346-AEED-25B55CF194CE}" name="Column14893"/>
    <tableColumn id="14894" xr3:uid="{CBD11190-0ECB-B74A-9DF4-F5493C3E782D}" name="Column14894"/>
    <tableColumn id="14895" xr3:uid="{311E011A-01D2-FA40-A3A0-B6C81153616F}" name="Column14895"/>
    <tableColumn id="14896" xr3:uid="{62750859-BF98-314A-AD8E-4E69DDCFFFDF}" name="Column14896"/>
    <tableColumn id="14897" xr3:uid="{6414A815-7F0A-364A-9417-7F9542D5389B}" name="Column14897"/>
    <tableColumn id="14898" xr3:uid="{AA02EFA9-7234-3E45-A3FD-85ADA00BDC8E}" name="Column14898"/>
    <tableColumn id="14899" xr3:uid="{F5E47ED0-41CB-734C-AA8C-21DDFA0C22ED}" name="Column14899"/>
    <tableColumn id="14900" xr3:uid="{508FDFF9-EA2A-4C48-BCE8-ABC4E0C4DE60}" name="Column14900"/>
    <tableColumn id="14901" xr3:uid="{DB771645-C0E2-E24D-9354-5B388E16113B}" name="Column14901"/>
    <tableColumn id="14902" xr3:uid="{47DFC384-A3C9-2248-80A7-6C3582F81788}" name="Column14902"/>
    <tableColumn id="14903" xr3:uid="{32302410-99B0-C249-A2BA-D89F8705BFEB}" name="Column14903"/>
    <tableColumn id="14904" xr3:uid="{DA011297-7C30-4249-803B-879E366BFEA2}" name="Column14904"/>
    <tableColumn id="14905" xr3:uid="{3E310BE2-464A-2D4E-A81A-8D9A013E5531}" name="Column14905"/>
    <tableColumn id="14906" xr3:uid="{D3888EC8-9D96-A54B-9742-5EC3275FC4F7}" name="Column14906"/>
    <tableColumn id="14907" xr3:uid="{464CC372-1DB9-4742-8814-7B3842AF5500}" name="Column14907"/>
    <tableColumn id="14908" xr3:uid="{3FE8357B-D445-6349-8477-8611DD8B973D}" name="Column14908"/>
    <tableColumn id="14909" xr3:uid="{275C99A2-67A2-554B-B617-3E78C22BC18B}" name="Column14909"/>
    <tableColumn id="14910" xr3:uid="{A3E223A3-39C3-1C4E-BA6E-2FA2110C59A7}" name="Column14910"/>
    <tableColumn id="14911" xr3:uid="{F927D945-1B16-ED48-8077-46C6C449B05C}" name="Column14911"/>
    <tableColumn id="14912" xr3:uid="{E88F12CF-F655-FD49-9D22-4C636F0C3E8A}" name="Column14912"/>
    <tableColumn id="14913" xr3:uid="{AF177949-4607-E546-9168-E2999A12E83A}" name="Column14913"/>
    <tableColumn id="14914" xr3:uid="{2635019E-F129-DE42-8265-167BCC78A33E}" name="Column14914"/>
    <tableColumn id="14915" xr3:uid="{B7963366-8C18-D841-BB70-F82551ECDB0F}" name="Column14915"/>
    <tableColumn id="14916" xr3:uid="{0145FD6E-6E86-3A45-9E29-94BBE1660735}" name="Column14916"/>
    <tableColumn id="14917" xr3:uid="{85831076-D0CB-FB4A-85A7-0B34F2BD3003}" name="Column14917"/>
    <tableColumn id="14918" xr3:uid="{E503207B-D5CB-414D-B99F-65398F835396}" name="Column14918"/>
    <tableColumn id="14919" xr3:uid="{B4FDB3BE-AA63-F348-9006-058BA48BC46E}" name="Column14919"/>
    <tableColumn id="14920" xr3:uid="{DD9A6950-2BAA-DB4C-95D7-A36B6B294043}" name="Column14920"/>
    <tableColumn id="14921" xr3:uid="{792DA1A2-91BC-4240-ADEA-5686F0401113}" name="Column14921"/>
    <tableColumn id="14922" xr3:uid="{27F7E15E-0C92-944F-96B5-F2FBC07071AD}" name="Column14922"/>
    <tableColumn id="14923" xr3:uid="{60A90DB4-5A48-114E-A2D9-9FB8E73B0233}" name="Column14923"/>
    <tableColumn id="14924" xr3:uid="{0B431A9C-8948-0B40-A0F1-4604E5187F43}" name="Column14924"/>
    <tableColumn id="14925" xr3:uid="{7FB8D408-DB35-8F4F-BDA3-02FA1916FBB8}" name="Column14925"/>
    <tableColumn id="14926" xr3:uid="{8B4E27F3-EC9B-404A-99F4-D6A756669E3A}" name="Column14926"/>
    <tableColumn id="14927" xr3:uid="{771236BF-0979-3243-BC7D-7EBD17FEA0CE}" name="Column14927"/>
    <tableColumn id="14928" xr3:uid="{7BA6D37B-DEFE-9145-8BE5-ADBD29789483}" name="Column14928"/>
    <tableColumn id="14929" xr3:uid="{9BE9D96D-5684-0F48-9E25-30A7F7AFEEBC}" name="Column14929"/>
    <tableColumn id="14930" xr3:uid="{802F273E-FE74-8448-A0FF-9140DEBF8489}" name="Column14930"/>
    <tableColumn id="14931" xr3:uid="{D206752B-0C85-5943-A4EA-EAFACE5A95BA}" name="Column14931"/>
    <tableColumn id="14932" xr3:uid="{827257F9-607C-9D47-BB47-1C64CBCC7214}" name="Column14932"/>
    <tableColumn id="14933" xr3:uid="{4BCA2406-7831-8844-9DFF-6EE4EE2838C8}" name="Column14933"/>
    <tableColumn id="14934" xr3:uid="{9BF31C4B-C704-8F4B-9A78-586B215EE7D9}" name="Column14934"/>
    <tableColumn id="14935" xr3:uid="{7DA4C1D4-19C5-C049-A840-2EA9BB356390}" name="Column14935"/>
    <tableColumn id="14936" xr3:uid="{818F249A-F001-A64F-98AD-BD4139CA3B72}" name="Column14936"/>
    <tableColumn id="14937" xr3:uid="{266E4D37-5C90-FB49-A39A-B65EA4E6049B}" name="Column14937"/>
    <tableColumn id="14938" xr3:uid="{F326C522-AA66-EF46-A0D7-80BE5FDAFE45}" name="Column14938"/>
    <tableColumn id="14939" xr3:uid="{BD8E4B27-51BA-3B42-96C7-3FB9E458EC0E}" name="Column14939"/>
    <tableColumn id="14940" xr3:uid="{80885899-5AA5-5243-A47F-E88F4041B0FD}" name="Column14940"/>
    <tableColumn id="14941" xr3:uid="{C3A2DA8F-6A8B-534B-8A2B-FB37E002195F}" name="Column14941"/>
    <tableColumn id="14942" xr3:uid="{E16EB9BB-FF9D-0848-9874-5B43AAEF177A}" name="Column14942"/>
    <tableColumn id="14943" xr3:uid="{894AA6D2-7312-0B49-B237-E62001F5A6A5}" name="Column14943"/>
    <tableColumn id="14944" xr3:uid="{C0699FD1-A693-F24A-8E31-4A8F3BEFD97A}" name="Column14944"/>
    <tableColumn id="14945" xr3:uid="{27D129C1-4F60-C244-9204-C7290521F9A9}" name="Column14945"/>
    <tableColumn id="14946" xr3:uid="{9D0B8078-0964-E340-BB5C-4E0512F38B24}" name="Column14946"/>
    <tableColumn id="14947" xr3:uid="{778034F8-3BEA-1C4B-BB5C-ED6223CA305A}" name="Column14947"/>
    <tableColumn id="14948" xr3:uid="{93C23010-9C0E-6C49-AF83-11473F9F17E0}" name="Column14948"/>
    <tableColumn id="14949" xr3:uid="{11C93102-D8D7-0842-807B-AEA400C2049A}" name="Column14949"/>
    <tableColumn id="14950" xr3:uid="{E852C008-A73D-264A-B221-EE8439DF776E}" name="Column14950"/>
    <tableColumn id="14951" xr3:uid="{F382D35A-463F-EA4A-8250-A66455E08D11}" name="Column14951"/>
    <tableColumn id="14952" xr3:uid="{918FD95B-73EF-1847-9B68-00B3C24DDF36}" name="Column14952"/>
    <tableColumn id="14953" xr3:uid="{99F6502D-8200-5546-A7D8-045463E253F2}" name="Column14953"/>
    <tableColumn id="14954" xr3:uid="{697BF38A-35EC-9D40-904D-2525BB51F2DC}" name="Column14954"/>
    <tableColumn id="14955" xr3:uid="{AA31689C-7F7C-BF43-945D-E7B5925EE379}" name="Column14955"/>
    <tableColumn id="14956" xr3:uid="{9460900A-C304-D341-A246-B4A8ABF24A78}" name="Column14956"/>
    <tableColumn id="14957" xr3:uid="{CAAFA0F6-C6F3-E847-B797-5C5862125976}" name="Column14957"/>
    <tableColumn id="14958" xr3:uid="{D497C514-7C89-7040-A9CF-9255F0E7BB25}" name="Column14958"/>
    <tableColumn id="14959" xr3:uid="{3A67273D-59E7-CE45-9694-7E806FE5513E}" name="Column14959"/>
    <tableColumn id="14960" xr3:uid="{B7015C37-C95D-6D4C-A6FC-50C29013FB7D}" name="Column14960"/>
    <tableColumn id="14961" xr3:uid="{398A6C4B-4866-EF40-BEC7-C4C753867F4B}" name="Column14961"/>
    <tableColumn id="14962" xr3:uid="{074460A1-B7C6-FC4F-ABFC-7603A23752A0}" name="Column14962"/>
    <tableColumn id="14963" xr3:uid="{7F83A029-63D9-244E-B5E1-82E3A79657D0}" name="Column14963"/>
    <tableColumn id="14964" xr3:uid="{5AC6A3B9-CFA8-6B46-A62C-504608F494C4}" name="Column14964"/>
    <tableColumn id="14965" xr3:uid="{3317CCE1-92B8-0D4D-A2BA-C1D6518C3F8F}" name="Column14965"/>
    <tableColumn id="14966" xr3:uid="{8DA53E69-965E-CE45-A466-4D58458A5BE6}" name="Column14966"/>
    <tableColumn id="14967" xr3:uid="{72443649-DFA1-0949-B8CC-D4977FC54F9A}" name="Column14967"/>
    <tableColumn id="14968" xr3:uid="{878D3DAC-EDE6-8147-9B52-BDD93A9BD22F}" name="Column14968"/>
    <tableColumn id="14969" xr3:uid="{753B9144-362F-CC48-8223-CD08BE6734F5}" name="Column14969"/>
    <tableColumn id="14970" xr3:uid="{CAAF3D02-8878-0E49-BF58-AAA9BBE5D7C5}" name="Column14970"/>
    <tableColumn id="14971" xr3:uid="{6DDF3DAA-E555-FD48-AA27-772D540B4FEC}" name="Column14971"/>
    <tableColumn id="14972" xr3:uid="{B0836289-8AFA-724D-920C-E3AEA5C305BE}" name="Column14972"/>
    <tableColumn id="14973" xr3:uid="{415E637C-9B77-ED4A-8AA2-D000B163BD27}" name="Column14973"/>
    <tableColumn id="14974" xr3:uid="{22C54111-9F6A-9540-B9C3-6883A55E2010}" name="Column14974"/>
    <tableColumn id="14975" xr3:uid="{9A366BC5-689F-FE45-B9DA-D14E5CAA5089}" name="Column14975"/>
    <tableColumn id="14976" xr3:uid="{5EF88690-20E3-8045-B553-496232D3CD24}" name="Column14976"/>
    <tableColumn id="14977" xr3:uid="{50CABD25-BED7-0C4D-BA51-A96AD71EC6CB}" name="Column14977"/>
    <tableColumn id="14978" xr3:uid="{3349B689-EC16-524E-944E-DD8BEEC444DF}" name="Column14978"/>
    <tableColumn id="14979" xr3:uid="{5B9DF76D-EBB8-C84A-B1D6-C83FEAC1AB4D}" name="Column14979"/>
    <tableColumn id="14980" xr3:uid="{DF9DCED4-D9BD-FF4F-867F-ACA81791D570}" name="Column14980"/>
    <tableColumn id="14981" xr3:uid="{B8A05C9A-0FB7-7E4F-8DB3-825791CE95E3}" name="Column14981"/>
    <tableColumn id="14982" xr3:uid="{7A9CB274-FEB2-C84C-B5C0-C30039046527}" name="Column14982"/>
    <tableColumn id="14983" xr3:uid="{4492B391-B0DD-2744-A7B5-DA455246578E}" name="Column14983"/>
    <tableColumn id="14984" xr3:uid="{6EAD6D6C-6646-CE44-8DCC-FE55EB50EE20}" name="Column14984"/>
    <tableColumn id="14985" xr3:uid="{EA1CFA4D-367A-474D-AEFF-4286ADEC5751}" name="Column14985"/>
    <tableColumn id="14986" xr3:uid="{93AACC2A-7C47-704A-83D5-0BCF5F8A43C9}" name="Column14986"/>
    <tableColumn id="14987" xr3:uid="{AF9A623F-1428-9643-88F1-DF22BF44DAD6}" name="Column14987"/>
    <tableColumn id="14988" xr3:uid="{93528DF4-4659-A443-94BD-83E2A2ED9F81}" name="Column14988"/>
    <tableColumn id="14989" xr3:uid="{7B22AE64-BB94-FD45-86F2-78BB6C9A8175}" name="Column14989"/>
    <tableColumn id="14990" xr3:uid="{20E2E58E-F3F4-5E44-9BB6-39C864E31A1A}" name="Column14990"/>
    <tableColumn id="14991" xr3:uid="{761C3558-AF21-AE4F-8068-99E83A5C074E}" name="Column14991"/>
    <tableColumn id="14992" xr3:uid="{A19A5422-3DFB-8540-BF4E-A49E3B01F98F}" name="Column14992"/>
    <tableColumn id="14993" xr3:uid="{C10EBFA3-5225-E244-B517-96C887EC3201}" name="Column14993"/>
    <tableColumn id="14994" xr3:uid="{18356563-DD6A-B944-B6CE-18BC51D325A5}" name="Column14994"/>
    <tableColumn id="14995" xr3:uid="{9D30F28D-B318-6E48-8001-E6797044A4C1}" name="Column14995"/>
    <tableColumn id="14996" xr3:uid="{5A5E7F94-1D0B-BF43-9F1C-2D39521BB07E}" name="Column14996"/>
    <tableColumn id="14997" xr3:uid="{7F30E5AA-819A-3744-A525-003EED296CDD}" name="Column14997"/>
    <tableColumn id="14998" xr3:uid="{A663F01B-3B55-934F-846B-E4620F4669E9}" name="Column14998"/>
    <tableColumn id="14999" xr3:uid="{9D0CD7EF-ACB9-B44E-887A-D424B64B02A3}" name="Column14999"/>
    <tableColumn id="15000" xr3:uid="{BD59DED7-5CAE-B84F-A5BE-AFE2AE699BDB}" name="Column15000"/>
    <tableColumn id="15001" xr3:uid="{5EE7FC0A-FD74-324F-B150-5439E982391F}" name="Column15001"/>
    <tableColumn id="15002" xr3:uid="{F96336A8-6D85-214D-BDB4-17BA15211E13}" name="Column15002"/>
    <tableColumn id="15003" xr3:uid="{E1163198-D287-224F-9BE1-FFAF5BDAB667}" name="Column15003"/>
    <tableColumn id="15004" xr3:uid="{EC7F4999-6AA4-1943-8123-3C85626F1E6E}" name="Column15004"/>
    <tableColumn id="15005" xr3:uid="{E69011B3-D6C1-1743-88A9-6E0C97F2FC31}" name="Column15005"/>
    <tableColumn id="15006" xr3:uid="{A4C53298-69A8-6842-ACD0-7469E4F55679}" name="Column15006"/>
    <tableColumn id="15007" xr3:uid="{235C73C8-95DB-2C48-93E4-4B599FE71B49}" name="Column15007"/>
    <tableColumn id="15008" xr3:uid="{33860D9C-F518-894F-BEC1-B70F387DDA57}" name="Column15008"/>
    <tableColumn id="15009" xr3:uid="{96325A5A-F38A-824C-B664-F0421F47C375}" name="Column15009"/>
    <tableColumn id="15010" xr3:uid="{C0A1FE19-9229-F54B-BC20-EC262EEB3B53}" name="Column15010"/>
    <tableColumn id="15011" xr3:uid="{A57A12F8-FD8A-3F43-B03D-4CE69EA7CE1A}" name="Column15011"/>
    <tableColumn id="15012" xr3:uid="{08DF526D-D7C5-AB48-9AC0-D9156F9565CF}" name="Column15012"/>
    <tableColumn id="15013" xr3:uid="{FB621FA6-A735-A44E-8D19-A393B47FB943}" name="Column15013"/>
    <tableColumn id="15014" xr3:uid="{C5685D7E-359B-DE4C-83A3-F16D37552947}" name="Column15014"/>
    <tableColumn id="15015" xr3:uid="{47CC3DAB-E7A7-D241-9DAD-3FAEF7E29E68}" name="Column15015"/>
    <tableColumn id="15016" xr3:uid="{D0C4C04A-DC8A-3A4A-996F-1AD02B649EC2}" name="Column15016"/>
    <tableColumn id="15017" xr3:uid="{473BF3AA-A62F-5942-9AAA-9397050334E3}" name="Column15017"/>
    <tableColumn id="15018" xr3:uid="{264F5449-9F9C-E547-A16A-0F87C6173609}" name="Column15018"/>
    <tableColumn id="15019" xr3:uid="{611ABFB6-BF5A-B145-9ACF-79E6506C5BC3}" name="Column15019"/>
    <tableColumn id="15020" xr3:uid="{E47E72F5-65AC-0F4A-AE9B-FE4FA4680A42}" name="Column15020"/>
    <tableColumn id="15021" xr3:uid="{FDAC49BE-41F5-DC4F-AA91-80AD38E7187B}" name="Column15021"/>
    <tableColumn id="15022" xr3:uid="{176C383A-54D3-8649-B87A-B618224AD52F}" name="Column15022"/>
    <tableColumn id="15023" xr3:uid="{F7CAE181-23AF-8D40-A178-C8BDF4901F71}" name="Column15023"/>
    <tableColumn id="15024" xr3:uid="{4EBA2972-6A14-0A40-A478-1592DAB7966A}" name="Column15024"/>
    <tableColumn id="15025" xr3:uid="{DB6E1341-85BA-5549-825A-A14BA3FE6387}" name="Column15025"/>
    <tableColumn id="15026" xr3:uid="{82E70B21-BF6D-C34B-8B7B-B02CB05187C9}" name="Column15026"/>
    <tableColumn id="15027" xr3:uid="{DA15AC19-7CEF-C44D-99CF-C69503ABBFCA}" name="Column15027"/>
    <tableColumn id="15028" xr3:uid="{F8CFEA64-20D5-554B-8FCD-8706ACA6FB5A}" name="Column15028"/>
    <tableColumn id="15029" xr3:uid="{31E23049-00EE-CD49-8BC2-C640241D4B67}" name="Column15029"/>
    <tableColumn id="15030" xr3:uid="{81582E2E-B3DE-4149-9A6C-771C370A34B3}" name="Column15030"/>
    <tableColumn id="15031" xr3:uid="{C84C9F73-B6A8-F146-8C3B-D7A9E4BE6108}" name="Column15031"/>
    <tableColumn id="15032" xr3:uid="{ED2243EB-D0EA-C74D-93D3-1DE064F32E7D}" name="Column15032"/>
    <tableColumn id="15033" xr3:uid="{438E5DD0-4A40-274C-9599-27B05EB2D57C}" name="Column15033"/>
    <tableColumn id="15034" xr3:uid="{29C62D83-A089-1940-A9D4-C5A4E6004867}" name="Column15034"/>
    <tableColumn id="15035" xr3:uid="{C54E8443-9E3B-8542-8E48-0EFE7F3E8BA8}" name="Column15035"/>
    <tableColumn id="15036" xr3:uid="{273037B6-6FC3-794C-AAB2-B6359DB762C4}" name="Column15036"/>
    <tableColumn id="15037" xr3:uid="{3A9EE1C5-7B27-394B-941E-A0E399F0A53C}" name="Column15037"/>
    <tableColumn id="15038" xr3:uid="{94523283-970E-644E-8DA8-EDF4768290B3}" name="Column15038"/>
    <tableColumn id="15039" xr3:uid="{34283B6E-2F78-9F43-BE90-AABFE73A4907}" name="Column15039"/>
    <tableColumn id="15040" xr3:uid="{B4221A6C-B69D-6041-A020-8839239F5406}" name="Column15040"/>
    <tableColumn id="15041" xr3:uid="{1D26AE60-BC16-A443-97B6-223F0C820483}" name="Column15041"/>
    <tableColumn id="15042" xr3:uid="{C70757DD-FDC0-8C48-B35D-8CE456496070}" name="Column15042"/>
    <tableColumn id="15043" xr3:uid="{5F8BB76E-F846-0545-A25B-D9F7D2385780}" name="Column15043"/>
    <tableColumn id="15044" xr3:uid="{6034864F-9609-FD44-ADA8-83526CFD693D}" name="Column15044"/>
    <tableColumn id="15045" xr3:uid="{DC75B5CE-A880-AB47-86A4-51C68FFB3476}" name="Column15045"/>
    <tableColumn id="15046" xr3:uid="{1FAC3BC7-B104-9948-B60D-AB1444332629}" name="Column15046"/>
    <tableColumn id="15047" xr3:uid="{2C1DFBDA-EE54-3249-A37C-CD7EA778CA7A}" name="Column15047"/>
    <tableColumn id="15048" xr3:uid="{C1D3E741-25C1-B647-A82D-EB889C5B6913}" name="Column15048"/>
    <tableColumn id="15049" xr3:uid="{48FD3D93-08EA-E246-8035-D7EC2C512350}" name="Column15049"/>
    <tableColumn id="15050" xr3:uid="{787A94C1-2049-0B4D-A7DF-502E2B43FBC1}" name="Column15050"/>
    <tableColumn id="15051" xr3:uid="{2698F013-4137-C04A-9EA0-3A1DC57F69DA}" name="Column15051"/>
    <tableColumn id="15052" xr3:uid="{9F492F82-6A30-654D-BFB3-BBFB07507788}" name="Column15052"/>
    <tableColumn id="15053" xr3:uid="{2B8C0B90-34A0-7049-A56E-C0FBDEC5C2D8}" name="Column15053"/>
    <tableColumn id="15054" xr3:uid="{269B183A-EEA4-B743-9A61-BC8FA5885239}" name="Column15054"/>
    <tableColumn id="15055" xr3:uid="{EAF7C80B-A0F0-EC4E-A1D0-DE2C87E2632D}" name="Column15055"/>
    <tableColumn id="15056" xr3:uid="{E6B502AC-A9C7-8A4C-ACA7-A310825F9200}" name="Column15056"/>
    <tableColumn id="15057" xr3:uid="{1837EC6C-2623-C64A-8E0C-0E995E94B7C7}" name="Column15057"/>
    <tableColumn id="15058" xr3:uid="{2016D5CF-E509-E44A-A428-36CAE4DBB9A2}" name="Column15058"/>
    <tableColumn id="15059" xr3:uid="{0A568126-7D49-7848-84CB-66519579A409}" name="Column15059"/>
    <tableColumn id="15060" xr3:uid="{54777278-A43F-4147-A95E-2DDF3ABB29FA}" name="Column15060"/>
    <tableColumn id="15061" xr3:uid="{841FEF4B-CF2F-E347-8A3B-322393563066}" name="Column15061"/>
    <tableColumn id="15062" xr3:uid="{61D6E10D-E825-194C-9181-526D05CC0C46}" name="Column15062"/>
    <tableColumn id="15063" xr3:uid="{EEF3DE20-D088-6C46-93B7-43FC5178F773}" name="Column15063"/>
    <tableColumn id="15064" xr3:uid="{55870D75-28F5-D249-B38D-F1F76049DBFF}" name="Column15064"/>
    <tableColumn id="15065" xr3:uid="{95A3651D-59E8-1641-A498-70EFD8B572B4}" name="Column15065"/>
    <tableColumn id="15066" xr3:uid="{67938929-462C-4E49-9C48-B92122CEB5B0}" name="Column15066"/>
    <tableColumn id="15067" xr3:uid="{01DA1D0E-0965-8F4D-B8A4-42A6B1078D53}" name="Column15067"/>
    <tableColumn id="15068" xr3:uid="{61738F2A-933B-4D44-8661-9399F558FF81}" name="Column15068"/>
    <tableColumn id="15069" xr3:uid="{16330DF4-79E9-F543-968D-2C9FE44A527F}" name="Column15069"/>
    <tableColumn id="15070" xr3:uid="{A22110B8-F253-394B-8B89-FDAD210F9E48}" name="Column15070"/>
    <tableColumn id="15071" xr3:uid="{278B1593-CB79-764D-B922-EC64147661F2}" name="Column15071"/>
    <tableColumn id="15072" xr3:uid="{A36BBA7A-C604-5648-8422-D376F7E0364D}" name="Column15072"/>
    <tableColumn id="15073" xr3:uid="{7EA5C40B-0BDE-3E43-A47A-A570E95C6315}" name="Column15073"/>
    <tableColumn id="15074" xr3:uid="{847FAB97-4965-5647-BF88-0B4193D75E24}" name="Column15074"/>
    <tableColumn id="15075" xr3:uid="{06495DBC-622A-1042-BEB7-F40128643BD1}" name="Column15075"/>
    <tableColumn id="15076" xr3:uid="{C13F1C0A-0613-3345-A12E-2571CB25AF64}" name="Column15076"/>
    <tableColumn id="15077" xr3:uid="{202863CC-7B1F-0745-87C0-851CAB0C4C35}" name="Column15077"/>
    <tableColumn id="15078" xr3:uid="{22019C21-A983-C14D-8A1C-152BF625C1B3}" name="Column15078"/>
    <tableColumn id="15079" xr3:uid="{BBBE4229-BF8C-684E-8CE3-48D7F798EB84}" name="Column15079"/>
    <tableColumn id="15080" xr3:uid="{63B92AF6-D085-B745-9B43-CBF01C35A5C5}" name="Column15080"/>
    <tableColumn id="15081" xr3:uid="{F36CDC5D-AF3D-7A4C-B03B-9132D7804BE0}" name="Column15081"/>
    <tableColumn id="15082" xr3:uid="{3C1E7485-BEB0-6B4D-A394-C7421BE8215F}" name="Column15082"/>
    <tableColumn id="15083" xr3:uid="{1E6D6DC9-35D1-394D-B5DE-538FD93E33A7}" name="Column15083"/>
    <tableColumn id="15084" xr3:uid="{A0793581-019F-3048-AD88-40D9DDD70655}" name="Column15084"/>
    <tableColumn id="15085" xr3:uid="{BB8A560F-77D8-D646-8853-74DAA4CCA693}" name="Column15085"/>
    <tableColumn id="15086" xr3:uid="{CB33F348-E6D5-F443-91D2-6CDCB9661791}" name="Column15086"/>
    <tableColumn id="15087" xr3:uid="{92C81680-60E1-3741-9F3A-40C39D897748}" name="Column15087"/>
    <tableColumn id="15088" xr3:uid="{92C9C063-1DBB-1149-9328-1513E6B613E1}" name="Column15088"/>
    <tableColumn id="15089" xr3:uid="{ABB1BBCA-B406-6748-9827-0098B0505206}" name="Column15089"/>
    <tableColumn id="15090" xr3:uid="{317DC0D2-F6D4-164F-8A74-E051B85F5BC4}" name="Column15090"/>
    <tableColumn id="15091" xr3:uid="{866F2764-D14E-0141-8199-DD41FA0EE102}" name="Column15091"/>
    <tableColumn id="15092" xr3:uid="{DC167D04-A72F-9943-980B-EDDF8809EA44}" name="Column15092"/>
    <tableColumn id="15093" xr3:uid="{4474032F-4A05-8C4A-9107-614AED9509DE}" name="Column15093"/>
    <tableColumn id="15094" xr3:uid="{835CC26C-5ACB-9248-B8C9-B7A5812DA868}" name="Column15094"/>
    <tableColumn id="15095" xr3:uid="{59291640-13E6-454E-A50A-F5DB499965BA}" name="Column15095"/>
    <tableColumn id="15096" xr3:uid="{121301F0-34A1-F444-8296-F17320C70DFA}" name="Column15096"/>
    <tableColumn id="15097" xr3:uid="{DA23729F-60AD-5246-8705-43B3DFDF55C8}" name="Column15097"/>
    <tableColumn id="15098" xr3:uid="{0CACBF7A-8AC5-8A4F-863C-F459A5C30B86}" name="Column15098"/>
    <tableColumn id="15099" xr3:uid="{32077296-063B-8341-A171-AF64D5998039}" name="Column15099"/>
    <tableColumn id="15100" xr3:uid="{D167A319-373D-5E4B-A32F-83110439E65A}" name="Column15100"/>
    <tableColumn id="15101" xr3:uid="{FED979C7-7B55-5748-994B-3510CF8FBC66}" name="Column15101"/>
    <tableColumn id="15102" xr3:uid="{A13BF094-3288-4B45-B872-173B453E8F3B}" name="Column15102"/>
    <tableColumn id="15103" xr3:uid="{440E25E7-4059-2A4D-911E-73CB4499CF73}" name="Column15103"/>
    <tableColumn id="15104" xr3:uid="{3DDCEE52-A0F6-1A4B-9000-21B8ED39F8F3}" name="Column15104"/>
    <tableColumn id="15105" xr3:uid="{FF28D04F-595E-7946-95C0-B9117E453B70}" name="Column15105"/>
    <tableColumn id="15106" xr3:uid="{DD208493-BD06-C347-8B8B-B3BDF73753D6}" name="Column15106"/>
    <tableColumn id="15107" xr3:uid="{50ECEA31-F2E8-DA4C-9B51-524CBFC96A04}" name="Column15107"/>
    <tableColumn id="15108" xr3:uid="{90F6F38A-422A-BD47-BAA6-4314BAA24427}" name="Column15108"/>
    <tableColumn id="15109" xr3:uid="{5B613EAE-574F-ED41-945D-E417A4D52E5A}" name="Column15109"/>
    <tableColumn id="15110" xr3:uid="{C0955C88-3AF0-8047-AECC-EE68C8B08403}" name="Column15110"/>
    <tableColumn id="15111" xr3:uid="{1A32C302-1D03-4544-9AC0-1D6D64D47D55}" name="Column15111"/>
    <tableColumn id="15112" xr3:uid="{6DEE5B9B-6DD0-C240-BCA0-5B97E3C9FB2D}" name="Column15112"/>
    <tableColumn id="15113" xr3:uid="{436D8202-56CC-9046-8856-79EDFA044730}" name="Column15113"/>
    <tableColumn id="15114" xr3:uid="{E47EA620-0E3A-764B-9655-A9A5BE85125A}" name="Column15114"/>
    <tableColumn id="15115" xr3:uid="{809BA5D8-778E-6E4F-84CC-4F2321465A59}" name="Column15115"/>
    <tableColumn id="15116" xr3:uid="{D5CBAD80-E462-3E45-B67D-2F5C62F2AAE5}" name="Column15116"/>
    <tableColumn id="15117" xr3:uid="{2E36E5FF-BFC5-D94D-B700-BEBD07205C76}" name="Column15117"/>
    <tableColumn id="15118" xr3:uid="{9C1EEDED-88E0-9F42-AEEC-B3BA2E8BD85E}" name="Column15118"/>
    <tableColumn id="15119" xr3:uid="{78D4B566-ACF8-494A-AC0B-E5B217EF63A3}" name="Column15119"/>
    <tableColumn id="15120" xr3:uid="{BB7FA5BC-195D-C44B-8DE5-03C6E3CE272D}" name="Column15120"/>
    <tableColumn id="15121" xr3:uid="{D63DB986-0A7E-9A40-A56D-4F99F2E4E2EF}" name="Column15121"/>
    <tableColumn id="15122" xr3:uid="{F21C90D4-2CFA-4347-B105-B5420E4F1003}" name="Column15122"/>
    <tableColumn id="15123" xr3:uid="{FA07AC51-B5C6-5A4C-9ECB-0CC0D6CB8A20}" name="Column15123"/>
    <tableColumn id="15124" xr3:uid="{D89BB31E-F3AD-7A4C-AF96-2DBFCE05D344}" name="Column15124"/>
    <tableColumn id="15125" xr3:uid="{6C8459D1-3F0D-E343-B9E2-A1C46D2A8D5C}" name="Column15125"/>
    <tableColumn id="15126" xr3:uid="{19909457-57C7-724D-8993-5A89198A5F23}" name="Column15126"/>
    <tableColumn id="15127" xr3:uid="{40A86D01-ECA3-2B4B-8DED-31B5968226B5}" name="Column15127"/>
    <tableColumn id="15128" xr3:uid="{EF48F8BD-7AA4-7047-A9BC-71437093C89D}" name="Column15128"/>
    <tableColumn id="15129" xr3:uid="{F552690B-8E25-724C-95FC-13B43E8ACF92}" name="Column15129"/>
    <tableColumn id="15130" xr3:uid="{DFD8F307-A4AE-EB4D-8629-28507961BD81}" name="Column15130"/>
    <tableColumn id="15131" xr3:uid="{BF456C45-EDBD-9B4A-B93B-A79EB2FCE7D6}" name="Column15131"/>
    <tableColumn id="15132" xr3:uid="{B05FC6D7-1063-9D4E-9D11-77A436BDB5B6}" name="Column15132"/>
    <tableColumn id="15133" xr3:uid="{D415FC72-EAC3-7A48-A210-9F8986AF6AA4}" name="Column15133"/>
    <tableColumn id="15134" xr3:uid="{D5EA1A15-3803-8243-802C-69D4C31524E4}" name="Column15134"/>
    <tableColumn id="15135" xr3:uid="{6F5DC871-EF74-7D43-B8BF-2A613705A880}" name="Column15135"/>
    <tableColumn id="15136" xr3:uid="{3EA81AEB-1E3A-8D4C-B4D9-F846B786D111}" name="Column15136"/>
    <tableColumn id="15137" xr3:uid="{73E186F6-B072-AB42-BF8B-6508543DDF90}" name="Column15137"/>
    <tableColumn id="15138" xr3:uid="{B03F0873-C1E6-594D-9DC8-667F9DBFBFB6}" name="Column15138"/>
    <tableColumn id="15139" xr3:uid="{1B03C27B-81E7-8A47-98A1-AACA3B743B19}" name="Column15139"/>
    <tableColumn id="15140" xr3:uid="{1AAEF679-C484-6747-B076-AB1D8A170FBE}" name="Column15140"/>
    <tableColumn id="15141" xr3:uid="{95C12EC6-4FD7-7A4D-9B64-106E8CB9493E}" name="Column15141"/>
    <tableColumn id="15142" xr3:uid="{09F83DCB-0FD3-7141-8DD7-0EC71D167FE5}" name="Column15142"/>
    <tableColumn id="15143" xr3:uid="{64F0ABFF-D0A1-9147-B524-A3EA224652D0}" name="Column15143"/>
    <tableColumn id="15144" xr3:uid="{B2E1BB2E-BC25-5648-8E9C-057B49DAE402}" name="Column15144"/>
    <tableColumn id="15145" xr3:uid="{BB9B27A3-E584-5444-AFBE-969CB4521CE1}" name="Column15145"/>
    <tableColumn id="15146" xr3:uid="{A8B0B840-4A0E-D34D-8E27-299FE87F9F58}" name="Column15146"/>
    <tableColumn id="15147" xr3:uid="{F12D06FD-EF35-744A-A4B6-85390AD02DA9}" name="Column15147"/>
    <tableColumn id="15148" xr3:uid="{D74B40C6-4C2D-2B48-B534-2AE5609F2568}" name="Column15148"/>
    <tableColumn id="15149" xr3:uid="{4D9BDA13-CAAB-A148-996D-76026E074241}" name="Column15149"/>
    <tableColumn id="15150" xr3:uid="{C6FC87BF-307C-5C48-9364-2D79266E219C}" name="Column15150"/>
    <tableColumn id="15151" xr3:uid="{FE2B0D1B-2423-6648-B225-28FD38F2E509}" name="Column15151"/>
    <tableColumn id="15152" xr3:uid="{4A853AA2-DAED-9F47-8218-6AF2FFFADAC0}" name="Column15152"/>
    <tableColumn id="15153" xr3:uid="{D72BAD5C-153B-D449-956C-C445483EB2A1}" name="Column15153"/>
    <tableColumn id="15154" xr3:uid="{1027ADA1-DD8D-064B-8EC3-E32CC060EFAF}" name="Column15154"/>
    <tableColumn id="15155" xr3:uid="{ACD59670-5D85-144A-A195-79A81EF07175}" name="Column15155"/>
    <tableColumn id="15156" xr3:uid="{51189ADD-A99D-EA43-8AEA-66E989D82908}" name="Column15156"/>
    <tableColumn id="15157" xr3:uid="{2F77D064-FF7F-ED43-8DC0-784024D9539E}" name="Column15157"/>
    <tableColumn id="15158" xr3:uid="{09890CC9-F741-8B4C-BBF0-0D7C7A657F3D}" name="Column15158"/>
    <tableColumn id="15159" xr3:uid="{FE71686F-FC4E-CE47-B04F-74579343E315}" name="Column15159"/>
    <tableColumn id="15160" xr3:uid="{EA8CF1BA-B240-FE43-9804-405337CA8522}" name="Column15160"/>
    <tableColumn id="15161" xr3:uid="{1F2B7848-7719-D547-BCC3-F56E26E4F283}" name="Column15161"/>
    <tableColumn id="15162" xr3:uid="{A53F9D80-66E2-A74E-A801-8EF63C271678}" name="Column15162"/>
    <tableColumn id="15163" xr3:uid="{4223A95C-CE60-9A4D-94FC-D5C9F0C1F914}" name="Column15163"/>
    <tableColumn id="15164" xr3:uid="{C077652C-5BDE-0C45-9E74-B22CF17007D3}" name="Column15164"/>
    <tableColumn id="15165" xr3:uid="{078601E7-D1A7-DF42-AB1A-B06047068BF2}" name="Column15165"/>
    <tableColumn id="15166" xr3:uid="{5B9994B3-81EF-E94B-88B0-EDC9AAB2F3DE}" name="Column15166"/>
    <tableColumn id="15167" xr3:uid="{675DAD40-0AA3-4B49-BE27-C06D394028F3}" name="Column15167"/>
    <tableColumn id="15168" xr3:uid="{977E1835-48DE-8844-B86A-88AA92CD4AFF}" name="Column15168"/>
    <tableColumn id="15169" xr3:uid="{9C590C1B-1C90-EA47-A93B-894FE8920D8A}" name="Column15169"/>
    <tableColumn id="15170" xr3:uid="{57728CF8-3879-FD41-8832-5AA8A1B4B8F6}" name="Column15170"/>
    <tableColumn id="15171" xr3:uid="{44A4DF43-5F01-164A-BAF7-5FC1DCC82C76}" name="Column15171"/>
    <tableColumn id="15172" xr3:uid="{ED90D655-06E2-AF4B-9F9D-FBF489708527}" name="Column15172"/>
    <tableColumn id="15173" xr3:uid="{EA96590B-DF58-D84A-96A1-B2FACC353492}" name="Column15173"/>
    <tableColumn id="15174" xr3:uid="{E4CB31B6-E237-114C-B987-7E0E6DC725C2}" name="Column15174"/>
    <tableColumn id="15175" xr3:uid="{83C28D17-5C8F-0A4A-8BA6-27AE76E911B6}" name="Column15175"/>
    <tableColumn id="15176" xr3:uid="{708207AD-F484-F645-AF46-602809DA1B68}" name="Column15176"/>
    <tableColumn id="15177" xr3:uid="{13A218A5-4C3C-C542-AAC1-CCD23F510072}" name="Column15177"/>
    <tableColumn id="15178" xr3:uid="{A5061BF5-331B-F440-B15B-02BD9B290413}" name="Column15178"/>
    <tableColumn id="15179" xr3:uid="{D286BCF8-3DBC-5949-A10B-B6D1DD4A89CA}" name="Column15179"/>
    <tableColumn id="15180" xr3:uid="{BCD00D68-0C6D-CC49-9A2B-2D4EC48E2D8B}" name="Column15180"/>
    <tableColumn id="15181" xr3:uid="{6019BAB1-10D6-4E49-8B4F-0240080FB85A}" name="Column15181"/>
    <tableColumn id="15182" xr3:uid="{A19BFC97-6F88-4843-9D25-E2D9AAF14EA5}" name="Column15182"/>
    <tableColumn id="15183" xr3:uid="{6CC17C73-9B19-0946-AD60-C295610D6E39}" name="Column15183"/>
    <tableColumn id="15184" xr3:uid="{6EFB44CF-4DB8-2E45-958E-B652187E9045}" name="Column15184"/>
    <tableColumn id="15185" xr3:uid="{44886F2F-F70E-F74D-8179-A98A92FCC38A}" name="Column15185"/>
    <tableColumn id="15186" xr3:uid="{57DA9AC8-764D-1344-A563-A02945DC703A}" name="Column15186"/>
    <tableColumn id="15187" xr3:uid="{6CE71E60-AF6B-D742-9192-59ADEE512F28}" name="Column15187"/>
    <tableColumn id="15188" xr3:uid="{AA31905C-0746-6246-85FD-1880724D3AAF}" name="Column15188"/>
    <tableColumn id="15189" xr3:uid="{05280361-3B21-6544-90CD-2B27D065E242}" name="Column15189"/>
    <tableColumn id="15190" xr3:uid="{B888DBBD-9154-CA4F-B9BD-C84C35613BA4}" name="Column15190"/>
    <tableColumn id="15191" xr3:uid="{A3853ABE-F753-B04D-854D-EDD3DD56600D}" name="Column15191"/>
    <tableColumn id="15192" xr3:uid="{72472657-360A-764E-9186-5036D7E4FE7D}" name="Column15192"/>
    <tableColumn id="15193" xr3:uid="{0ED6716B-149F-F84F-8BB3-C6CEE90D53B2}" name="Column15193"/>
    <tableColumn id="15194" xr3:uid="{4BFBA22B-0D2D-D147-86DB-E3C1F30861A7}" name="Column15194"/>
    <tableColumn id="15195" xr3:uid="{08930D30-63AF-ED47-B224-33FA1EEDABB2}" name="Column15195"/>
    <tableColumn id="15196" xr3:uid="{0329A896-466A-BA48-988D-CE218FB266F5}" name="Column15196"/>
    <tableColumn id="15197" xr3:uid="{DE6FC2A2-B9DA-E145-B525-54FCFF9EDCEB}" name="Column15197"/>
    <tableColumn id="15198" xr3:uid="{78F5289D-CCED-DF4B-A14D-03E782E07C8F}" name="Column15198"/>
    <tableColumn id="15199" xr3:uid="{DA6E47BF-44E6-E54F-B624-8D5628293E4B}" name="Column15199"/>
    <tableColumn id="15200" xr3:uid="{3C352DD5-0EB6-3E42-A14C-6FAD3B1E2344}" name="Column15200"/>
    <tableColumn id="15201" xr3:uid="{66A37A73-4C59-4843-A170-480D00B9657E}" name="Column15201"/>
    <tableColumn id="15202" xr3:uid="{CDE02B66-4F7A-9D44-9D39-4F934B17FCFE}" name="Column15202"/>
    <tableColumn id="15203" xr3:uid="{A6E63AB4-9D91-9040-9A5B-A4C84AD79916}" name="Column15203"/>
    <tableColumn id="15204" xr3:uid="{0E318D52-40F0-4349-98C2-1768DEC72B29}" name="Column15204"/>
    <tableColumn id="15205" xr3:uid="{3663F1A2-0DFC-B647-A9A1-29C1BC8EE68E}" name="Column15205"/>
    <tableColumn id="15206" xr3:uid="{CA4A6BDE-96C1-C544-9E3C-3878370DF151}" name="Column15206"/>
    <tableColumn id="15207" xr3:uid="{813241BB-D496-CD4C-BC5D-CCD7A4B3E115}" name="Column15207"/>
    <tableColumn id="15208" xr3:uid="{DB723F95-FF77-754D-B8C4-C972CDC1CC9D}" name="Column15208"/>
    <tableColumn id="15209" xr3:uid="{B9A4E35C-683B-104E-98F7-94877AEAC63C}" name="Column15209"/>
    <tableColumn id="15210" xr3:uid="{E47B6FD2-10EC-DF45-85C4-8F384531C2B0}" name="Column15210"/>
    <tableColumn id="15211" xr3:uid="{642E9F39-8517-674F-88E9-063D3C2F8EE5}" name="Column15211"/>
    <tableColumn id="15212" xr3:uid="{59494AFA-C6F7-DB43-A7BF-67F3E50DACDB}" name="Column15212"/>
    <tableColumn id="15213" xr3:uid="{1CAAFA86-7E37-2B4F-B4B7-D913557A01A1}" name="Column15213"/>
    <tableColumn id="15214" xr3:uid="{0FD5A14A-FAD1-BC4C-AFDE-53FF02A6E006}" name="Column15214"/>
    <tableColumn id="15215" xr3:uid="{E9BAF5BB-DAA1-344D-9E1B-C7B9539BB468}" name="Column15215"/>
    <tableColumn id="15216" xr3:uid="{3BA1823D-B7B3-8841-A2D6-3B563DF75F77}" name="Column15216"/>
    <tableColumn id="15217" xr3:uid="{DB9273E7-77C7-E34B-A08B-18E3124DC194}" name="Column15217"/>
    <tableColumn id="15218" xr3:uid="{0C0D30D1-32E1-1B47-97C2-5CB716838CD9}" name="Column15218"/>
    <tableColumn id="15219" xr3:uid="{F3F3FFC7-051B-154B-829D-5CD33A11DD34}" name="Column15219"/>
    <tableColumn id="15220" xr3:uid="{45FAA212-B247-1C4E-87C7-AE08764793E7}" name="Column15220"/>
    <tableColumn id="15221" xr3:uid="{B215245B-00A7-6448-A07B-0E9302D7D8C9}" name="Column15221"/>
    <tableColumn id="15222" xr3:uid="{1387711C-B875-F24F-822E-38A4EE3FA39D}" name="Column15222"/>
    <tableColumn id="15223" xr3:uid="{67FA6810-4685-8E43-8B43-AE873BD925B8}" name="Column15223"/>
    <tableColumn id="15224" xr3:uid="{BE1FC23B-85D7-FC4B-A21F-B841A345BD6A}" name="Column15224"/>
    <tableColumn id="15225" xr3:uid="{0BB44B45-154A-244F-9CF9-7B905B191BBD}" name="Column15225"/>
    <tableColumn id="15226" xr3:uid="{3DC61410-E14C-5044-B7D9-3346C383205B}" name="Column15226"/>
    <tableColumn id="15227" xr3:uid="{4225B10D-B027-6E46-A391-94714223FBEF}" name="Column15227"/>
    <tableColumn id="15228" xr3:uid="{D2786B6D-5AC8-7646-B3F1-EECB45BA638E}" name="Column15228"/>
    <tableColumn id="15229" xr3:uid="{A7731E87-9DA1-6044-BA3B-1F3D4CCE368C}" name="Column15229"/>
    <tableColumn id="15230" xr3:uid="{F49BB09E-35FB-2F4F-BB3D-68FB5E1B0302}" name="Column15230"/>
    <tableColumn id="15231" xr3:uid="{117838F9-37A6-EF4E-BD60-588637D5E7DA}" name="Column15231"/>
    <tableColumn id="15232" xr3:uid="{7EB0AD83-5AF1-434E-B31F-C5506A51B009}" name="Column15232"/>
    <tableColumn id="15233" xr3:uid="{BE5BDFE6-7DBA-5E4B-9422-5EDD0ED2D0F7}" name="Column15233"/>
    <tableColumn id="15234" xr3:uid="{06F771EA-DD43-8245-A547-F0E61CBA4BAA}" name="Column15234"/>
    <tableColumn id="15235" xr3:uid="{9B2E6232-223B-1840-B0BB-B7D996C5D132}" name="Column15235"/>
    <tableColumn id="15236" xr3:uid="{D04D8F19-820F-F74B-A046-FE5B59CC0396}" name="Column15236"/>
    <tableColumn id="15237" xr3:uid="{E695A7B4-027A-6949-94CA-8C131CA6D981}" name="Column15237"/>
    <tableColumn id="15238" xr3:uid="{F8510C53-BBB3-1541-AD81-B58280E7CE1D}" name="Column15238"/>
    <tableColumn id="15239" xr3:uid="{E54514C4-3673-534A-8845-4D3A3324234B}" name="Column15239"/>
    <tableColumn id="15240" xr3:uid="{B2C64B33-2A81-8749-B957-66D2874D4D45}" name="Column15240"/>
    <tableColumn id="15241" xr3:uid="{48CFA127-5E0D-1A4E-B7E0-6E3290D1F891}" name="Column15241"/>
    <tableColumn id="15242" xr3:uid="{03F41FF2-F227-2D4B-9775-776B065F556D}" name="Column15242"/>
    <tableColumn id="15243" xr3:uid="{3D710CED-CB81-7D4C-84DE-001E6F6E00BD}" name="Column15243"/>
    <tableColumn id="15244" xr3:uid="{46DC8A49-955C-2B46-84BE-98FCE9F6F0EF}" name="Column15244"/>
    <tableColumn id="15245" xr3:uid="{32894C80-9F0A-E942-AFB4-A43062CBC075}" name="Column15245"/>
    <tableColumn id="15246" xr3:uid="{BE104878-53CD-944C-B4BE-37343ECD4E25}" name="Column15246"/>
    <tableColumn id="15247" xr3:uid="{8652DABC-74D5-4947-BF33-58676261D96B}" name="Column15247"/>
    <tableColumn id="15248" xr3:uid="{CE8D682D-2FD7-BF40-9D6D-9AF8DE0596E7}" name="Column15248"/>
    <tableColumn id="15249" xr3:uid="{2B81C8D5-C586-FC4B-B749-F61E20AEC84E}" name="Column15249"/>
    <tableColumn id="15250" xr3:uid="{7FCCE71F-6668-AB4B-A0F7-D4663C7009C4}" name="Column15250"/>
    <tableColumn id="15251" xr3:uid="{8C7C0EB0-B98E-6149-91BB-F63D8615253C}" name="Column15251"/>
    <tableColumn id="15252" xr3:uid="{60991E29-4256-CA40-91A9-58C3FD4D7C8C}" name="Column15252"/>
    <tableColumn id="15253" xr3:uid="{6721C90F-EF99-7E47-8FC6-1CD681DDBE3A}" name="Column15253"/>
    <tableColumn id="15254" xr3:uid="{642D4496-E46E-5144-BB49-75AA5E2EE056}" name="Column15254"/>
    <tableColumn id="15255" xr3:uid="{B73965D0-16F4-8C44-A087-9F0DA5C52B8E}" name="Column15255"/>
    <tableColumn id="15256" xr3:uid="{2D3C7CC5-C080-EF41-8E2B-008B7CA079BA}" name="Column15256"/>
    <tableColumn id="15257" xr3:uid="{53AE8A24-C717-F943-9CF7-82015B28216F}" name="Column15257"/>
    <tableColumn id="15258" xr3:uid="{B06640C4-8E17-7B41-B1DA-4422CD13F04C}" name="Column15258"/>
    <tableColumn id="15259" xr3:uid="{169634AE-A4E6-0D43-ACA8-077FE69CDED1}" name="Column15259"/>
    <tableColumn id="15260" xr3:uid="{BBAFDFF7-B5E9-FE47-A381-231489182779}" name="Column15260"/>
    <tableColumn id="15261" xr3:uid="{85E3C684-88B8-8645-A6F0-5A2CCF045F9E}" name="Column15261"/>
    <tableColumn id="15262" xr3:uid="{81F4D1D0-D2A6-4042-B237-670D7FE27140}" name="Column15262"/>
    <tableColumn id="15263" xr3:uid="{4CADA087-3450-EE42-90C0-707899C79E00}" name="Column15263"/>
    <tableColumn id="15264" xr3:uid="{BF78752F-5D5B-7F46-AB7C-7B4E579DA6F3}" name="Column15264"/>
    <tableColumn id="15265" xr3:uid="{BFD0AE7C-2AD3-7848-BCF6-7B20044FE3C6}" name="Column15265"/>
    <tableColumn id="15266" xr3:uid="{04BF8D24-9385-5F4A-A4BC-F2A829745952}" name="Column15266"/>
    <tableColumn id="15267" xr3:uid="{3531AFC9-1A83-6D4B-B7CD-553BB19F8CA2}" name="Column15267"/>
    <tableColumn id="15268" xr3:uid="{5E197456-F936-2D4B-930C-6D13ACE4CD1A}" name="Column15268"/>
    <tableColumn id="15269" xr3:uid="{E4F933DA-BCC5-084D-A0FA-6224555542B8}" name="Column15269"/>
    <tableColumn id="15270" xr3:uid="{13CF59A7-D56D-684F-9DD6-4ADE58D4CDFF}" name="Column15270"/>
    <tableColumn id="15271" xr3:uid="{366183A5-5579-F642-9936-9A8779667D78}" name="Column15271"/>
    <tableColumn id="15272" xr3:uid="{7D7D166C-E3AD-EF40-9BAC-2BDF7AFC10E0}" name="Column15272"/>
    <tableColumn id="15273" xr3:uid="{C3201DF2-AEB9-B141-82FD-9B5FDF2E3911}" name="Column15273"/>
    <tableColumn id="15274" xr3:uid="{72B6AFEF-D9EA-274C-A8C5-3420DE7CA5BE}" name="Column15274"/>
    <tableColumn id="15275" xr3:uid="{0678A2FD-99ED-6A47-B168-2E6E06E1A220}" name="Column15275"/>
    <tableColumn id="15276" xr3:uid="{CA673B9D-C583-2A48-ACBA-5939CFE3EFFA}" name="Column15276"/>
    <tableColumn id="15277" xr3:uid="{622703CF-6E06-3A40-B5C6-37120402E07E}" name="Column15277"/>
    <tableColumn id="15278" xr3:uid="{47BB821B-7498-BA4B-8259-D934D799B7B0}" name="Column15278"/>
    <tableColumn id="15279" xr3:uid="{AEB2AF62-9AB9-9C4D-9A58-88BB09CB5712}" name="Column15279"/>
    <tableColumn id="15280" xr3:uid="{FE713C4E-BE50-D149-8936-589C22C1C6C5}" name="Column15280"/>
    <tableColumn id="15281" xr3:uid="{CB8FBEA5-3702-AC4A-8C9A-FD51A2E4CB19}" name="Column15281"/>
    <tableColumn id="15282" xr3:uid="{6CB8560E-190B-B448-AA92-9B28949D1C73}" name="Column15282"/>
    <tableColumn id="15283" xr3:uid="{D7C3E4FD-1232-8744-B204-31B4D10A10F0}" name="Column15283"/>
    <tableColumn id="15284" xr3:uid="{D74D85C6-EC77-B441-81C0-89A709D53C86}" name="Column15284"/>
    <tableColumn id="15285" xr3:uid="{47D0C0EA-1B45-044F-AF55-89E42307D1E2}" name="Column15285"/>
    <tableColumn id="15286" xr3:uid="{2A00142E-6FCC-1245-A668-F56926B96E0B}" name="Column15286"/>
    <tableColumn id="15287" xr3:uid="{147681C9-7742-1649-B917-110F83777D01}" name="Column15287"/>
    <tableColumn id="15288" xr3:uid="{032968AA-C2F4-5242-909A-3E1B5A2B6BD6}" name="Column15288"/>
    <tableColumn id="15289" xr3:uid="{626CE7F2-FC0E-0144-8271-DD0B19864923}" name="Column15289"/>
    <tableColumn id="15290" xr3:uid="{91496D96-EB53-FC47-950F-68855612B7A8}" name="Column15290"/>
    <tableColumn id="15291" xr3:uid="{6B136632-28B3-7C4C-8E4A-A7DE1E73C67E}" name="Column15291"/>
    <tableColumn id="15292" xr3:uid="{59FA2C93-583F-344B-839A-109313AC058C}" name="Column15292"/>
    <tableColumn id="15293" xr3:uid="{18679F34-1893-694B-BD32-F332022201DD}" name="Column15293"/>
    <tableColumn id="15294" xr3:uid="{FD1BD06F-82B1-4641-93B4-207F56F8DE5D}" name="Column15294"/>
    <tableColumn id="15295" xr3:uid="{CC5D7EA6-AAC7-F549-A9F1-4D98BBFD9577}" name="Column15295"/>
    <tableColumn id="15296" xr3:uid="{644F0236-EEFA-2349-9799-A3054934A028}" name="Column15296"/>
    <tableColumn id="15297" xr3:uid="{FF657323-22B3-5F40-A2F5-601859F6A615}" name="Column15297"/>
    <tableColumn id="15298" xr3:uid="{38778DBD-57A4-4442-AEE1-BE8EC917A92B}" name="Column15298"/>
    <tableColumn id="15299" xr3:uid="{EAC7C133-469B-984D-A8EF-AC755BE9B136}" name="Column15299"/>
    <tableColumn id="15300" xr3:uid="{DCE022F1-B2B8-8B4C-A2EE-E26D028038B3}" name="Column15300"/>
    <tableColumn id="15301" xr3:uid="{F3502EF1-A2DB-1248-A70D-131C0159F8D7}" name="Column15301"/>
    <tableColumn id="15302" xr3:uid="{6D8F6FDA-7809-F54F-9A77-B5FE6D8D5175}" name="Column15302"/>
    <tableColumn id="15303" xr3:uid="{E691CD7E-F124-2E45-B206-0E65D5B5A214}" name="Column15303"/>
    <tableColumn id="15304" xr3:uid="{944579F8-C07B-E440-A182-9F1408706DEB}" name="Column15304"/>
    <tableColumn id="15305" xr3:uid="{6A303094-C3F5-AB4C-8FAF-E78D33678228}" name="Column15305"/>
    <tableColumn id="15306" xr3:uid="{9CEC7328-B4E9-1741-9C40-95946537837C}" name="Column15306"/>
    <tableColumn id="15307" xr3:uid="{835B1F35-2E87-6641-976B-5C201502647C}" name="Column15307"/>
    <tableColumn id="15308" xr3:uid="{EC8BE116-F905-9649-87E9-513CF1DB90D9}" name="Column15308"/>
    <tableColumn id="15309" xr3:uid="{CC321E01-EB2D-6040-9A81-874B35B12E71}" name="Column15309"/>
    <tableColumn id="15310" xr3:uid="{E2150AFA-1A81-194C-B1A8-C223261BC515}" name="Column15310"/>
    <tableColumn id="15311" xr3:uid="{746ACF00-7FB9-CC44-9C5E-339DD5CEF8B2}" name="Column15311"/>
    <tableColumn id="15312" xr3:uid="{F6F69B4C-CD1D-4C49-BE3C-8377B1E2DE3F}" name="Column15312"/>
    <tableColumn id="15313" xr3:uid="{9E98CFFA-F38C-6C4B-9041-F71781F52C22}" name="Column15313"/>
    <tableColumn id="15314" xr3:uid="{8B0649A2-0BE8-0E47-87F3-5D646A03CDCC}" name="Column15314"/>
    <tableColumn id="15315" xr3:uid="{819C341F-DEFC-0341-B0D2-AC0F0F64A9E8}" name="Column15315"/>
    <tableColumn id="15316" xr3:uid="{8ED92375-46A8-9449-A376-EE1075EF4249}" name="Column15316"/>
    <tableColumn id="15317" xr3:uid="{A813AC78-E34B-224E-A3FA-0D09F00F0BC5}" name="Column15317"/>
    <tableColumn id="15318" xr3:uid="{2AF786DF-A094-B74D-ACEB-A88A5C3EDFE7}" name="Column15318"/>
    <tableColumn id="15319" xr3:uid="{7F831D9A-CEFD-AA4F-8685-1001F8AB64EE}" name="Column15319"/>
    <tableColumn id="15320" xr3:uid="{CCBCAB40-0391-694A-8FB4-53CF86E91A72}" name="Column15320"/>
    <tableColumn id="15321" xr3:uid="{12CA4A7D-D303-6544-8736-F8410CFB7696}" name="Column15321"/>
    <tableColumn id="15322" xr3:uid="{C8982B76-2D76-1A4F-A1A1-270CFF5C90FB}" name="Column15322"/>
    <tableColumn id="15323" xr3:uid="{8F8C3653-95F5-4D42-BFAC-E90664CADAE5}" name="Column15323"/>
    <tableColumn id="15324" xr3:uid="{694AF29D-F3B0-9841-9048-535C57FE21E4}" name="Column15324"/>
    <tableColumn id="15325" xr3:uid="{A50CC145-F5E9-D048-8F22-31EC32D841C9}" name="Column15325"/>
    <tableColumn id="15326" xr3:uid="{98DC83DA-AE19-8F4C-B1CF-F2D246241B73}" name="Column15326"/>
    <tableColumn id="15327" xr3:uid="{E54CC3EB-DD4E-2E40-AEA7-E98FAF20E057}" name="Column15327"/>
    <tableColumn id="15328" xr3:uid="{92260C5C-11E2-DD4B-9EAE-D31A7988F308}" name="Column15328"/>
    <tableColumn id="15329" xr3:uid="{155FBF86-6FE5-5C43-9CDD-08384CD44555}" name="Column15329"/>
    <tableColumn id="15330" xr3:uid="{05545029-3B01-E44A-8E96-8E1F85DBFF91}" name="Column15330"/>
    <tableColumn id="15331" xr3:uid="{84C3F9AA-3016-BE4F-940F-E3895D32D512}" name="Column15331"/>
    <tableColumn id="15332" xr3:uid="{BE3B8A7B-6AB3-6F46-B3B1-D758280B0B59}" name="Column15332"/>
    <tableColumn id="15333" xr3:uid="{D795B4E9-D12B-6E46-BAAD-7825BDF438DA}" name="Column15333"/>
    <tableColumn id="15334" xr3:uid="{500F6722-DB0C-F444-AAF8-DDAACB4D7DEC}" name="Column15334"/>
    <tableColumn id="15335" xr3:uid="{FD5D1725-F58A-894E-B3D3-21F3F6C95EAF}" name="Column15335"/>
    <tableColumn id="15336" xr3:uid="{19E3657B-6C33-3A4D-82D5-7A0BE2E15953}" name="Column15336"/>
    <tableColumn id="15337" xr3:uid="{46C6DC20-4560-B24C-B13C-AF58BBA51E2E}" name="Column15337"/>
    <tableColumn id="15338" xr3:uid="{B8DE976A-CC0C-CB4A-9FF3-6C3A8265CD9D}" name="Column15338"/>
    <tableColumn id="15339" xr3:uid="{E055D058-1BD9-5941-BFCD-77E76CD9F870}" name="Column15339"/>
    <tableColumn id="15340" xr3:uid="{638F4361-8B20-9B47-AF22-C7BB7975707D}" name="Column15340"/>
    <tableColumn id="15341" xr3:uid="{6BCF7BAB-1FC9-1445-B504-6269C9D710B5}" name="Column15341"/>
    <tableColumn id="15342" xr3:uid="{EF662656-094B-EC46-857E-6533A90BFBFC}" name="Column15342"/>
    <tableColumn id="15343" xr3:uid="{F2EE7248-BFAF-C140-8307-A9E5B3A9420C}" name="Column15343"/>
    <tableColumn id="15344" xr3:uid="{BF72F35B-7E23-CE40-9633-2C22A3A50D80}" name="Column15344"/>
    <tableColumn id="15345" xr3:uid="{91AF63BA-F8F6-2045-90A0-09B37218B85E}" name="Column15345"/>
    <tableColumn id="15346" xr3:uid="{3A403345-5E56-1843-8E60-DC50E42AB501}" name="Column15346"/>
    <tableColumn id="15347" xr3:uid="{8FC09B85-4896-564B-8F90-E383259232E8}" name="Column15347"/>
    <tableColumn id="15348" xr3:uid="{2A22BA65-7440-574D-B576-5027BB161A60}" name="Column15348"/>
    <tableColumn id="15349" xr3:uid="{0840DAE7-B728-BE45-A823-F65A50071D05}" name="Column15349"/>
    <tableColumn id="15350" xr3:uid="{F3F8ABDC-EE59-A644-BE85-134E487A4A45}" name="Column15350"/>
    <tableColumn id="15351" xr3:uid="{7A605D60-E751-CA4E-95F5-F15F9D32D578}" name="Column15351"/>
    <tableColumn id="15352" xr3:uid="{EEB3C1F8-89FB-124A-BF4B-EA4FDDE561DB}" name="Column15352"/>
    <tableColumn id="15353" xr3:uid="{3517E4E7-395E-8144-AB52-2B7168AFE007}" name="Column15353"/>
    <tableColumn id="15354" xr3:uid="{A13A3753-07E6-A442-88D5-B7B39890B230}" name="Column15354"/>
    <tableColumn id="15355" xr3:uid="{A329A2A9-64B6-3445-A41B-7C52494A6632}" name="Column15355"/>
    <tableColumn id="15356" xr3:uid="{8585DC75-748A-554D-BB0C-391087DEF126}" name="Column15356"/>
    <tableColumn id="15357" xr3:uid="{1747DA80-506D-4342-8E5D-D72ACC2C3BC1}" name="Column15357"/>
    <tableColumn id="15358" xr3:uid="{6929FAF2-32CA-0943-8208-2736D75A7EBA}" name="Column15358"/>
    <tableColumn id="15359" xr3:uid="{DE87BC02-6828-4E48-9007-DF967FA6C950}" name="Column15359"/>
    <tableColumn id="15360" xr3:uid="{A30B9E6C-0EC4-8D4C-883D-A4F54B87609B}" name="Column15360"/>
    <tableColumn id="15361" xr3:uid="{56B651B7-4A5A-4747-9666-F431BD89A567}" name="Column15361"/>
    <tableColumn id="15362" xr3:uid="{B00F812D-B992-1845-A03D-1662C90C9A44}" name="Column15362"/>
    <tableColumn id="15363" xr3:uid="{59541A40-47AE-C948-AB6B-78AFC8F285AB}" name="Column15363"/>
    <tableColumn id="15364" xr3:uid="{7233F4D6-EF3A-D747-AC1E-1772FBC4C7F4}" name="Column15364"/>
    <tableColumn id="15365" xr3:uid="{4E715127-F411-DF42-B5D0-8D8C1B6F2436}" name="Column15365"/>
    <tableColumn id="15366" xr3:uid="{A1C14A02-50F9-6E44-9B80-05AC6CA492F4}" name="Column15366"/>
    <tableColumn id="15367" xr3:uid="{1FA6E9A8-1CD0-C042-96E9-89B469493861}" name="Column15367"/>
    <tableColumn id="15368" xr3:uid="{6FC4C1EE-E063-5843-B11C-A99EC7F0EC2D}" name="Column15368"/>
    <tableColumn id="15369" xr3:uid="{464EEC09-FBB6-174F-B09D-CCE1FC0FA896}" name="Column15369"/>
    <tableColumn id="15370" xr3:uid="{3B238532-EEE8-B548-A4FF-B0C4989A5AA5}" name="Column15370"/>
    <tableColumn id="15371" xr3:uid="{026BA292-DC4B-D149-8AD9-B2C07C1C3EDA}" name="Column15371"/>
    <tableColumn id="15372" xr3:uid="{28E25779-D238-8A40-8F79-867FFFD1140C}" name="Column15372"/>
    <tableColumn id="15373" xr3:uid="{92E789C2-11FC-174F-9F69-357D8DB4F4F1}" name="Column15373"/>
    <tableColumn id="15374" xr3:uid="{81B27E5E-CF5A-AF48-B239-6B53B6340A9A}" name="Column15374"/>
    <tableColumn id="15375" xr3:uid="{2C4B4338-520C-7C4E-8F04-A11B72EE5F24}" name="Column15375"/>
    <tableColumn id="15376" xr3:uid="{017D4D1F-6DDC-D140-9847-4C4E20E5F46A}" name="Column15376"/>
    <tableColumn id="15377" xr3:uid="{F94237CF-0C9D-0146-9616-7D5D78EB8235}" name="Column15377"/>
    <tableColumn id="15378" xr3:uid="{A0FF15E4-455A-4F4D-8C3F-79EF0C94B544}" name="Column15378"/>
    <tableColumn id="15379" xr3:uid="{040C9F52-97A2-594A-B67A-A8B64A8E5518}" name="Column15379"/>
    <tableColumn id="15380" xr3:uid="{3FDB083D-5B08-4F48-8A14-18C58ADD3AD4}" name="Column15380"/>
    <tableColumn id="15381" xr3:uid="{A6A10230-DA82-C54C-9848-93178F676F15}" name="Column15381"/>
    <tableColumn id="15382" xr3:uid="{1CD593B8-118E-BB46-A57A-6EB36D443261}" name="Column15382"/>
    <tableColumn id="15383" xr3:uid="{A55BA15D-15D3-BF49-B41E-B9BE78BEC08A}" name="Column15383"/>
    <tableColumn id="15384" xr3:uid="{BA393A24-3416-9E46-8E6F-6850BFB10C21}" name="Column15384"/>
    <tableColumn id="15385" xr3:uid="{69C5EA7D-21BA-9C4C-91C5-26EFF686B4BD}" name="Column15385"/>
    <tableColumn id="15386" xr3:uid="{1506F2EE-6905-9944-B527-1EB88A49B1BA}" name="Column15386"/>
    <tableColumn id="15387" xr3:uid="{A2CBEDD5-990E-8B44-BC8F-21B549BB2A26}" name="Column15387"/>
    <tableColumn id="15388" xr3:uid="{3CEA0776-BC9F-E049-A5E2-053446312147}" name="Column15388"/>
    <tableColumn id="15389" xr3:uid="{FC20BE32-8686-904C-AB93-7BEC425F1462}" name="Column15389"/>
    <tableColumn id="15390" xr3:uid="{1AFBCDE1-636A-C146-82AE-8DA0B75FEF8E}" name="Column15390"/>
    <tableColumn id="15391" xr3:uid="{E2B6D90C-46CE-E640-A3EB-EBAE56B55A6C}" name="Column15391"/>
    <tableColumn id="15392" xr3:uid="{1FF41EF7-DA80-4243-98CA-966D11BCE0C4}" name="Column15392"/>
    <tableColumn id="15393" xr3:uid="{CFAA143C-5B13-EA4F-895D-B855783280C3}" name="Column15393"/>
    <tableColumn id="15394" xr3:uid="{5FA7AA3F-25A0-C942-9003-2FE7EEA21D9F}" name="Column15394"/>
    <tableColumn id="15395" xr3:uid="{D17B5C17-8B91-1D47-9E5A-F76F9CD6C48E}" name="Column15395"/>
    <tableColumn id="15396" xr3:uid="{2FC69FA1-C6CD-C243-901F-C71363116B5F}" name="Column15396"/>
    <tableColumn id="15397" xr3:uid="{83D9F3AC-23C0-F34E-A640-7086B6FF41FD}" name="Column15397"/>
    <tableColumn id="15398" xr3:uid="{4497FE63-C275-DF4F-B76B-5FCD7DC60A16}" name="Column15398"/>
    <tableColumn id="15399" xr3:uid="{346BB641-D435-084B-81EB-0B1D432B3F79}" name="Column15399"/>
    <tableColumn id="15400" xr3:uid="{DB5A33F7-8DBB-0447-98B1-4A98DC4D1A77}" name="Column15400"/>
    <tableColumn id="15401" xr3:uid="{0168B2DF-6CD5-D340-A99A-ADFA3340C11F}" name="Column15401"/>
    <tableColumn id="15402" xr3:uid="{E546A33C-119B-2F40-B5A3-E3177CB17B91}" name="Column15402"/>
    <tableColumn id="15403" xr3:uid="{A5E5E645-9ED1-0C44-AAB0-D3DB49B191CA}" name="Column15403"/>
    <tableColumn id="15404" xr3:uid="{D1489334-6ABD-D243-A71F-2D45937B3556}" name="Column15404"/>
    <tableColumn id="15405" xr3:uid="{5D93652A-4D1F-8249-A341-96915643A150}" name="Column15405"/>
    <tableColumn id="15406" xr3:uid="{A4DB04CC-5C79-9D40-BA35-D764941B37CA}" name="Column15406"/>
    <tableColumn id="15407" xr3:uid="{5E8EC0FF-17D7-244A-AB56-099C6A756763}" name="Column15407"/>
    <tableColumn id="15408" xr3:uid="{D335A458-E140-C343-8CBC-6AEBF29BAF43}" name="Column15408"/>
    <tableColumn id="15409" xr3:uid="{41BF2044-F72C-DA48-A7E2-D23B0CDC5288}" name="Column15409"/>
    <tableColumn id="15410" xr3:uid="{2E9BDFB6-4460-F740-B9D1-3FA0910E23E1}" name="Column15410"/>
    <tableColumn id="15411" xr3:uid="{E3C2E873-BE6F-2D40-B816-D1E2EB71DD7B}" name="Column15411"/>
    <tableColumn id="15412" xr3:uid="{1C0B8B43-92C1-AD47-92D6-62F47B89D4FD}" name="Column15412"/>
    <tableColumn id="15413" xr3:uid="{98C74777-2916-1444-A9CC-2B66F3B85AB5}" name="Column15413"/>
    <tableColumn id="15414" xr3:uid="{ABB7C4E6-AAC8-CC4C-B320-BE1A4AD14CF8}" name="Column15414"/>
    <tableColumn id="15415" xr3:uid="{BACF9568-3F08-354D-8A77-36B9C1F40D10}" name="Column15415"/>
    <tableColumn id="15416" xr3:uid="{14D87FC8-D264-CA44-A296-736E88AF6A8E}" name="Column15416"/>
    <tableColumn id="15417" xr3:uid="{D18F7EF5-5643-EE46-A74B-B8C60A88E9FE}" name="Column15417"/>
    <tableColumn id="15418" xr3:uid="{EF7CA7C7-6D23-B946-9910-AF8E1C9F0B7C}" name="Column15418"/>
    <tableColumn id="15419" xr3:uid="{A7611747-2407-C24B-93CD-52F77400B5CA}" name="Column15419"/>
    <tableColumn id="15420" xr3:uid="{36000B13-5E9A-0348-BFA6-AE0A17511376}" name="Column15420"/>
    <tableColumn id="15421" xr3:uid="{011CB2A3-CEE5-E440-A18A-5D7806F94E1E}" name="Column15421"/>
    <tableColumn id="15422" xr3:uid="{4672F532-8528-AF44-AB4F-6EA98CFCA2AD}" name="Column15422"/>
    <tableColumn id="15423" xr3:uid="{C9E716B9-4BED-174A-B94F-77A1B71824AD}" name="Column15423"/>
    <tableColumn id="15424" xr3:uid="{CF43D7C9-D25B-014E-AA6B-B3F608ED30CB}" name="Column15424"/>
    <tableColumn id="15425" xr3:uid="{D791D763-C887-4A41-B925-A57826D4CACC}" name="Column15425"/>
    <tableColumn id="15426" xr3:uid="{C06D86C7-2B8D-C44C-B2B9-517E3728F1D8}" name="Column15426"/>
    <tableColumn id="15427" xr3:uid="{EEF89FDF-BF19-1947-BE0E-478CFD1943E4}" name="Column15427"/>
    <tableColumn id="15428" xr3:uid="{2F6D3D0F-30A2-E44A-8B7B-B063BA437233}" name="Column15428"/>
    <tableColumn id="15429" xr3:uid="{EBBC17BB-7D30-CD46-BC61-D3CC26979896}" name="Column15429"/>
    <tableColumn id="15430" xr3:uid="{E5B9260E-4E49-E843-82D2-1D9D259A50E3}" name="Column15430"/>
    <tableColumn id="15431" xr3:uid="{E1C29657-929E-8045-ACA2-36F6EFC31134}" name="Column15431"/>
    <tableColumn id="15432" xr3:uid="{94C02B30-BF6E-4B48-8675-0FCD141A91AF}" name="Column15432"/>
    <tableColumn id="15433" xr3:uid="{AB1B9623-B5C2-4840-A036-947E5142D9E6}" name="Column15433"/>
    <tableColumn id="15434" xr3:uid="{60241642-7CE2-5E41-9B3D-D3F9C00989EC}" name="Column15434"/>
    <tableColumn id="15435" xr3:uid="{1E6AAAEE-43A6-8645-BD60-EFB08D34ED50}" name="Column15435"/>
    <tableColumn id="15436" xr3:uid="{0A6B9DC4-164C-164F-AD68-18977893359D}" name="Column15436"/>
    <tableColumn id="15437" xr3:uid="{6B79098E-974C-A743-800F-32FD82CC9BC9}" name="Column15437"/>
    <tableColumn id="15438" xr3:uid="{9059193E-79DD-114C-B5BB-E17E12D2DB86}" name="Column15438"/>
    <tableColumn id="15439" xr3:uid="{672397C9-9ED9-0E43-83BD-40E6B22EECD0}" name="Column15439"/>
    <tableColumn id="15440" xr3:uid="{D9387517-BFF5-214C-9B9F-FA12F41E2ED6}" name="Column15440"/>
    <tableColumn id="15441" xr3:uid="{E6FF5529-CC16-FF4D-896E-78BDDFD19AE9}" name="Column15441"/>
    <tableColumn id="15442" xr3:uid="{B4C6F081-8DD7-9844-98AF-58747B808AE6}" name="Column15442"/>
    <tableColumn id="15443" xr3:uid="{CB3CBDE3-6A3E-CA4C-B53C-5BE24131CB10}" name="Column15443"/>
    <tableColumn id="15444" xr3:uid="{431CA66F-9151-8E4C-A8A1-C00DCD5DEE49}" name="Column15444"/>
    <tableColumn id="15445" xr3:uid="{7D657339-FC24-B84C-AA38-7E9234462D54}" name="Column15445"/>
    <tableColumn id="15446" xr3:uid="{1BA50070-D1BD-9540-A269-7E632FFFFE00}" name="Column15446"/>
    <tableColumn id="15447" xr3:uid="{EDE79E2B-5B3B-8343-AAF9-661BDC6EC060}" name="Column15447"/>
    <tableColumn id="15448" xr3:uid="{881C5D0E-BE6D-E246-89D7-A18DAE988C95}" name="Column15448"/>
    <tableColumn id="15449" xr3:uid="{623C1E1D-C39F-9B48-8ED0-70050BE5CC41}" name="Column15449"/>
    <tableColumn id="15450" xr3:uid="{3F526C49-25FE-5C40-9EFE-8007F8BDD828}" name="Column15450"/>
    <tableColumn id="15451" xr3:uid="{6758A46C-8FC5-4B40-B1AF-0C2111C55236}" name="Column15451"/>
    <tableColumn id="15452" xr3:uid="{1FCE2982-2932-9C41-AFE4-A707EA1C1607}" name="Column15452"/>
    <tableColumn id="15453" xr3:uid="{3B54B48D-5ACA-D445-AADF-81683DE071D5}" name="Column15453"/>
    <tableColumn id="15454" xr3:uid="{86810EBF-F751-F846-B5F3-68F2A2324B26}" name="Column15454"/>
    <tableColumn id="15455" xr3:uid="{F46421EB-95E5-4B4D-A2E1-BE1DD0BE213D}" name="Column15455"/>
    <tableColumn id="15456" xr3:uid="{6EE3BF23-76E0-B84C-86AB-E8319F177C45}" name="Column15456"/>
    <tableColumn id="15457" xr3:uid="{7BBAE790-7B64-7E49-A0EF-E28F9FA114BB}" name="Column15457"/>
    <tableColumn id="15458" xr3:uid="{5C05DC38-2913-C24D-B63E-A69792881029}" name="Column15458"/>
    <tableColumn id="15459" xr3:uid="{D0F50F53-A821-7A49-9966-0EE95E75719B}" name="Column15459"/>
    <tableColumn id="15460" xr3:uid="{D5375A0B-39E6-9646-B89D-5EC65DB5909C}" name="Column15460"/>
    <tableColumn id="15461" xr3:uid="{49B8632F-D650-AB4E-B719-0EB7A7B60CF7}" name="Column15461"/>
    <tableColumn id="15462" xr3:uid="{19C4FCB5-28E3-1043-AD44-FA3030179BD8}" name="Column15462"/>
    <tableColumn id="15463" xr3:uid="{DEE32673-2906-7044-AE0D-5F5C63908754}" name="Column15463"/>
    <tableColumn id="15464" xr3:uid="{61152F01-6068-A44B-AEA0-19DD987CF6B6}" name="Column15464"/>
    <tableColumn id="15465" xr3:uid="{2D084E2E-E34B-3248-AFD5-5CCB4B05944E}" name="Column15465"/>
    <tableColumn id="15466" xr3:uid="{8C3BB514-C78D-A447-B42A-AA888ADE0E6E}" name="Column15466"/>
    <tableColumn id="15467" xr3:uid="{213A445C-5E46-3B45-8FCC-87C5FF627753}" name="Column15467"/>
    <tableColumn id="15468" xr3:uid="{2D53EE33-A210-5D4D-A28C-BE17BC0710AD}" name="Column15468"/>
    <tableColumn id="15469" xr3:uid="{EA529327-977F-BF43-9AD9-67D2E899882E}" name="Column15469"/>
    <tableColumn id="15470" xr3:uid="{4C9D3440-631A-494B-A12B-852AC4860CCF}" name="Column15470"/>
    <tableColumn id="15471" xr3:uid="{5F5E060D-4342-B940-A62E-38BF0F8F8190}" name="Column15471"/>
    <tableColumn id="15472" xr3:uid="{F0EE45E5-CEE4-F245-9C00-7823BFF6AA99}" name="Column15472"/>
    <tableColumn id="15473" xr3:uid="{31B14313-3A91-3B43-B691-298A7B70AEA6}" name="Column15473"/>
    <tableColumn id="15474" xr3:uid="{1B0CEF7C-2EDD-2042-B812-A0F0CEF01397}" name="Column15474"/>
    <tableColumn id="15475" xr3:uid="{443E6669-B092-9E4A-9692-C3C61D1BA34B}" name="Column15475"/>
    <tableColumn id="15476" xr3:uid="{5FB912E7-86FD-9F4E-B34D-D9642628D8B0}" name="Column15476"/>
    <tableColumn id="15477" xr3:uid="{18CDC637-6DC0-154C-A57D-20E430EAFB3B}" name="Column15477"/>
    <tableColumn id="15478" xr3:uid="{9A1CF9D7-EABA-6142-971B-83606C44BD31}" name="Column15478"/>
    <tableColumn id="15479" xr3:uid="{9E92B1B9-C629-FF43-8859-BEB73D0ABBA2}" name="Column15479"/>
    <tableColumn id="15480" xr3:uid="{62B16989-46AD-214C-8ABE-ABC1BC7D5C9A}" name="Column15480"/>
    <tableColumn id="15481" xr3:uid="{4FE934E1-C27B-A744-9949-9911358028E1}" name="Column15481"/>
    <tableColumn id="15482" xr3:uid="{633CE13A-9766-BB4E-88BF-627DB0A0AEDC}" name="Column15482"/>
    <tableColumn id="15483" xr3:uid="{6285ED62-2C98-534A-B8B4-C80C7893BC77}" name="Column15483"/>
    <tableColumn id="15484" xr3:uid="{5E776FFB-1E36-4C45-B4EA-21F5D6C5A760}" name="Column15484"/>
    <tableColumn id="15485" xr3:uid="{2E329C1D-02E9-694B-B96A-FA6745E4E567}" name="Column15485"/>
    <tableColumn id="15486" xr3:uid="{7D717F81-2FC6-C747-B0D6-B60E96BFC85C}" name="Column15486"/>
    <tableColumn id="15487" xr3:uid="{B1C3FBEB-2A6A-DD4E-819C-14031DBC39A6}" name="Column15487"/>
    <tableColumn id="15488" xr3:uid="{47C64440-8F45-7F4E-90A6-AB868F372080}" name="Column15488"/>
    <tableColumn id="15489" xr3:uid="{8C0BCAD6-21A2-2B4A-94B0-D9D690B69DB7}" name="Column15489"/>
    <tableColumn id="15490" xr3:uid="{733524E5-E7FF-0848-8EB7-3BCC7A313F7A}" name="Column15490"/>
    <tableColumn id="15491" xr3:uid="{8CAAC496-DBE9-0341-9D0B-A7084894FFED}" name="Column15491"/>
    <tableColumn id="15492" xr3:uid="{1D75E00B-C25D-AE4E-9EB1-64A53C863D7F}" name="Column15492"/>
    <tableColumn id="15493" xr3:uid="{4B451074-3C2E-DC49-BCE0-4FEA5EC8C7FB}" name="Column15493"/>
    <tableColumn id="15494" xr3:uid="{110BE307-3B92-674A-983E-E9B249FEAC4A}" name="Column15494"/>
    <tableColumn id="15495" xr3:uid="{4EDB08C3-9338-9647-85E1-36656E4C78C4}" name="Column15495"/>
    <tableColumn id="15496" xr3:uid="{904195C7-0CE5-C64A-AD76-0C4ABA30F217}" name="Column15496"/>
    <tableColumn id="15497" xr3:uid="{8D690619-467C-AA40-828D-4A7370C4257D}" name="Column15497"/>
    <tableColumn id="15498" xr3:uid="{2510BB92-71F7-E442-9022-5E10AB182064}" name="Column15498"/>
    <tableColumn id="15499" xr3:uid="{95EE540D-7158-8544-9889-0F7608D7EF60}" name="Column15499"/>
    <tableColumn id="15500" xr3:uid="{6CB27AE8-BF8A-624F-BDDE-2AE09136B46D}" name="Column15500"/>
    <tableColumn id="15501" xr3:uid="{1B450948-1E9B-4645-8445-93095DF225D5}" name="Column15501"/>
    <tableColumn id="15502" xr3:uid="{03BE2F9C-61FE-414A-B709-62158B403F3D}" name="Column15502"/>
    <tableColumn id="15503" xr3:uid="{F65613ED-33AC-0C4A-A3AB-599BD321C516}" name="Column15503"/>
    <tableColumn id="15504" xr3:uid="{16DDEB0B-6B44-F542-BB92-AD15CAAD9262}" name="Column15504"/>
    <tableColumn id="15505" xr3:uid="{BAA2BD57-BF81-F34E-ADF9-626BE7A90179}" name="Column15505"/>
    <tableColumn id="15506" xr3:uid="{9198F928-F1E2-BD4B-A8A7-ECF533BE98C8}" name="Column15506"/>
    <tableColumn id="15507" xr3:uid="{4AAE4B3E-D279-9143-ADAB-79FDAE9EEF06}" name="Column15507"/>
    <tableColumn id="15508" xr3:uid="{065D64D2-863D-434D-9088-A9CD817A1E7D}" name="Column15508"/>
    <tableColumn id="15509" xr3:uid="{30F4309A-98B5-3A46-BA3B-9353365EACF6}" name="Column15509"/>
    <tableColumn id="15510" xr3:uid="{2DA9D21B-946B-7E40-A1C4-B07EB1408307}" name="Column15510"/>
    <tableColumn id="15511" xr3:uid="{D5BFEFA8-8424-3A4F-BB88-F71AF74CEFCB}" name="Column15511"/>
    <tableColumn id="15512" xr3:uid="{95F84DED-AC46-7842-AE0E-A5AF34971211}" name="Column15512"/>
    <tableColumn id="15513" xr3:uid="{EC0199B5-56BD-8246-BACD-56D4D48DB0A4}" name="Column15513"/>
    <tableColumn id="15514" xr3:uid="{6464A7BF-D8F9-724F-BF89-04671B8E597F}" name="Column15514"/>
    <tableColumn id="15515" xr3:uid="{CFA83B51-326F-4047-8191-10B271C79786}" name="Column15515"/>
    <tableColumn id="15516" xr3:uid="{3C749AAC-70F4-CE4F-9E87-312508180FE4}" name="Column15516"/>
    <tableColumn id="15517" xr3:uid="{1CE36EBD-BF46-FD4C-A52F-34F5F3F2A69E}" name="Column15517"/>
    <tableColumn id="15518" xr3:uid="{684099A5-8FF8-A44C-8DA5-088FE0975D7C}" name="Column15518"/>
    <tableColumn id="15519" xr3:uid="{51F0311C-1A84-B243-A0F8-64E69B0ECA38}" name="Column15519"/>
    <tableColumn id="15520" xr3:uid="{F72A6B15-D221-2840-81B0-B2B267EEE696}" name="Column15520"/>
    <tableColumn id="15521" xr3:uid="{5493C85C-EE13-BA43-B54A-D291973D29FA}" name="Column15521"/>
    <tableColumn id="15522" xr3:uid="{D25B5299-9338-2E4A-824E-7F76C29CD1CC}" name="Column15522"/>
    <tableColumn id="15523" xr3:uid="{9756DD76-8D77-A246-B62A-F38988428F96}" name="Column15523"/>
    <tableColumn id="15524" xr3:uid="{877AA142-7A2A-C148-9D34-287C07C9033F}" name="Column15524"/>
    <tableColumn id="15525" xr3:uid="{24093ED1-47D5-7A49-B976-FA8B6F502B42}" name="Column15525"/>
    <tableColumn id="15526" xr3:uid="{DF6C9B4E-8B2D-7E43-866C-213267D4F00E}" name="Column15526"/>
    <tableColumn id="15527" xr3:uid="{2C4D8BBC-61E6-A643-8827-4AE6FA5B5B31}" name="Column15527"/>
    <tableColumn id="15528" xr3:uid="{C698908A-F0D4-0F40-88E1-5097F95D39F4}" name="Column15528"/>
    <tableColumn id="15529" xr3:uid="{CD19E54A-741E-0E44-8AA1-8ADFC41FD20A}" name="Column15529"/>
    <tableColumn id="15530" xr3:uid="{97FCEA51-288D-C54E-828B-A7C3DD7AD201}" name="Column15530"/>
    <tableColumn id="15531" xr3:uid="{3380CE46-964A-C840-93C6-BAC867E7BFCF}" name="Column15531"/>
    <tableColumn id="15532" xr3:uid="{558FC82A-9863-7144-B4FC-A44EF59A3AB9}" name="Column15532"/>
    <tableColumn id="15533" xr3:uid="{521CC28B-B756-BC40-954A-86A5F3543379}" name="Column15533"/>
    <tableColumn id="15534" xr3:uid="{356959A7-798D-C84A-A16A-56DCF5264F95}" name="Column15534"/>
    <tableColumn id="15535" xr3:uid="{6BD1D821-4670-E343-A73B-D4092AF5CC20}" name="Column15535"/>
    <tableColumn id="15536" xr3:uid="{4EEBA4DA-A522-A547-BDCD-BA0F78D6D499}" name="Column15536"/>
    <tableColumn id="15537" xr3:uid="{41C43E24-3630-1547-9C14-370F26C2A319}" name="Column15537"/>
    <tableColumn id="15538" xr3:uid="{CF658F8F-C922-0A4B-AE42-3B992419A785}" name="Column15538"/>
    <tableColumn id="15539" xr3:uid="{285AAE8B-1C54-EB4E-B74B-5AE01D782E4F}" name="Column15539"/>
    <tableColumn id="15540" xr3:uid="{805905A8-419A-5745-B54B-D24BA885EACF}" name="Column15540"/>
    <tableColumn id="15541" xr3:uid="{9D9976C3-1CE2-9E45-AD90-48F741567EBF}" name="Column15541"/>
    <tableColumn id="15542" xr3:uid="{1C9B6B1F-BBD7-5B4D-AEBE-CB11E47A265A}" name="Column15542"/>
    <tableColumn id="15543" xr3:uid="{615EB295-F18E-DA4E-9D40-896004C43C9B}" name="Column15543"/>
    <tableColumn id="15544" xr3:uid="{3C313088-1D41-C745-B769-A74BE9EAF87E}" name="Column15544"/>
    <tableColumn id="15545" xr3:uid="{CB9B681E-5B90-1040-B715-E40CA9C6510E}" name="Column15545"/>
    <tableColumn id="15546" xr3:uid="{8A61F43D-3B32-BF49-815F-143D4137600F}" name="Column15546"/>
    <tableColumn id="15547" xr3:uid="{ACC785B9-FA6B-2B4C-BD9C-051BBAFA35B0}" name="Column15547"/>
    <tableColumn id="15548" xr3:uid="{51B796FC-D76D-FB40-8E4D-81B7D82F547A}" name="Column15548"/>
    <tableColumn id="15549" xr3:uid="{062519DF-B466-0C4B-82AF-266F7841615B}" name="Column15549"/>
    <tableColumn id="15550" xr3:uid="{89F8A5DA-E040-B545-A133-FB66F3E5856A}" name="Column15550"/>
    <tableColumn id="15551" xr3:uid="{8F4F3CC2-BCD0-DF44-BFF7-EEC570DE23A5}" name="Column15551"/>
    <tableColumn id="15552" xr3:uid="{25F348B2-85D8-E248-AF7D-EAD6EF57A457}" name="Column15552"/>
    <tableColumn id="15553" xr3:uid="{3A2304D6-9166-E048-8702-9DD9CECF178D}" name="Column15553"/>
    <tableColumn id="15554" xr3:uid="{057F5849-0BBA-D340-A29F-DE06399F288E}" name="Column15554"/>
    <tableColumn id="15555" xr3:uid="{9C52821F-D0BC-8D40-A60F-32838774327F}" name="Column15555"/>
    <tableColumn id="15556" xr3:uid="{117A9C4F-8EDE-8249-A673-47E03F025ECC}" name="Column15556"/>
    <tableColumn id="15557" xr3:uid="{B14437F2-9E30-0A49-AE92-A5A834DBE84A}" name="Column15557"/>
    <tableColumn id="15558" xr3:uid="{2D9729C6-0408-E541-A0EE-0D12B3484126}" name="Column15558"/>
    <tableColumn id="15559" xr3:uid="{34F379BF-E09D-8648-BBF3-1F587FA9AE55}" name="Column15559"/>
    <tableColumn id="15560" xr3:uid="{0D9541EA-297F-1C41-AFDF-B42112EFCE94}" name="Column15560"/>
    <tableColumn id="15561" xr3:uid="{C0C9EB42-8F08-EA46-855E-3E0664D201CE}" name="Column15561"/>
    <tableColumn id="15562" xr3:uid="{13466F4E-A7AF-B04B-96C6-735FBD3A82D7}" name="Column15562"/>
    <tableColumn id="15563" xr3:uid="{9D410772-C1F7-C744-937D-423BAE4B3730}" name="Column15563"/>
    <tableColumn id="15564" xr3:uid="{EB381CDE-6213-124A-AEE3-76390ED12EC8}" name="Column15564"/>
    <tableColumn id="15565" xr3:uid="{06191045-A606-6042-AD2A-5EFEFCBE792E}" name="Column15565"/>
    <tableColumn id="15566" xr3:uid="{2F687AF5-CEEA-9340-ACAD-E52875B6FAAA}" name="Column15566"/>
    <tableColumn id="15567" xr3:uid="{8D6C3354-45D8-6B48-BF0B-0749AC9C49D8}" name="Column15567"/>
    <tableColumn id="15568" xr3:uid="{B3C17B50-5C77-7547-A9B8-A7935B2857D3}" name="Column15568"/>
    <tableColumn id="15569" xr3:uid="{6135B62A-35BE-C846-915C-4786E9427BFB}" name="Column15569"/>
    <tableColumn id="15570" xr3:uid="{8061AB8B-0C84-CB40-8E2B-7B85F95CA48F}" name="Column15570"/>
    <tableColumn id="15571" xr3:uid="{20678D1D-6471-ED47-828D-9044F85FBED6}" name="Column15571"/>
    <tableColumn id="15572" xr3:uid="{ADB6335C-C05F-CF4D-AC12-B60FAB0E2BFD}" name="Column15572"/>
    <tableColumn id="15573" xr3:uid="{6CAA909B-ECB6-EF47-AA13-05E49B436E47}" name="Column15573"/>
    <tableColumn id="15574" xr3:uid="{AC5566FB-AB3E-C540-990B-54AD6FB468A7}" name="Column15574"/>
    <tableColumn id="15575" xr3:uid="{90380468-2CB5-854A-A576-4C1098329D22}" name="Column15575"/>
    <tableColumn id="15576" xr3:uid="{FB4D65E2-C604-E94B-A180-8E75F2A61C24}" name="Column15576"/>
    <tableColumn id="15577" xr3:uid="{F81B3B3B-03B9-DD45-B12B-8C38ECC9B5B2}" name="Column15577"/>
    <tableColumn id="15578" xr3:uid="{21C1CF9B-135C-8A41-A45B-BD8235BE0837}" name="Column15578"/>
    <tableColumn id="15579" xr3:uid="{04B11FF0-D4F5-994E-8CB5-F88E4300CAEC}" name="Column15579"/>
    <tableColumn id="15580" xr3:uid="{4E0BE3D0-3DCC-134A-A0F1-15672C1401BA}" name="Column15580"/>
    <tableColumn id="15581" xr3:uid="{B6810B7C-C4BC-7A4D-8D73-6758043B93E2}" name="Column15581"/>
    <tableColumn id="15582" xr3:uid="{E494EB2F-5B3F-7140-8E89-4C9196A5869E}" name="Column15582"/>
    <tableColumn id="15583" xr3:uid="{019D9C49-3B81-1B45-841F-DBEB9D9013C9}" name="Column15583"/>
    <tableColumn id="15584" xr3:uid="{4C522BD5-990F-544E-8D44-396716B0F4E2}" name="Column15584"/>
    <tableColumn id="15585" xr3:uid="{B25C731C-5FD5-2742-8713-752AF7F02B41}" name="Column15585"/>
    <tableColumn id="15586" xr3:uid="{63575E05-B13E-AA4A-BA0F-49FEAE965411}" name="Column15586"/>
    <tableColumn id="15587" xr3:uid="{EFAE2DD0-6B92-5A46-A4B1-BA0157566311}" name="Column15587"/>
    <tableColumn id="15588" xr3:uid="{529D52E5-82D6-4843-9B63-165833898A7A}" name="Column15588"/>
    <tableColumn id="15589" xr3:uid="{E1C0FA5A-B842-AD41-A9D4-812ECB08057E}" name="Column15589"/>
    <tableColumn id="15590" xr3:uid="{9C6EAF67-4239-D448-AD51-12222559D9ED}" name="Column15590"/>
    <tableColumn id="15591" xr3:uid="{74F7889A-5FA8-4641-9581-4B6E984E2078}" name="Column15591"/>
    <tableColumn id="15592" xr3:uid="{BB2E1411-B2BE-4241-9E0D-B214CB5AAE97}" name="Column15592"/>
    <tableColumn id="15593" xr3:uid="{5F60B1E6-C662-A740-8822-6487DA3EDF4E}" name="Column15593"/>
    <tableColumn id="15594" xr3:uid="{49060DAF-BE62-784A-A2AC-DCEEC9D805CE}" name="Column15594"/>
    <tableColumn id="15595" xr3:uid="{4AC5A0E2-3755-BD49-93C1-244BB441AF91}" name="Column15595"/>
    <tableColumn id="15596" xr3:uid="{1C2DF56C-F31B-F140-A5D4-58669B54FCF4}" name="Column15596"/>
    <tableColumn id="15597" xr3:uid="{6A95AB8F-1BF7-B94B-B5C1-94782D601A45}" name="Column15597"/>
    <tableColumn id="15598" xr3:uid="{8B6DE3C1-4211-5847-B2A4-C3FAE4E61E85}" name="Column15598"/>
    <tableColumn id="15599" xr3:uid="{2D353402-8959-ED4D-852C-3496A844AFA7}" name="Column15599"/>
    <tableColumn id="15600" xr3:uid="{974498C2-D8E4-FB47-998C-C4DF918538DC}" name="Column15600"/>
    <tableColumn id="15601" xr3:uid="{8D2F589C-4B41-8445-A179-F9D5C345F630}" name="Column15601"/>
    <tableColumn id="15602" xr3:uid="{4DA434ED-4B58-2D44-8CD1-C050DED502D5}" name="Column15602"/>
    <tableColumn id="15603" xr3:uid="{3F7218BA-C96D-1047-A0CD-EA22AFB45E75}" name="Column15603"/>
    <tableColumn id="15604" xr3:uid="{E2EA8C90-D390-8045-8FF0-8D6E024282AD}" name="Column15604"/>
    <tableColumn id="15605" xr3:uid="{FF6C5D40-98F6-434E-8EE8-E5E17DB78A65}" name="Column15605"/>
    <tableColumn id="15606" xr3:uid="{69BC9871-EE92-C842-9189-323EA6011D35}" name="Column15606"/>
    <tableColumn id="15607" xr3:uid="{CD8EB865-582E-4B4A-A1D7-4B762612CDFE}" name="Column15607"/>
    <tableColumn id="15608" xr3:uid="{42624C6B-1D82-884F-AE78-7CE2B55B8C9F}" name="Column15608"/>
    <tableColumn id="15609" xr3:uid="{2E9C53CB-03AC-E345-A620-008D62C1E961}" name="Column15609"/>
    <tableColumn id="15610" xr3:uid="{28970C4C-764A-EF45-8AD3-CE7A9C75A7AA}" name="Column15610"/>
    <tableColumn id="15611" xr3:uid="{F3B5A8F1-D4C6-0641-A43E-2586DC78D35F}" name="Column15611"/>
    <tableColumn id="15612" xr3:uid="{DBFFD076-2CFF-2749-88F4-9854B9024575}" name="Column15612"/>
    <tableColumn id="15613" xr3:uid="{066E5212-B8E5-0149-9773-419D625B7945}" name="Column15613"/>
    <tableColumn id="15614" xr3:uid="{EFD96726-9AB3-D541-86EC-4538CF5BA43F}" name="Column15614"/>
    <tableColumn id="15615" xr3:uid="{3D60039D-8465-0D44-87B6-EB1E55B36905}" name="Column15615"/>
    <tableColumn id="15616" xr3:uid="{EFE2F648-E8EE-8746-BF88-69B86DE5C172}" name="Column15616"/>
    <tableColumn id="15617" xr3:uid="{79E160D2-20CC-1046-9391-90FD45D230E7}" name="Column15617"/>
    <tableColumn id="15618" xr3:uid="{CFBF86B7-83A5-AF4E-97FC-BA10A9B2B7E6}" name="Column15618"/>
    <tableColumn id="15619" xr3:uid="{E0C79E3A-BD15-2C4C-831C-EB13D838DFAA}" name="Column15619"/>
    <tableColumn id="15620" xr3:uid="{E5D2D4D8-9C6F-8D47-8FA3-0CF88912A763}" name="Column15620"/>
    <tableColumn id="15621" xr3:uid="{84427566-8365-D44F-8FBF-A039744CFAB6}" name="Column15621"/>
    <tableColumn id="15622" xr3:uid="{5A21355D-EE6A-964E-BD19-302B5F18CAD0}" name="Column15622"/>
    <tableColumn id="15623" xr3:uid="{3D29B90A-2AA0-E44C-8869-56D159E6E8DD}" name="Column15623"/>
    <tableColumn id="15624" xr3:uid="{45FEE812-6148-3141-A42E-F9CA1D11237B}" name="Column15624"/>
    <tableColumn id="15625" xr3:uid="{25BF9266-31C9-C744-9BC4-7BB6DD69EB5D}" name="Column15625"/>
    <tableColumn id="15626" xr3:uid="{72BF8104-629B-E347-A881-A06AF3755FA2}" name="Column15626"/>
    <tableColumn id="15627" xr3:uid="{EABB9B8C-044A-B749-B7B8-ECE8B2D82E75}" name="Column15627"/>
    <tableColumn id="15628" xr3:uid="{03F4B3FD-DA9E-8543-952E-F3EE8E891CA4}" name="Column15628"/>
    <tableColumn id="15629" xr3:uid="{EACF00F1-E404-3F4A-961B-A126C249254E}" name="Column15629"/>
    <tableColumn id="15630" xr3:uid="{F409A881-A23B-8840-8445-9D6DC1C4DCC7}" name="Column15630"/>
    <tableColumn id="15631" xr3:uid="{F364FF95-98AC-0849-BC43-316C3BD9627F}" name="Column15631"/>
    <tableColumn id="15632" xr3:uid="{4EE943A7-1AEC-CC4B-B2CC-6D436D61BD3D}" name="Column15632"/>
    <tableColumn id="15633" xr3:uid="{0B638051-00E8-AF45-9B22-B3D153E5F091}" name="Column15633"/>
    <tableColumn id="15634" xr3:uid="{C57704A4-91E9-5347-A031-1F483C46C1FB}" name="Column15634"/>
    <tableColumn id="15635" xr3:uid="{C7DF80E2-47AC-C441-A7AE-FE618B6B9731}" name="Column15635"/>
    <tableColumn id="15636" xr3:uid="{BC6771EE-9AF4-394E-A166-945934ACF81B}" name="Column15636"/>
    <tableColumn id="15637" xr3:uid="{A3DC9EDA-318C-464F-8DEC-8419AB782E64}" name="Column15637"/>
    <tableColumn id="15638" xr3:uid="{64583B41-5A61-634B-B5B9-A9AD9128FA57}" name="Column15638"/>
    <tableColumn id="15639" xr3:uid="{85B5D8BF-FE96-7649-8650-6F4869559A2A}" name="Column15639"/>
    <tableColumn id="15640" xr3:uid="{2F09EE3F-8AAF-824A-95AA-3274E42F67CA}" name="Column15640"/>
    <tableColumn id="15641" xr3:uid="{9C64A416-1AFF-244A-96D5-C755AF358B73}" name="Column15641"/>
    <tableColumn id="15642" xr3:uid="{F03A8D3C-0326-E14C-B8B8-56FECE5DEDAE}" name="Column15642"/>
    <tableColumn id="15643" xr3:uid="{04A5E629-7346-444D-9425-714D92F2E3F4}" name="Column15643"/>
    <tableColumn id="15644" xr3:uid="{D0B0E103-B2FF-EE4E-98D5-5F5A277BE1F9}" name="Column15644"/>
    <tableColumn id="15645" xr3:uid="{BD4A22CA-53BF-EF41-9870-260D66AE2AB3}" name="Column15645"/>
    <tableColumn id="15646" xr3:uid="{2486350C-F14D-C041-97DB-345CB11BB5A8}" name="Column15646"/>
    <tableColumn id="15647" xr3:uid="{34C8859B-0928-3945-A74F-98341B473604}" name="Column15647"/>
    <tableColumn id="15648" xr3:uid="{76A06FBF-34C1-D54D-B0C3-30866B8A06EC}" name="Column15648"/>
    <tableColumn id="15649" xr3:uid="{595CB2C9-CEAC-F440-91A7-4AD602713855}" name="Column15649"/>
    <tableColumn id="15650" xr3:uid="{AF66966B-6CC0-7046-A26A-DE0715D31966}" name="Column15650"/>
    <tableColumn id="15651" xr3:uid="{841410AA-8E7C-F64B-8F60-5FEB10B65D7C}" name="Column15651"/>
    <tableColumn id="15652" xr3:uid="{CACD1E43-C23E-874B-B65E-4320EDD097BD}" name="Column15652"/>
    <tableColumn id="15653" xr3:uid="{62955854-F698-E447-A2B1-19441271A8A4}" name="Column15653"/>
    <tableColumn id="15654" xr3:uid="{4BCCE58C-CA74-474C-82F9-032BF62FB981}" name="Column15654"/>
    <tableColumn id="15655" xr3:uid="{3644D33A-C8E1-6B40-8B6B-7CE8AF394D24}" name="Column15655"/>
    <tableColumn id="15656" xr3:uid="{E9CFD0BC-146D-C04E-B206-F0FCE42EAF65}" name="Column15656"/>
    <tableColumn id="15657" xr3:uid="{D95CAEF8-AA8D-FF4A-8D66-9D2EAC0CE7B2}" name="Column15657"/>
    <tableColumn id="15658" xr3:uid="{D950D804-3786-DE4D-9537-F61601F6F5BE}" name="Column15658"/>
    <tableColumn id="15659" xr3:uid="{D9C80E22-21BA-4041-829E-7F6B1A415DB0}" name="Column15659"/>
    <tableColumn id="15660" xr3:uid="{8EE7D559-917B-9048-B721-E751AF2D18CB}" name="Column15660"/>
    <tableColumn id="15661" xr3:uid="{534E1D71-DE6E-A04A-8C0C-844C7718DD57}" name="Column15661"/>
    <tableColumn id="15662" xr3:uid="{F4B49FA9-7257-1843-9F0A-27B1F0B7C7F5}" name="Column15662"/>
    <tableColumn id="15663" xr3:uid="{589D7BA0-1BC7-1D43-B465-843567E73942}" name="Column15663"/>
    <tableColumn id="15664" xr3:uid="{619E1AE4-AE14-B142-9461-0E0AF5D0E2D2}" name="Column15664"/>
    <tableColumn id="15665" xr3:uid="{D9BEFB0B-F4C5-B946-971A-45FEF0DE6E89}" name="Column15665"/>
    <tableColumn id="15666" xr3:uid="{1975D07C-2F5C-0E42-B824-26D25A45C754}" name="Column15666"/>
    <tableColumn id="15667" xr3:uid="{C765BB87-AA54-7C42-A981-A5988E3EB31C}" name="Column15667"/>
    <tableColumn id="15668" xr3:uid="{060DEB16-18C2-B943-8E37-AF04A3C60273}" name="Column15668"/>
    <tableColumn id="15669" xr3:uid="{6DF7C5A4-98E7-B346-839B-2CC708B162D9}" name="Column15669"/>
    <tableColumn id="15670" xr3:uid="{25DBC76D-F7F5-AB43-A328-05F058200394}" name="Column15670"/>
    <tableColumn id="15671" xr3:uid="{533418C1-4520-174C-9E55-9FB8D8A5EC41}" name="Column15671"/>
    <tableColumn id="15672" xr3:uid="{B4B3FEFC-6BE8-D348-86D2-5B5C928F8E16}" name="Column15672"/>
    <tableColumn id="15673" xr3:uid="{5EDFB5ED-32DD-1148-998E-2BD05653E826}" name="Column15673"/>
    <tableColumn id="15674" xr3:uid="{A10FAF60-A5C6-0D44-B663-CB8C62061250}" name="Column15674"/>
    <tableColumn id="15675" xr3:uid="{28CB48AA-4515-F242-82F6-102490CFC3D7}" name="Column15675"/>
    <tableColumn id="15676" xr3:uid="{B7AE0791-226C-0E4B-A6EA-19DA6C462AF4}" name="Column15676"/>
    <tableColumn id="15677" xr3:uid="{D4BB6B18-F221-2A49-9C74-73BD31C2DB50}" name="Column15677"/>
    <tableColumn id="15678" xr3:uid="{D749C815-25CF-D342-8683-43EA21B9ED83}" name="Column15678"/>
    <tableColumn id="15679" xr3:uid="{2FF11082-5541-EE48-9ED2-FBCC53268667}" name="Column15679"/>
    <tableColumn id="15680" xr3:uid="{3684D6AB-EDC4-0C46-9D66-8E32AE5E4498}" name="Column15680"/>
    <tableColumn id="15681" xr3:uid="{E746F794-18A3-404C-8EDB-24F3BFE00FB9}" name="Column15681"/>
    <tableColumn id="15682" xr3:uid="{5D5065D4-0469-D44A-A0AE-1BCF078BB03F}" name="Column15682"/>
    <tableColumn id="15683" xr3:uid="{89EE94D1-99BD-814D-9A4C-4312AE9E1700}" name="Column15683"/>
    <tableColumn id="15684" xr3:uid="{78620468-22A3-6D4C-A184-58ECF018E30C}" name="Column15684"/>
    <tableColumn id="15685" xr3:uid="{751B597F-C040-F04C-829A-6A8B52EB2EA1}" name="Column15685"/>
    <tableColumn id="15686" xr3:uid="{1DE56AC5-0705-314B-AD1B-E68E6E0E858C}" name="Column15686"/>
    <tableColumn id="15687" xr3:uid="{3D39170E-5012-E44A-BE9E-4FD8DF1D85F5}" name="Column15687"/>
    <tableColumn id="15688" xr3:uid="{6A631F19-F649-D94D-9056-81DC316AE6E7}" name="Column15688"/>
    <tableColumn id="15689" xr3:uid="{C9833F8A-47AD-544E-B7D2-48AB13DBE394}" name="Column15689"/>
    <tableColumn id="15690" xr3:uid="{3493BFB0-962E-3943-AB67-D113CDFE5573}" name="Column15690"/>
    <tableColumn id="15691" xr3:uid="{1B34A615-47B1-BF4E-97FB-455E037F85D4}" name="Column15691"/>
    <tableColumn id="15692" xr3:uid="{D823AD3E-C9B7-1D4F-90D4-2F4AA76E1FE9}" name="Column15692"/>
    <tableColumn id="15693" xr3:uid="{C7C1EB21-365C-3447-A1A6-799791D06D95}" name="Column15693"/>
    <tableColumn id="15694" xr3:uid="{9512ADAB-FFE9-0944-B631-F6975939D285}" name="Column15694"/>
    <tableColumn id="15695" xr3:uid="{9DE7B3BF-1CAB-594E-B092-1981E2A2735D}" name="Column15695"/>
    <tableColumn id="15696" xr3:uid="{3C1324B8-1F3E-A74B-961F-D9F8047B139C}" name="Column15696"/>
    <tableColumn id="15697" xr3:uid="{FE9C2665-FB05-F940-9B4C-55B0D03C0634}" name="Column15697"/>
    <tableColumn id="15698" xr3:uid="{A23766D0-8EC1-DE45-97B1-C5BA0C18434F}" name="Column15698"/>
    <tableColumn id="15699" xr3:uid="{028D2695-47FD-964C-B6A2-5B76098D402B}" name="Column15699"/>
    <tableColumn id="15700" xr3:uid="{268C07A7-113B-FB41-BCE9-B9C5562FC24D}" name="Column15700"/>
    <tableColumn id="15701" xr3:uid="{DDEA9E3F-EF86-F949-A133-8F8B0497C51A}" name="Column15701"/>
    <tableColumn id="15702" xr3:uid="{72F015B0-C656-1D4F-A72F-95B44B1FA23B}" name="Column15702"/>
    <tableColumn id="15703" xr3:uid="{FC6256D3-15AC-8142-A9DE-7D070180ADC7}" name="Column15703"/>
    <tableColumn id="15704" xr3:uid="{59007E07-D303-9C46-9F81-6C3273D7AF12}" name="Column15704"/>
    <tableColumn id="15705" xr3:uid="{0D09F4C1-2C90-B747-9B36-98B90043FF63}" name="Column15705"/>
    <tableColumn id="15706" xr3:uid="{E3CBDEC7-31F5-CF4C-9FC8-C85FCFFCB84B}" name="Column15706"/>
    <tableColumn id="15707" xr3:uid="{21C69474-EEFB-2945-ABA1-C2436100D6A3}" name="Column15707"/>
    <tableColumn id="15708" xr3:uid="{5E7C7ED5-B682-B84E-A954-7ED39AE44CF1}" name="Column15708"/>
    <tableColumn id="15709" xr3:uid="{9A95183B-AC27-0749-8C81-6720071F6B23}" name="Column15709"/>
    <tableColumn id="15710" xr3:uid="{33B8292E-9E45-C24A-B44B-379583F0F3EC}" name="Column15710"/>
    <tableColumn id="15711" xr3:uid="{EDF51371-573F-C445-8FE3-964EEF3984E6}" name="Column15711"/>
    <tableColumn id="15712" xr3:uid="{24A9C4FC-D251-194F-99C8-B6774BED2DA9}" name="Column15712"/>
    <tableColumn id="15713" xr3:uid="{D8C2BC67-6284-4B42-A1EA-6105C6C5BF38}" name="Column15713"/>
    <tableColumn id="15714" xr3:uid="{45493392-5A56-8B40-A467-5794D4AFC2E0}" name="Column15714"/>
    <tableColumn id="15715" xr3:uid="{9987701A-DFA0-7D40-9868-CF4EB73D246D}" name="Column15715"/>
    <tableColumn id="15716" xr3:uid="{82C8AFD2-306D-1640-A881-E760550D6E09}" name="Column15716"/>
    <tableColumn id="15717" xr3:uid="{84A47F39-6BD0-5E46-A43B-6D6E1602C285}" name="Column15717"/>
    <tableColumn id="15718" xr3:uid="{2DC2A8FE-60C2-EA48-AB10-A58BCD8C0393}" name="Column15718"/>
    <tableColumn id="15719" xr3:uid="{D9C0BC25-8DE2-E046-B67A-108392B2A061}" name="Column15719"/>
    <tableColumn id="15720" xr3:uid="{830AEEE4-BF13-364C-ABE4-3C6E2E241E82}" name="Column15720"/>
    <tableColumn id="15721" xr3:uid="{C58DC0B1-87CA-124D-B28B-48BCB2AC40C7}" name="Column15721"/>
    <tableColumn id="15722" xr3:uid="{EF1F6F64-7160-2644-A73B-A66CB36F8C2F}" name="Column15722"/>
    <tableColumn id="15723" xr3:uid="{8B7F1D51-BB42-8C4B-96BD-5D59F7250362}" name="Column15723"/>
    <tableColumn id="15724" xr3:uid="{A355A873-B80E-5747-8C71-200EA0F1A3E6}" name="Column15724"/>
    <tableColumn id="15725" xr3:uid="{2D7CEC0C-76A0-A948-9E79-FE5FB3FC6EE8}" name="Column15725"/>
    <tableColumn id="15726" xr3:uid="{F5CBC1F6-C90B-4B43-BF08-874261EBB885}" name="Column15726"/>
    <tableColumn id="15727" xr3:uid="{F5798F75-78AD-E747-A3B3-B547AA07784C}" name="Column15727"/>
    <tableColumn id="15728" xr3:uid="{63C9577A-479E-E44E-8607-D241A63AE4FF}" name="Column15728"/>
    <tableColumn id="15729" xr3:uid="{EE354651-5746-3D4F-9C50-73EEEB05D084}" name="Column15729"/>
    <tableColumn id="15730" xr3:uid="{884D0AB7-D6FC-574D-8E20-433F6F0FE326}" name="Column15730"/>
    <tableColumn id="15731" xr3:uid="{160667A6-448B-404D-B813-D0245468BB89}" name="Column15731"/>
    <tableColumn id="15732" xr3:uid="{F6C65D77-7CCE-9C4D-B8A1-3161763E23E9}" name="Column15732"/>
    <tableColumn id="15733" xr3:uid="{86A4833E-6952-7147-87C8-B4371152D70D}" name="Column15733"/>
    <tableColumn id="15734" xr3:uid="{B9EA2A5A-B437-FC48-BC8A-251F45486B43}" name="Column15734"/>
    <tableColumn id="15735" xr3:uid="{95F8CE9E-EFAA-1B4B-8EEA-B9C018F4AA17}" name="Column15735"/>
    <tableColumn id="15736" xr3:uid="{8AAE3927-5073-4D48-981A-A57BD73445B4}" name="Column15736"/>
    <tableColumn id="15737" xr3:uid="{BD260109-AFCE-D746-AB0E-2CABCC3E27C6}" name="Column15737"/>
    <tableColumn id="15738" xr3:uid="{DE6E6908-AC0B-344E-941E-B09F7C6F9A81}" name="Column15738"/>
    <tableColumn id="15739" xr3:uid="{FB87FE8F-29D2-E54B-8618-0BBA2BAE35F4}" name="Column15739"/>
    <tableColumn id="15740" xr3:uid="{EFE9B44D-5763-BA4C-AB7F-4C71AE314584}" name="Column15740"/>
    <tableColumn id="15741" xr3:uid="{14CB21D0-9591-964A-8FB9-74ACA093AEBE}" name="Column15741"/>
    <tableColumn id="15742" xr3:uid="{7E51BE5E-77EA-154F-9300-C80D75E7F4B5}" name="Column15742"/>
    <tableColumn id="15743" xr3:uid="{23815C07-B86D-8D4E-9B69-535482699467}" name="Column15743"/>
    <tableColumn id="15744" xr3:uid="{EABA7DEE-7B16-8449-85DF-42975252A88D}" name="Column15744"/>
    <tableColumn id="15745" xr3:uid="{6AD8CDFE-1035-2A4B-8386-ECE0686F0665}" name="Column15745"/>
    <tableColumn id="15746" xr3:uid="{6F84A6D7-2A1F-1C4D-B5A5-B635C5259374}" name="Column15746"/>
    <tableColumn id="15747" xr3:uid="{654E5BDF-575A-4345-95C3-9F5A84F0D666}" name="Column15747"/>
    <tableColumn id="15748" xr3:uid="{64C6895D-C17F-DE4C-98C1-A26C3CC3D92A}" name="Column15748"/>
    <tableColumn id="15749" xr3:uid="{F1280CF2-0235-CE45-B856-762A15F61503}" name="Column15749"/>
    <tableColumn id="15750" xr3:uid="{0BD47466-6395-7747-A000-B955C0F6F805}" name="Column15750"/>
    <tableColumn id="15751" xr3:uid="{5F06BBAB-5289-5B44-9C1D-0ECD8785CBAC}" name="Column15751"/>
    <tableColumn id="15752" xr3:uid="{53C9D9DA-DC2E-8348-8D86-BA002A36D026}" name="Column15752"/>
    <tableColumn id="15753" xr3:uid="{018D1BB2-C9FB-0648-840F-D9F1629B2D54}" name="Column15753"/>
    <tableColumn id="15754" xr3:uid="{C58A16C3-36A4-C74E-B40E-012D19E8B827}" name="Column15754"/>
    <tableColumn id="15755" xr3:uid="{20567F9D-926C-7541-98FD-D1DB6AECC1D9}" name="Column15755"/>
    <tableColumn id="15756" xr3:uid="{06AF3004-31AC-AD42-86FC-94B9276F54DF}" name="Column15756"/>
    <tableColumn id="15757" xr3:uid="{E544DA94-3FD5-134A-B033-273B05BA5369}" name="Column15757"/>
    <tableColumn id="15758" xr3:uid="{5F854278-B5D3-4544-82BB-9BAA2011D32B}" name="Column15758"/>
    <tableColumn id="15759" xr3:uid="{1E618D6B-AF52-AC44-8AC2-2FFA9E66DCA8}" name="Column15759"/>
    <tableColumn id="15760" xr3:uid="{537AAD6A-2B27-3745-B9A9-900B46B3E706}" name="Column15760"/>
    <tableColumn id="15761" xr3:uid="{22B6860F-0F00-144D-AF2C-8960D093FA84}" name="Column15761"/>
    <tableColumn id="15762" xr3:uid="{2FC13AD6-E515-C144-A9A5-63F14985E3B9}" name="Column15762"/>
    <tableColumn id="15763" xr3:uid="{D928B03C-8E1C-9447-9526-727AAB77CA08}" name="Column15763"/>
    <tableColumn id="15764" xr3:uid="{72ED6DED-2C67-784B-9872-0C728350C4A1}" name="Column15764"/>
    <tableColumn id="15765" xr3:uid="{CF9B585F-458F-2249-AC44-6BF144BD2D4A}" name="Column15765"/>
    <tableColumn id="15766" xr3:uid="{05A2DC6B-D558-344A-B966-9CA41AD23D77}" name="Column15766"/>
    <tableColumn id="15767" xr3:uid="{0763987E-ADEA-E540-B636-4BC0C7FCD3E4}" name="Column15767"/>
    <tableColumn id="15768" xr3:uid="{1C120538-1121-D042-BEF9-54CA0243795B}" name="Column15768"/>
    <tableColumn id="15769" xr3:uid="{858F0EFA-9211-8C43-B052-BA536D26308A}" name="Column15769"/>
    <tableColumn id="15770" xr3:uid="{C6FAFDE1-3AAB-2A48-B488-B13A7A197612}" name="Column15770"/>
    <tableColumn id="15771" xr3:uid="{0BBCCDF0-52B1-9640-BDCD-6CCD0AECF639}" name="Column15771"/>
    <tableColumn id="15772" xr3:uid="{7D717AE2-7D9A-9D43-B35B-6CEDEF77D755}" name="Column15772"/>
    <tableColumn id="15773" xr3:uid="{79DFCD32-FE75-D542-890C-6566DEECE603}" name="Column15773"/>
    <tableColumn id="15774" xr3:uid="{CFB3E955-54BF-9C4A-85C0-EDC763842207}" name="Column15774"/>
    <tableColumn id="15775" xr3:uid="{D398F258-210E-3B42-9008-BDB7C4FE9677}" name="Column15775"/>
    <tableColumn id="15776" xr3:uid="{FD052AC6-B736-1F4B-80D6-046680383417}" name="Column15776"/>
    <tableColumn id="15777" xr3:uid="{F18023AD-5836-5145-AA61-ED6F551F342F}" name="Column15777"/>
    <tableColumn id="15778" xr3:uid="{4E41D0C2-CA73-2343-B9FD-0DBD50EFE94A}" name="Column15778"/>
    <tableColumn id="15779" xr3:uid="{F7FFF95F-FFF0-7240-8888-3A3B15EC6A52}" name="Column15779"/>
    <tableColumn id="15780" xr3:uid="{6483CAAB-4364-6444-95E1-B8AAC250877B}" name="Column15780"/>
    <tableColumn id="15781" xr3:uid="{3EB6EA6F-BCE2-FB45-AC10-E4E66DC4C3A2}" name="Column15781"/>
    <tableColumn id="15782" xr3:uid="{9AEDB8AC-0FBD-994D-82D4-F9F57544CE6A}" name="Column15782"/>
    <tableColumn id="15783" xr3:uid="{1E1FC58F-5512-234B-BB84-262D3D3918D8}" name="Column15783"/>
    <tableColumn id="15784" xr3:uid="{DE0F7AD8-213D-B14B-8E42-C83098119E65}" name="Column15784"/>
    <tableColumn id="15785" xr3:uid="{E797ACE8-44F3-CF41-B226-D0C1B5D2C352}" name="Column15785"/>
    <tableColumn id="15786" xr3:uid="{74CDB2CB-7E6F-B44E-BF2C-4BCD480B2FD9}" name="Column15786"/>
    <tableColumn id="15787" xr3:uid="{B7672EFC-35F1-C743-B92D-3C738712C991}" name="Column15787"/>
    <tableColumn id="15788" xr3:uid="{2F3C9CAD-C8CB-B342-A884-CFB9630BBD0C}" name="Column15788"/>
    <tableColumn id="15789" xr3:uid="{AA80ED5F-3930-934E-80CC-E47ED0216BAB}" name="Column15789"/>
    <tableColumn id="15790" xr3:uid="{5028A42A-AA57-ED4E-A567-84D5068709D5}" name="Column15790"/>
    <tableColumn id="15791" xr3:uid="{D3446E98-2A52-7044-B663-2A4D90DA8754}" name="Column15791"/>
    <tableColumn id="15792" xr3:uid="{5747E9A1-924F-0747-9F64-A005978EEEBE}" name="Column15792"/>
    <tableColumn id="15793" xr3:uid="{73481B55-59D1-7343-AC93-D1B3215E5351}" name="Column15793"/>
    <tableColumn id="15794" xr3:uid="{BF0225BD-17E7-5F4F-8F67-D432FACD7846}" name="Column15794"/>
    <tableColumn id="15795" xr3:uid="{E6405232-1161-F14D-A0F4-E0D8D004092F}" name="Column15795"/>
    <tableColumn id="15796" xr3:uid="{5482C875-6A1A-BF47-AD23-482A73D058FD}" name="Column15796"/>
    <tableColumn id="15797" xr3:uid="{CDF322C1-3AB9-9748-BD33-9CDD1FC33B28}" name="Column15797"/>
    <tableColumn id="15798" xr3:uid="{AE14ABBC-2A7F-954B-B5A8-31328E1A67AA}" name="Column15798"/>
    <tableColumn id="15799" xr3:uid="{E5D382E4-2073-8A4C-93B8-C1D8A02D5292}" name="Column15799"/>
    <tableColumn id="15800" xr3:uid="{8B6157DF-8280-3843-A964-FFEED4BA8E64}" name="Column15800"/>
    <tableColumn id="15801" xr3:uid="{77D1C40D-8AF2-F04E-AD72-719CED43C6B7}" name="Column15801"/>
    <tableColumn id="15802" xr3:uid="{9D36DA98-F3E4-5D4D-BC30-A6E4CD81070B}" name="Column15802"/>
    <tableColumn id="15803" xr3:uid="{519C4C5A-D89D-C549-8170-187138F29EEC}" name="Column15803"/>
    <tableColumn id="15804" xr3:uid="{D2699603-883F-AC49-BD49-0485A75758A8}" name="Column15804"/>
    <tableColumn id="15805" xr3:uid="{4E8DCF36-F815-354A-B665-502F33F01381}" name="Column15805"/>
    <tableColumn id="15806" xr3:uid="{B4BFC3E5-A75A-384F-A8AA-1081ED4752AF}" name="Column15806"/>
    <tableColumn id="15807" xr3:uid="{D21365D7-182B-1744-B08F-C681D7D9CB4B}" name="Column15807"/>
    <tableColumn id="15808" xr3:uid="{B724319A-FB36-7F45-BE1B-D88C1FF211CC}" name="Column15808"/>
    <tableColumn id="15809" xr3:uid="{6C7B541D-78DE-D04B-A389-DF7539D5D0FA}" name="Column15809"/>
    <tableColumn id="15810" xr3:uid="{7FF8769A-DEFD-A74F-82A7-99991557F3E7}" name="Column15810"/>
    <tableColumn id="15811" xr3:uid="{F6C9C553-42DA-3241-B811-B47519A75E12}" name="Column15811"/>
    <tableColumn id="15812" xr3:uid="{4E3C2BD5-F3A8-AF4D-86C6-43106DC7D969}" name="Column15812"/>
    <tableColumn id="15813" xr3:uid="{74FEAF70-FAC1-4F4C-B6FB-3DDC421326BF}" name="Column15813"/>
    <tableColumn id="15814" xr3:uid="{7B089956-15EF-6D4A-9724-F2F69F0432E6}" name="Column15814"/>
    <tableColumn id="15815" xr3:uid="{AE5723CE-3CBE-404B-A4F5-62A393058658}" name="Column15815"/>
    <tableColumn id="15816" xr3:uid="{43786079-489F-114E-99C9-95963DE1D1DD}" name="Column15816"/>
    <tableColumn id="15817" xr3:uid="{AC8819CB-10E3-D946-8E0E-A6E439D7360A}" name="Column15817"/>
    <tableColumn id="15818" xr3:uid="{42BE09FB-22F5-2043-90F6-2E21AC5CDD16}" name="Column15818"/>
    <tableColumn id="15819" xr3:uid="{E5CEFA31-6938-CC40-B421-659584E4C52A}" name="Column15819"/>
    <tableColumn id="15820" xr3:uid="{86E9B22B-0C32-654E-AE00-D720CF2E9189}" name="Column15820"/>
    <tableColumn id="15821" xr3:uid="{1C59940E-B56D-9647-A0BF-9395EABBC41A}" name="Column15821"/>
    <tableColumn id="15822" xr3:uid="{BAD8A164-A4D3-0940-BBC9-D7B95C8700E4}" name="Column15822"/>
    <tableColumn id="15823" xr3:uid="{EDB15E01-E07A-B842-ACCA-0B48E0796088}" name="Column15823"/>
    <tableColumn id="15824" xr3:uid="{D2D7FE19-54BA-0E45-BA6D-1F556DA0320B}" name="Column15824"/>
    <tableColumn id="15825" xr3:uid="{07638C64-586B-CA43-9534-78BF928658EE}" name="Column15825"/>
    <tableColumn id="15826" xr3:uid="{092EC13B-6567-5C4A-A255-CABEA0B8AD46}" name="Column15826"/>
    <tableColumn id="15827" xr3:uid="{BC34323E-564A-BA4E-B0CE-68319C57C3FA}" name="Column15827"/>
    <tableColumn id="15828" xr3:uid="{CE066209-09E1-B143-8967-FCDDFA983995}" name="Column15828"/>
    <tableColumn id="15829" xr3:uid="{B2552C8D-331A-0A43-8278-9D100B1111BA}" name="Column15829"/>
    <tableColumn id="15830" xr3:uid="{2F11264B-957D-0D42-BAF0-0581F94BAB0B}" name="Column15830"/>
    <tableColumn id="15831" xr3:uid="{802BC0B8-4774-B84C-BEF8-002A919FC120}" name="Column15831"/>
    <tableColumn id="15832" xr3:uid="{0C261FB2-8F9A-6049-90D5-D05B4A05574C}" name="Column15832"/>
    <tableColumn id="15833" xr3:uid="{58536297-5F39-D44E-A1AA-52B2010CBA31}" name="Column15833"/>
    <tableColumn id="15834" xr3:uid="{969C616C-90D1-714D-B3E5-F202733008BB}" name="Column15834"/>
    <tableColumn id="15835" xr3:uid="{F31ECB82-FCC4-4145-8DAE-6A461E3E6637}" name="Column15835"/>
    <tableColumn id="15836" xr3:uid="{9DE55198-10D5-5B44-83F3-4CD2D7CC6454}" name="Column15836"/>
    <tableColumn id="15837" xr3:uid="{9D90D11E-F9E0-CD4E-A69D-E2D6C427C23E}" name="Column15837"/>
    <tableColumn id="15838" xr3:uid="{AA986094-7682-6D45-85F1-35C74CC6193E}" name="Column15838"/>
    <tableColumn id="15839" xr3:uid="{07FEEA97-2A8F-214A-88E6-3E6572A346EE}" name="Column15839"/>
    <tableColumn id="15840" xr3:uid="{C303C7B1-62BF-8D4B-B959-0A349A0A3D9D}" name="Column15840"/>
    <tableColumn id="15841" xr3:uid="{AF17B2CD-9193-E340-9F80-861452F5FEAE}" name="Column15841"/>
    <tableColumn id="15842" xr3:uid="{CC8FC7E0-6600-2143-84D6-E8E8F9740EC3}" name="Column15842"/>
    <tableColumn id="15843" xr3:uid="{BEF75699-AADE-EB47-B4E7-A11F5C8C6C92}" name="Column15843"/>
    <tableColumn id="15844" xr3:uid="{CCB4511C-6A42-AC40-80D7-281D2E30863F}" name="Column15844"/>
    <tableColumn id="15845" xr3:uid="{47A4D5C4-D52B-8F4A-B50B-52E5FE12DAA9}" name="Column15845"/>
    <tableColumn id="15846" xr3:uid="{3829F522-14D4-7A46-9919-56FFFB34AAC4}" name="Column15846"/>
    <tableColumn id="15847" xr3:uid="{885D73BB-16CE-E342-B449-43546DC6A416}" name="Column15847"/>
    <tableColumn id="15848" xr3:uid="{20BB60B4-B719-8642-94B3-8BC446DF0F39}" name="Column15848"/>
    <tableColumn id="15849" xr3:uid="{A6E2BBA7-4B89-6E45-8E68-6F41EA2503F0}" name="Column15849"/>
    <tableColumn id="15850" xr3:uid="{A34EA275-E650-5341-931E-611D707BE28B}" name="Column15850"/>
    <tableColumn id="15851" xr3:uid="{9BF4040F-E75B-064D-AAE1-A78C44274A88}" name="Column15851"/>
    <tableColumn id="15852" xr3:uid="{388B5009-D667-174D-89B5-C412252B5AA5}" name="Column15852"/>
    <tableColumn id="15853" xr3:uid="{5DFD37BD-BE43-B143-A7F9-A01BC823EFED}" name="Column15853"/>
    <tableColumn id="15854" xr3:uid="{D04DAA01-3109-B240-90E5-8925ACEAF6CB}" name="Column15854"/>
    <tableColumn id="15855" xr3:uid="{94AD0A3B-073D-374F-A614-1A1DD8DAAF18}" name="Column15855"/>
    <tableColumn id="15856" xr3:uid="{109ECC39-7F5D-F645-8F61-37911736FBB7}" name="Column15856"/>
    <tableColumn id="15857" xr3:uid="{D7431DD0-E587-134F-8CBC-2AC72A43C9B0}" name="Column15857"/>
    <tableColumn id="15858" xr3:uid="{6E2445AC-9EDD-3B4A-87AF-4930570390CF}" name="Column15858"/>
    <tableColumn id="15859" xr3:uid="{E1140CC7-34A4-634B-87DC-B4C98B9F8BD5}" name="Column15859"/>
    <tableColumn id="15860" xr3:uid="{9CD0A772-EAA2-434A-B947-E0AFB9260C62}" name="Column15860"/>
    <tableColumn id="15861" xr3:uid="{C098B708-0A22-B14B-A5E8-8A3D3F2EC536}" name="Column15861"/>
    <tableColumn id="15862" xr3:uid="{89995097-183A-8D4E-8082-C1AB27F181FA}" name="Column15862"/>
    <tableColumn id="15863" xr3:uid="{6B6D9494-572E-CF45-AACA-01E903127BDA}" name="Column15863"/>
    <tableColumn id="15864" xr3:uid="{9EF390C6-8951-5346-B9B1-5067476C3AF6}" name="Column15864"/>
    <tableColumn id="15865" xr3:uid="{30840C56-FC12-7F41-BC9C-C5D4BAA47555}" name="Column15865"/>
    <tableColumn id="15866" xr3:uid="{71899AFD-EA8A-D341-8790-4EBE933C5013}" name="Column15866"/>
    <tableColumn id="15867" xr3:uid="{77321178-D7D9-7940-A2BB-C555166C7964}" name="Column15867"/>
    <tableColumn id="15868" xr3:uid="{A94AC0B2-5824-0F41-8D72-7CF0941CF2B8}" name="Column15868"/>
    <tableColumn id="15869" xr3:uid="{194FCADD-312A-684D-A731-2A993C4D8C44}" name="Column15869"/>
    <tableColumn id="15870" xr3:uid="{C0E66B84-F960-BE41-AAB1-064EB4962EB3}" name="Column15870"/>
    <tableColumn id="15871" xr3:uid="{7DFE5124-22E0-774C-B708-86D0815A7225}" name="Column15871"/>
    <tableColumn id="15872" xr3:uid="{6C764ED1-4BC7-894F-8657-B38B4BB6B6E8}" name="Column15872"/>
    <tableColumn id="15873" xr3:uid="{E71B2ECF-C4A9-724E-A300-0FDB48DC81BD}" name="Column15873"/>
    <tableColumn id="15874" xr3:uid="{699583C4-DFBE-714F-947F-C8FBA08A5A94}" name="Column15874"/>
    <tableColumn id="15875" xr3:uid="{9A18178A-9EFF-DF41-A044-B9922D0D9D50}" name="Column15875"/>
    <tableColumn id="15876" xr3:uid="{1533A002-BADB-C24E-85E5-639FBC6BFB37}" name="Column15876"/>
    <tableColumn id="15877" xr3:uid="{B4B67F1F-026D-7743-A1ED-6A62B4F85EA7}" name="Column15877"/>
    <tableColumn id="15878" xr3:uid="{570AEAFA-A825-3D47-B0DE-F46C153A729E}" name="Column15878"/>
    <tableColumn id="15879" xr3:uid="{03873761-EF80-9241-A399-517BB0C4DE11}" name="Column15879"/>
    <tableColumn id="15880" xr3:uid="{8040F271-8059-3046-8CFE-FACED39ED980}" name="Column15880"/>
    <tableColumn id="15881" xr3:uid="{C7A9F1C3-66AC-534D-A770-1CE11C1EB48E}" name="Column15881"/>
    <tableColumn id="15882" xr3:uid="{D5F7C96C-F50F-E740-A2E0-E11EB5F54D32}" name="Column15882"/>
    <tableColumn id="15883" xr3:uid="{D63C3333-9673-8B48-BE72-B0A134D2D9A3}" name="Column15883"/>
    <tableColumn id="15884" xr3:uid="{9A8D033C-F578-E848-8E8C-EDE0F9D78B7B}" name="Column15884"/>
    <tableColumn id="15885" xr3:uid="{6224680B-182D-2743-80B3-527AF0E5E901}" name="Column15885"/>
    <tableColumn id="15886" xr3:uid="{EE9C0878-9B9C-7846-8221-6F9C9C7EBEB4}" name="Column15886"/>
    <tableColumn id="15887" xr3:uid="{09AA31AF-DA63-6D4F-8FC3-C13BD48C0726}" name="Column15887"/>
    <tableColumn id="15888" xr3:uid="{C7FF4357-D1B9-7746-A533-52B9ED672BF6}" name="Column15888"/>
    <tableColumn id="15889" xr3:uid="{8CE9C483-8ECF-D747-8B7E-2C8564CF8680}" name="Column15889"/>
    <tableColumn id="15890" xr3:uid="{CEB2C7CA-2B58-F046-9D62-A14621CAAD4C}" name="Column15890"/>
    <tableColumn id="15891" xr3:uid="{23DC4721-C48C-1540-9DAB-8F98EC03D97A}" name="Column15891"/>
    <tableColumn id="15892" xr3:uid="{7FC85365-2506-A647-BBB7-3217D6DA6819}" name="Column15892"/>
    <tableColumn id="15893" xr3:uid="{7291671C-5B82-8C4B-849F-92E3E2918FCB}" name="Column15893"/>
    <tableColumn id="15894" xr3:uid="{CA18DAF9-0DA5-3849-BC53-D80F9CAF67E1}" name="Column15894"/>
    <tableColumn id="15895" xr3:uid="{D389F43B-FF51-7A45-AF76-B9CCAF6BDB2A}" name="Column15895"/>
    <tableColumn id="15896" xr3:uid="{D4D03BF1-0B93-144F-A9F8-5E9F6D736AF3}" name="Column15896"/>
    <tableColumn id="15897" xr3:uid="{9A84E257-6B5C-A54F-8C4F-639E2633C77C}" name="Column15897"/>
    <tableColumn id="15898" xr3:uid="{3406948B-D4AB-D347-BAFD-A5E44EC03292}" name="Column15898"/>
    <tableColumn id="15899" xr3:uid="{AB71BC96-7F64-9F41-89F6-05CDFAD90B81}" name="Column15899"/>
    <tableColumn id="15900" xr3:uid="{219EDB8A-C23F-DA43-AEC7-44BFFAE8A604}" name="Column15900"/>
    <tableColumn id="15901" xr3:uid="{1D28AE13-40F5-E443-B6AC-1C324719D188}" name="Column15901"/>
    <tableColumn id="15902" xr3:uid="{3368DA12-28E6-B342-8F8E-0B1427EF5267}" name="Column15902"/>
    <tableColumn id="15903" xr3:uid="{421BAB62-92E8-C24A-98CA-60BE9BE3557D}" name="Column15903"/>
    <tableColumn id="15904" xr3:uid="{0A4E48C2-F355-1A47-BF99-8EF6ED9A9935}" name="Column15904"/>
    <tableColumn id="15905" xr3:uid="{BC2B8047-36E8-3C42-AC7A-A118E38362A5}" name="Column15905"/>
    <tableColumn id="15906" xr3:uid="{6A45CFBB-4D4E-FF42-B614-7B35ED8C7656}" name="Column15906"/>
    <tableColumn id="15907" xr3:uid="{69EC121D-2206-334B-9587-14ECF281037C}" name="Column15907"/>
    <tableColumn id="15908" xr3:uid="{EB40D5A4-033D-AD44-815B-CFBA4F549CFA}" name="Column15908"/>
    <tableColumn id="15909" xr3:uid="{2D8A7D9B-88B6-3B47-AA5D-3C2991F939A8}" name="Column15909"/>
    <tableColumn id="15910" xr3:uid="{67A53CC3-2358-3148-BC28-785246571448}" name="Column15910"/>
    <tableColumn id="15911" xr3:uid="{0905C0EE-01B9-A64C-9C19-0A54AC6F7E00}" name="Column15911"/>
    <tableColumn id="15912" xr3:uid="{89CF0A23-DBFF-5742-A69A-289EE4E8F16C}" name="Column15912"/>
    <tableColumn id="15913" xr3:uid="{045C3F7D-314F-4E42-B780-A7139E8A2780}" name="Column15913"/>
    <tableColumn id="15914" xr3:uid="{37B06655-852C-954A-ADC3-1C9489D35358}" name="Column15914"/>
    <tableColumn id="15915" xr3:uid="{AC448A34-035C-C549-AAEF-07BBB86BE85F}" name="Column15915"/>
    <tableColumn id="15916" xr3:uid="{207B8493-3593-D742-BBE4-6BE64056691E}" name="Column15916"/>
    <tableColumn id="15917" xr3:uid="{6862819B-BE3F-EB4B-A2CD-37E004A8FE04}" name="Column15917"/>
    <tableColumn id="15918" xr3:uid="{5F400499-0324-9644-8792-F7351D58E33E}" name="Column15918"/>
    <tableColumn id="15919" xr3:uid="{0643FFE6-0212-814D-A895-1C24CF53B783}" name="Column15919"/>
    <tableColumn id="15920" xr3:uid="{CAE34994-BAE4-4644-A36F-9DBC628E52AA}" name="Column15920"/>
    <tableColumn id="15921" xr3:uid="{8FD02189-9F7D-9B4E-9457-9A84CD863D4A}" name="Column15921"/>
    <tableColumn id="15922" xr3:uid="{7A80401A-5B9A-AD45-B9FF-FB5E994D1D8E}" name="Column15922"/>
    <tableColumn id="15923" xr3:uid="{AB95E18F-B3A1-AB4D-8A71-99FF7A12BA0D}" name="Column15923"/>
    <tableColumn id="15924" xr3:uid="{33EC54C2-7E32-B745-8BBA-21A2FFEE7468}" name="Column15924"/>
    <tableColumn id="15925" xr3:uid="{796AA02E-59E0-014E-8DBA-59F7F804A7BD}" name="Column15925"/>
    <tableColumn id="15926" xr3:uid="{E4C5EF61-385D-6441-A0F7-2C6DE3A12E7C}" name="Column15926"/>
    <tableColumn id="15927" xr3:uid="{BD0F192C-F14E-F14D-87A6-0F8BD91C0C6B}" name="Column15927"/>
    <tableColumn id="15928" xr3:uid="{4AA6B974-96C5-E142-8A15-F2F1C0AAF953}" name="Column15928"/>
    <tableColumn id="15929" xr3:uid="{144D71BA-D8B5-9E4A-82C6-038381E5E698}" name="Column15929"/>
    <tableColumn id="15930" xr3:uid="{9CBEF1D8-3A73-A143-848A-DBE783F00A5E}" name="Column15930"/>
    <tableColumn id="15931" xr3:uid="{6ABE679A-D012-1C4A-B87C-023348F53004}" name="Column15931"/>
    <tableColumn id="15932" xr3:uid="{2198B33F-ECC0-6B4E-BE3A-0086DD27D24A}" name="Column15932"/>
    <tableColumn id="15933" xr3:uid="{D0624554-7338-A848-B8E4-BC89F4130926}" name="Column15933"/>
    <tableColumn id="15934" xr3:uid="{4CBA7C54-ED34-CC4D-A208-0618CF2984E2}" name="Column15934"/>
    <tableColumn id="15935" xr3:uid="{31A99F8C-2EE4-BA4D-A5B9-2FBF098FFE79}" name="Column15935"/>
    <tableColumn id="15936" xr3:uid="{BFBD0EC8-78C9-7544-A073-F9FF77DC9777}" name="Column15936"/>
    <tableColumn id="15937" xr3:uid="{8AC9A72D-0A5F-6344-9066-03E7403539D7}" name="Column15937"/>
    <tableColumn id="15938" xr3:uid="{B338090D-4203-264E-A3C7-C81D876BEC4E}" name="Column15938"/>
    <tableColumn id="15939" xr3:uid="{A87D8840-C5B4-7B45-BE82-5AE964E1E035}" name="Column15939"/>
    <tableColumn id="15940" xr3:uid="{1FD0AE49-5A5B-8C46-9116-BB39D57CFCC0}" name="Column15940"/>
    <tableColumn id="15941" xr3:uid="{6F420276-00C9-DB4D-B2DB-75C7F819E655}" name="Column15941"/>
    <tableColumn id="15942" xr3:uid="{8E579FF6-3CD8-3F4D-834C-B7DD4BE79F85}" name="Column15942"/>
    <tableColumn id="15943" xr3:uid="{4AA4A20A-4733-944D-9821-B8F04A7D2996}" name="Column15943"/>
    <tableColumn id="15944" xr3:uid="{9E1B784E-DFA7-144E-A491-2FE3D115A5A9}" name="Column15944"/>
    <tableColumn id="15945" xr3:uid="{8E676584-E433-534F-ABA5-B82193974A35}" name="Column15945"/>
    <tableColumn id="15946" xr3:uid="{69281F62-09F6-7046-924F-98C9FC76D14E}" name="Column15946"/>
    <tableColumn id="15947" xr3:uid="{344A9735-A1CB-9B42-BB21-891477FD85CD}" name="Column15947"/>
    <tableColumn id="15948" xr3:uid="{156705E5-950F-5B47-B6FB-B07DE0E6E984}" name="Column15948"/>
    <tableColumn id="15949" xr3:uid="{D11A1B51-E3C2-464F-8EBB-BB42E02FB4EE}" name="Column15949"/>
    <tableColumn id="15950" xr3:uid="{ED3A94E8-3BE4-3D42-BFB9-399628294AC9}" name="Column15950"/>
    <tableColumn id="15951" xr3:uid="{E542F839-025D-4C47-8758-F28A59AE2A8B}" name="Column15951"/>
    <tableColumn id="15952" xr3:uid="{CF708639-6E86-0441-8870-CD5F5D795A90}" name="Column15952"/>
    <tableColumn id="15953" xr3:uid="{27EDA4EB-5FB3-3B4B-B94D-FCED18CC1111}" name="Column15953"/>
    <tableColumn id="15954" xr3:uid="{EDD718E0-A291-1243-8D54-73B71127DD7F}" name="Column15954"/>
    <tableColumn id="15955" xr3:uid="{561D8967-5F4B-934E-B2F0-1BE79F62679F}" name="Column15955"/>
    <tableColumn id="15956" xr3:uid="{BE6A70CF-37B7-6342-A095-6328F9D93FB4}" name="Column15956"/>
    <tableColumn id="15957" xr3:uid="{9B153983-9A9C-9846-917D-D9E9583BCB2F}" name="Column15957"/>
    <tableColumn id="15958" xr3:uid="{A177B725-B3F6-2144-8F94-E0D090356E01}" name="Column15958"/>
    <tableColumn id="15959" xr3:uid="{BBC1F5F3-7E40-2740-965D-A4CD956D012C}" name="Column15959"/>
    <tableColumn id="15960" xr3:uid="{53E9EBC8-6DD0-6040-B6EC-F64809FD9048}" name="Column15960"/>
    <tableColumn id="15961" xr3:uid="{AC0F0D54-B358-2A4D-837A-0CA17E9989C6}" name="Column15961"/>
    <tableColumn id="15962" xr3:uid="{29DC41EC-236C-FD4E-8CB8-0110F4606BE8}" name="Column15962"/>
    <tableColumn id="15963" xr3:uid="{930A8F5E-5234-1843-8043-C61D7979D9CF}" name="Column15963"/>
    <tableColumn id="15964" xr3:uid="{215BF8D8-EFDE-D545-85B7-E9CBC3EC9AEC}" name="Column15964"/>
    <tableColumn id="15965" xr3:uid="{D4682AF3-D82B-044A-8952-CACD199BEDDD}" name="Column15965"/>
    <tableColumn id="15966" xr3:uid="{159EC31D-8DB8-9C4C-81FE-18544C27B47D}" name="Column15966"/>
    <tableColumn id="15967" xr3:uid="{85EE5CCA-D925-8E41-9DDC-4D647C9F8EA8}" name="Column15967"/>
    <tableColumn id="15968" xr3:uid="{9E8596AE-9897-3A48-9093-82E01FF439D0}" name="Column15968"/>
    <tableColumn id="15969" xr3:uid="{63969978-94FB-9145-A207-F470CB0497BA}" name="Column15969"/>
    <tableColumn id="15970" xr3:uid="{682D640D-D27C-5D49-8497-0D806A44DFAA}" name="Column15970"/>
    <tableColumn id="15971" xr3:uid="{8F3107E3-7A91-1C49-BF55-DA5BD9594A2B}" name="Column15971"/>
    <tableColumn id="15972" xr3:uid="{7E7F89CF-DB76-5E4E-A0FF-64354A3DA512}" name="Column15972"/>
    <tableColumn id="15973" xr3:uid="{9F4E403D-02FD-244A-A211-9C5A13156EE1}" name="Column15973"/>
    <tableColumn id="15974" xr3:uid="{29EB0C14-07B7-8C46-B94D-0253B85B090C}" name="Column15974"/>
    <tableColumn id="15975" xr3:uid="{62638ABF-33BD-7042-A2DA-2ACC8EC8B0F5}" name="Column15975"/>
    <tableColumn id="15976" xr3:uid="{470BC878-2B98-2A4C-A47A-3964D00EAE8A}" name="Column15976"/>
    <tableColumn id="15977" xr3:uid="{B632BBB4-7DAE-FC4E-BA57-61120871C492}" name="Column15977"/>
    <tableColumn id="15978" xr3:uid="{837517CC-A36D-154B-B321-6E86D045516F}" name="Column15978"/>
    <tableColumn id="15979" xr3:uid="{0C26EFCB-5E38-C749-A995-4FA40937E0FE}" name="Column15979"/>
    <tableColumn id="15980" xr3:uid="{BFE14022-8962-A84A-A4FF-02852236E34D}" name="Column15980"/>
    <tableColumn id="15981" xr3:uid="{E5599B73-E90E-8942-91A0-3B69945D3B7C}" name="Column15981"/>
    <tableColumn id="15982" xr3:uid="{1FFF67E7-FDC6-CD41-9F41-C2A99A307E09}" name="Column15982"/>
    <tableColumn id="15983" xr3:uid="{9DD72A72-E9FD-E742-8618-D75859835A3D}" name="Column15983"/>
    <tableColumn id="15984" xr3:uid="{2C98E991-602A-A940-B079-90E62E5316F1}" name="Column15984"/>
    <tableColumn id="15985" xr3:uid="{D5BF4BF6-F338-3040-A70A-DDE793F75A6A}" name="Column15985"/>
    <tableColumn id="15986" xr3:uid="{2DD3BFDA-9E6F-324C-8B88-1A8C1FFAC0AD}" name="Column15986"/>
    <tableColumn id="15987" xr3:uid="{F7796E07-EB23-924A-BFC0-EA1430A00914}" name="Column15987"/>
    <tableColumn id="15988" xr3:uid="{D6A6D383-B146-994F-931D-20B4A4D5F5C3}" name="Column15988"/>
    <tableColumn id="15989" xr3:uid="{264F0D6F-AEF3-F449-8F61-15F80DA79675}" name="Column15989"/>
    <tableColumn id="15990" xr3:uid="{B51378C5-E4D4-CF45-AD3F-348F062568D9}" name="Column15990"/>
    <tableColumn id="15991" xr3:uid="{D5DF4615-0FAB-2D48-9D97-C94464DF627A}" name="Column15991"/>
    <tableColumn id="15992" xr3:uid="{3BC1A80A-61E8-9747-A9AC-59CA60DAB4DF}" name="Column15992"/>
    <tableColumn id="15993" xr3:uid="{42F8607F-C32C-544C-898F-40C276C148E7}" name="Column15993"/>
    <tableColumn id="15994" xr3:uid="{B1321343-C704-B241-91B0-5AEAB0E2C129}" name="Column15994"/>
    <tableColumn id="15995" xr3:uid="{2873126B-7D09-A349-BE02-F38F89450B33}" name="Column15995"/>
    <tableColumn id="15996" xr3:uid="{97B8440E-EA5A-AB4D-BBB4-223F705C7F11}" name="Column15996"/>
    <tableColumn id="15997" xr3:uid="{BB6FB315-9EA2-744A-8B10-0EBEE42B6AC1}" name="Column15997"/>
    <tableColumn id="15998" xr3:uid="{D77BF16C-E13B-5842-96B3-8C41096C4AFC}" name="Column15998"/>
    <tableColumn id="15999" xr3:uid="{93A4D3CF-1783-CA4C-A392-3E829D23F43E}" name="Column15999"/>
    <tableColumn id="16000" xr3:uid="{822CB1B1-6604-6D4E-904D-D0D89C10B9E0}" name="Column16000"/>
    <tableColumn id="16001" xr3:uid="{2D2F37C9-5F2E-864F-AC25-4B7BC79BCE66}" name="Column16001"/>
    <tableColumn id="16002" xr3:uid="{F564B4F5-8630-DB42-85EF-85BA2629E0E0}" name="Column16002"/>
    <tableColumn id="16003" xr3:uid="{39D2714E-21E5-6244-9B14-A6C5E8434C99}" name="Column16003"/>
    <tableColumn id="16004" xr3:uid="{5331E4D5-7AEE-B94A-B567-CDB743A1A656}" name="Column16004"/>
    <tableColumn id="16005" xr3:uid="{6B946651-5C88-424E-8356-3BC7E4412B6A}" name="Column16005"/>
    <tableColumn id="16006" xr3:uid="{E936EC7D-492F-314F-B646-6B51F867A15E}" name="Column16006"/>
    <tableColumn id="16007" xr3:uid="{F1B5EDB2-EC1C-814B-B4FF-EAA22E4669A2}" name="Column16007"/>
    <tableColumn id="16008" xr3:uid="{F06245C0-6F36-DA45-876F-96E7D75CA8C7}" name="Column16008"/>
    <tableColumn id="16009" xr3:uid="{D1BC7BED-4236-B042-ACCA-9AD2E399C208}" name="Column16009"/>
    <tableColumn id="16010" xr3:uid="{CE43FAEB-A3BC-C14E-A978-EA102E68F9DC}" name="Column16010"/>
    <tableColumn id="16011" xr3:uid="{AD7A7709-3304-DB47-96B8-6C244C452656}" name="Column16011"/>
    <tableColumn id="16012" xr3:uid="{47185DF4-A9FA-C54F-8E10-B3657D36AF07}" name="Column16012"/>
    <tableColumn id="16013" xr3:uid="{170E2A2B-854A-C94A-AA43-F4D4C9427723}" name="Column16013"/>
    <tableColumn id="16014" xr3:uid="{F3D5D457-1D0E-B443-8232-2AC7966811D4}" name="Column16014"/>
    <tableColumn id="16015" xr3:uid="{4C8F5DA2-B18A-0240-A0AA-A0DA0C62BC7C}" name="Column16015"/>
    <tableColumn id="16016" xr3:uid="{9FDA5EEB-350A-2C44-BB83-B9D2DC016BB4}" name="Column16016"/>
    <tableColumn id="16017" xr3:uid="{534502AB-EE8F-6049-ADE1-144A76946743}" name="Column16017"/>
    <tableColumn id="16018" xr3:uid="{0D82113B-5DC1-EC42-9B64-DFC3410E6EAF}" name="Column16018"/>
    <tableColumn id="16019" xr3:uid="{DCF77F08-E4D5-EB49-9043-9DB14FF25A31}" name="Column16019"/>
    <tableColumn id="16020" xr3:uid="{77F2EC3E-C009-5D44-9B3B-7368FB17B38B}" name="Column16020"/>
    <tableColumn id="16021" xr3:uid="{FEF186C5-D6BD-9E43-BA07-B8F6BFC82FA9}" name="Column16021"/>
    <tableColumn id="16022" xr3:uid="{A15AE15C-B7AC-824C-8239-4AF7BEFEAE94}" name="Column16022"/>
    <tableColumn id="16023" xr3:uid="{3DA80938-E2D3-324F-8174-96D1CCA7AC61}" name="Column16023"/>
    <tableColumn id="16024" xr3:uid="{6754ED63-89DF-4E40-8DE4-F1CBDBCCC752}" name="Column16024"/>
    <tableColumn id="16025" xr3:uid="{2C8960C2-FEAB-1743-BBB7-7072ED1C922D}" name="Column16025"/>
    <tableColumn id="16026" xr3:uid="{685F944D-F0A0-5C4B-84F3-55BE01B76308}" name="Column16026"/>
    <tableColumn id="16027" xr3:uid="{93B141D7-3A7D-4E41-9ADE-4587B2B3492D}" name="Column16027"/>
    <tableColumn id="16028" xr3:uid="{4A2B6D6B-902C-6141-9881-D6A2B7B969FB}" name="Column16028"/>
    <tableColumn id="16029" xr3:uid="{B0A91CFF-71A4-4448-B554-FA7BB8A2A5BD}" name="Column16029"/>
    <tableColumn id="16030" xr3:uid="{178F02B3-07DF-414A-A11B-8873C50E6B09}" name="Column16030"/>
    <tableColumn id="16031" xr3:uid="{1CA06775-5228-964B-9D72-F8CF9D46E6A2}" name="Column16031"/>
    <tableColumn id="16032" xr3:uid="{FAB56F25-DB00-3942-ACC8-6C84D670C33B}" name="Column16032"/>
    <tableColumn id="16033" xr3:uid="{0C18F6A9-EDE4-404C-A424-37C2F3E60302}" name="Column16033"/>
    <tableColumn id="16034" xr3:uid="{4E5BE5A0-E834-FB41-8501-59003F41D627}" name="Column16034"/>
    <tableColumn id="16035" xr3:uid="{0EFDEB5B-6BF5-E845-8AC1-F0CE44CD2804}" name="Column16035"/>
    <tableColumn id="16036" xr3:uid="{F615EB20-3A28-3042-A1A3-8CF0B5F567D1}" name="Column16036"/>
    <tableColumn id="16037" xr3:uid="{C78DB14C-C321-A443-83A4-D862B6F258C8}" name="Column16037"/>
    <tableColumn id="16038" xr3:uid="{F590CBBF-5D84-9F46-804D-8C3931080048}" name="Column16038"/>
    <tableColumn id="16039" xr3:uid="{CAFAD17E-5352-604B-9390-FACCFE7303DA}" name="Column16039"/>
    <tableColumn id="16040" xr3:uid="{F174A733-8DD9-674D-90BB-9974F3BADECD}" name="Column16040"/>
    <tableColumn id="16041" xr3:uid="{48548872-27B5-A240-8D9B-A63D337841DC}" name="Column16041"/>
    <tableColumn id="16042" xr3:uid="{1BC07216-BADE-0C46-9362-6B142C78B30D}" name="Column16042"/>
    <tableColumn id="16043" xr3:uid="{2F464F18-8D87-AF4E-8E5B-4967BE029813}" name="Column16043"/>
    <tableColumn id="16044" xr3:uid="{B9082422-9ECB-C646-90DB-AA075E2A9E60}" name="Column16044"/>
    <tableColumn id="16045" xr3:uid="{280C4214-2B8B-1640-B72F-85BFEE87240A}" name="Column16045"/>
    <tableColumn id="16046" xr3:uid="{B0590668-E1F7-FA46-8AAA-0C83A21621A7}" name="Column16046"/>
    <tableColumn id="16047" xr3:uid="{7C52AF74-6105-3648-9F6B-D3C13EFEC9DF}" name="Column16047"/>
    <tableColumn id="16048" xr3:uid="{DD486E09-45D5-6743-999E-B345390CC17E}" name="Column16048"/>
    <tableColumn id="16049" xr3:uid="{EB65EC31-5BFA-914E-A96A-19EDC403B203}" name="Column16049"/>
    <tableColumn id="16050" xr3:uid="{72A58C82-8F97-2D42-9CED-76D337F882F4}" name="Column16050"/>
    <tableColumn id="16051" xr3:uid="{A8897B6D-5AC7-794F-BC51-073AED3DD49D}" name="Column16051"/>
    <tableColumn id="16052" xr3:uid="{E3622107-1E71-BD4A-B4DF-B0CCE50EF67B}" name="Column16052"/>
    <tableColumn id="16053" xr3:uid="{35802C3E-B2F1-FB45-A345-0E047F622531}" name="Column16053"/>
    <tableColumn id="16054" xr3:uid="{C3566FFE-780F-3E42-8D75-90F6326AADD7}" name="Column16054"/>
    <tableColumn id="16055" xr3:uid="{EE85542B-FC89-7642-AA69-F271E17A2A9C}" name="Column16055"/>
    <tableColumn id="16056" xr3:uid="{071C05CC-53C5-6246-AED7-29EA1204DF2B}" name="Column16056"/>
    <tableColumn id="16057" xr3:uid="{D76CAA7B-233A-3348-B447-E83753C94B85}" name="Column16057"/>
    <tableColumn id="16058" xr3:uid="{E8149E23-18E7-0543-9CFB-4B9ACA96BB81}" name="Column16058"/>
    <tableColumn id="16059" xr3:uid="{CE7A5126-37E0-D146-921A-B6927B1F4B49}" name="Column16059"/>
    <tableColumn id="16060" xr3:uid="{73D29CD7-A762-9744-9973-266F487362FC}" name="Column16060"/>
    <tableColumn id="16061" xr3:uid="{761D3B59-90A7-5341-B5C7-3218C8D0D50C}" name="Column16061"/>
    <tableColumn id="16062" xr3:uid="{14952B2B-A514-AE49-A361-5EA9D75C06F9}" name="Column16062"/>
    <tableColumn id="16063" xr3:uid="{B35B3AFE-B334-AE44-A73B-DAB173B4B7D7}" name="Column16063"/>
    <tableColumn id="16064" xr3:uid="{854ACA7E-0233-254A-BB71-FB48EAC2F60D}" name="Column16064"/>
    <tableColumn id="16065" xr3:uid="{B451DEB4-C014-C44E-B2AC-B6643275E84C}" name="Column16065"/>
    <tableColumn id="16066" xr3:uid="{BE084656-9A57-B340-B76B-4D6935BE718A}" name="Column16066"/>
    <tableColumn id="16067" xr3:uid="{972E3F94-98D7-D649-A1A4-6BFA07B6BFF6}" name="Column16067"/>
    <tableColumn id="16068" xr3:uid="{3442FF86-18DD-B04A-980D-CE0AB9410B4C}" name="Column16068"/>
    <tableColumn id="16069" xr3:uid="{AC8A144D-FF54-404C-B9FD-D88AFF650091}" name="Column16069"/>
    <tableColumn id="16070" xr3:uid="{6FA48B76-1640-4E47-BD1D-76E41AF44C4C}" name="Column16070"/>
    <tableColumn id="16071" xr3:uid="{189A0DF0-85A4-604B-BC77-B644AB7CBE32}" name="Column16071"/>
    <tableColumn id="16072" xr3:uid="{9E42EC96-24B5-AA47-AA3B-969D7993B4E5}" name="Column16072"/>
    <tableColumn id="16073" xr3:uid="{B81F2CDD-E1DD-D148-ADA0-5413E99C8C24}" name="Column16073"/>
    <tableColumn id="16074" xr3:uid="{7775A1AD-597D-8B4D-B639-F3CCBC5BFF4E}" name="Column16074"/>
    <tableColumn id="16075" xr3:uid="{4202FA6A-2B5E-D34E-8551-7A133026CD73}" name="Column16075"/>
    <tableColumn id="16076" xr3:uid="{19BFF0E8-C3AE-A242-AFFF-0EFFCA3B8624}" name="Column16076"/>
    <tableColumn id="16077" xr3:uid="{1FD7D28E-1DDD-244A-B0A5-FF93C91350F4}" name="Column16077"/>
    <tableColumn id="16078" xr3:uid="{5B78EBB1-C1B0-F24F-85C1-D48D72968F79}" name="Column16078"/>
    <tableColumn id="16079" xr3:uid="{53D13CD0-B808-284A-98D0-C9888BC4D637}" name="Column16079"/>
    <tableColumn id="16080" xr3:uid="{ABA49B44-305D-7E42-A499-18A96B96EE78}" name="Column16080"/>
    <tableColumn id="16081" xr3:uid="{F5D9C9D3-72CB-BF46-8250-80499CABEE32}" name="Column16081"/>
    <tableColumn id="16082" xr3:uid="{FD1F3A48-2C0B-EA4A-8581-297DAC54D7A8}" name="Column16082"/>
    <tableColumn id="16083" xr3:uid="{B9DB34AA-99CD-124B-855E-BE73C1A5BB1B}" name="Column16083"/>
    <tableColumn id="16084" xr3:uid="{B3FBA363-4F5B-1147-A317-04CEDA0EF075}" name="Column16084"/>
    <tableColumn id="16085" xr3:uid="{9FAF1BB2-7888-F54B-AF3C-EC91C2777ABA}" name="Column16085"/>
    <tableColumn id="16086" xr3:uid="{2EE626B7-14A7-C944-B326-F4D331FA4568}" name="Column16086"/>
    <tableColumn id="16087" xr3:uid="{57E32AC1-B87E-DA48-A43A-5033125D6BF0}" name="Column16087"/>
    <tableColumn id="16088" xr3:uid="{929F1245-3AA4-584B-BB34-B230F6955E6B}" name="Column16088"/>
    <tableColumn id="16089" xr3:uid="{7D19EEAA-C553-8F42-BCCD-04EE87FD958C}" name="Column16089"/>
    <tableColumn id="16090" xr3:uid="{0EB7B08C-D0E3-C34F-9C56-408B3BEAF7C1}" name="Column16090"/>
    <tableColumn id="16091" xr3:uid="{37C5286D-70AE-8944-811F-9E6738F56AB4}" name="Column16091"/>
    <tableColumn id="16092" xr3:uid="{76A3C5F0-6BD2-CC43-8F77-B2C39049478C}" name="Column16092"/>
    <tableColumn id="16093" xr3:uid="{E75F8609-B624-1C4A-BA4A-373BBC7365D3}" name="Column16093"/>
    <tableColumn id="16094" xr3:uid="{574EEEF2-D38B-CE4B-97D6-992A31FA12D3}" name="Column16094"/>
    <tableColumn id="16095" xr3:uid="{4F04C090-89E0-7A4F-BA9B-07ABAB623197}" name="Column16095"/>
    <tableColumn id="16096" xr3:uid="{89F8160D-9A51-5C4F-8CE2-DE05D0A3A4F9}" name="Column16096"/>
    <tableColumn id="16097" xr3:uid="{AB745B33-4E8B-DE4F-BF7B-7F98AEC7C562}" name="Column16097"/>
    <tableColumn id="16098" xr3:uid="{AE4967A7-8685-B84C-A059-14316169E945}" name="Column16098"/>
    <tableColumn id="16099" xr3:uid="{3A30CE70-5588-2E48-9E61-4863EB08D005}" name="Column16099"/>
    <tableColumn id="16100" xr3:uid="{52521A20-E517-C047-B7D2-3F81AFDA763F}" name="Column16100"/>
    <tableColumn id="16101" xr3:uid="{60F0966A-0ADA-5142-8EC4-ED3B1F89F653}" name="Column16101"/>
    <tableColumn id="16102" xr3:uid="{193F71D7-342F-6240-9E67-C4CE51F40EF4}" name="Column16102"/>
    <tableColumn id="16103" xr3:uid="{7F6DA12A-A5FF-F24D-AA58-A373F671F5BF}" name="Column16103"/>
    <tableColumn id="16104" xr3:uid="{07BCE1A8-0893-F14B-AB70-C1572DCC6FFB}" name="Column16104"/>
    <tableColumn id="16105" xr3:uid="{B05C36FA-537E-A14D-9029-8BFA0031CC0A}" name="Column16105"/>
    <tableColumn id="16106" xr3:uid="{FA8C5558-0AA0-6345-B081-8B42E59215AB}" name="Column16106"/>
    <tableColumn id="16107" xr3:uid="{D95BD18E-4F8F-854D-9358-A2CA2C0992D7}" name="Column16107"/>
    <tableColumn id="16108" xr3:uid="{962460D2-E939-A143-8CE2-4674299ABCBB}" name="Column16108"/>
    <tableColumn id="16109" xr3:uid="{9F7756C5-1285-CD40-9611-1472512DD667}" name="Column16109"/>
    <tableColumn id="16110" xr3:uid="{32940A50-4A31-4B4D-8CFD-14A773B92196}" name="Column16110"/>
    <tableColumn id="16111" xr3:uid="{7535D8CC-8984-5346-850B-5448E5635F94}" name="Column16111"/>
    <tableColumn id="16112" xr3:uid="{7EF5FBB4-E93D-4341-AAF1-95A17B7986E5}" name="Column16112"/>
    <tableColumn id="16113" xr3:uid="{9F53B23F-1F1D-744D-A502-223CF2E617EB}" name="Column16113"/>
    <tableColumn id="16114" xr3:uid="{482A9392-7034-C845-8F3A-99E8239ABEE8}" name="Column16114"/>
    <tableColumn id="16115" xr3:uid="{F1A59498-46C0-D84B-8362-7BC1F39BF978}" name="Column16115"/>
    <tableColumn id="16116" xr3:uid="{3B3630A9-41E5-7F41-A45E-8EFD54619ADA}" name="Column16116"/>
    <tableColumn id="16117" xr3:uid="{F2C53260-111D-AC4A-B81E-2E9EBEB00B88}" name="Column16117"/>
    <tableColumn id="16118" xr3:uid="{0DFC1950-B475-FC4D-9D85-989C6BEFC604}" name="Column16118"/>
    <tableColumn id="16119" xr3:uid="{C22AE8B3-684B-6B43-8C04-0B0223415A99}" name="Column16119"/>
    <tableColumn id="16120" xr3:uid="{63AC2E01-AC2C-C240-A6AD-29B5B8DECCC8}" name="Column16120"/>
    <tableColumn id="16121" xr3:uid="{574D3BC5-4441-DF47-B582-530C2E85B577}" name="Column16121"/>
    <tableColumn id="16122" xr3:uid="{014D1D74-2B22-7343-95EB-0A142B4729CE}" name="Column16122"/>
    <tableColumn id="16123" xr3:uid="{A00804E0-9FE2-624B-A27B-CDFAE2272ECC}" name="Column16123"/>
    <tableColumn id="16124" xr3:uid="{B8F2E264-40F3-DA43-9FAC-1EF8FCFC9B56}" name="Column16124"/>
    <tableColumn id="16125" xr3:uid="{B4C12287-34F2-284A-934C-7D1FFF663BB2}" name="Column16125"/>
    <tableColumn id="16126" xr3:uid="{8040F3BE-FA51-F74F-A40D-F0B3F500DD6E}" name="Column16126"/>
    <tableColumn id="16127" xr3:uid="{F12A9EE8-B388-194B-BD10-C508A33E2C55}" name="Column16127"/>
    <tableColumn id="16128" xr3:uid="{4E66370D-0EC3-F14F-A978-E9A452978D33}" name="Column16128"/>
    <tableColumn id="16129" xr3:uid="{4E6D0074-2388-4F48-A36A-7A900773CB29}" name="Column16129"/>
    <tableColumn id="16130" xr3:uid="{660509D0-C661-6646-BE38-3C8EF10A9507}" name="Column16130"/>
    <tableColumn id="16131" xr3:uid="{6F1574FB-48AF-3F49-AD26-2517556F0AC2}" name="Column16131"/>
    <tableColumn id="16132" xr3:uid="{D4A5263B-EE8D-EE46-B47D-D8D8CA07BC36}" name="Column16132"/>
    <tableColumn id="16133" xr3:uid="{2B67910D-DF56-8A42-B907-ABEE8ABCF4A3}" name="Column16133"/>
    <tableColumn id="16134" xr3:uid="{E0EBFD88-8619-984E-A8EF-4E432FBA47FC}" name="Column16134"/>
    <tableColumn id="16135" xr3:uid="{9DE6B3DD-34CC-4A49-B022-14CE4E3E96B1}" name="Column16135"/>
    <tableColumn id="16136" xr3:uid="{C428FBBD-DD7B-4940-ACEE-66A2D242D114}" name="Column16136"/>
    <tableColumn id="16137" xr3:uid="{CEFD6D21-A67A-374E-BA26-14894CC6CC79}" name="Column16137"/>
    <tableColumn id="16138" xr3:uid="{6F2CC1F7-DEC1-9E45-9BA1-EA2AA642BC5A}" name="Column16138"/>
    <tableColumn id="16139" xr3:uid="{26CCF4F1-4945-CE45-8D67-C8CC97E3143C}" name="Column16139"/>
    <tableColumn id="16140" xr3:uid="{1112C45A-ABE5-E648-B88C-2444AFBB4BE7}" name="Column16140"/>
    <tableColumn id="16141" xr3:uid="{5647A7AE-9B77-5040-A1F0-FBA915779463}" name="Column16141"/>
    <tableColumn id="16142" xr3:uid="{F47F1D9F-E983-304D-BC88-070D3DA7C542}" name="Column16142"/>
    <tableColumn id="16143" xr3:uid="{02F449F5-2827-0F4C-A65F-77EDE0857EB8}" name="Column16143"/>
    <tableColumn id="16144" xr3:uid="{0F991132-E733-C14E-BB21-65AEC571D79D}" name="Column16144"/>
    <tableColumn id="16145" xr3:uid="{F3905723-064D-A44F-A960-DDC1DBCF3381}" name="Column16145"/>
    <tableColumn id="16146" xr3:uid="{9CBF4848-915D-C04B-B609-2DCA4D4892B9}" name="Column16146"/>
    <tableColumn id="16147" xr3:uid="{CEDD3A3D-E559-394F-B44F-3A0EA77F05F2}" name="Column16147"/>
    <tableColumn id="16148" xr3:uid="{5C01ACB5-B7D7-6548-BF0D-635F165344D4}" name="Column16148"/>
    <tableColumn id="16149" xr3:uid="{3852EEC7-5FD8-7248-80EA-AC2CC00618F7}" name="Column16149"/>
    <tableColumn id="16150" xr3:uid="{768544FF-3F0E-AC4C-80E9-39D7D02B479E}" name="Column16150"/>
    <tableColumn id="16151" xr3:uid="{F88246AD-BB72-4C44-A72B-8B756950704E}" name="Column16151"/>
    <tableColumn id="16152" xr3:uid="{225514EA-2C46-6D47-ADDB-C5758FC3702D}" name="Column16152"/>
    <tableColumn id="16153" xr3:uid="{F929AE9A-492A-4F4A-8CA5-E74609E7649A}" name="Column16153"/>
    <tableColumn id="16154" xr3:uid="{C4F91D13-BCF9-444F-93EC-A2A09217CFFE}" name="Column16154"/>
    <tableColumn id="16155" xr3:uid="{9316F8B8-5702-FD4E-8AFE-599C6A8CF6D0}" name="Column16155"/>
    <tableColumn id="16156" xr3:uid="{D9A3B4EA-378A-664A-9390-AF941090335E}" name="Column16156"/>
    <tableColumn id="16157" xr3:uid="{1FBAE08C-493F-A64D-B110-8548BA7AEB85}" name="Column16157"/>
    <tableColumn id="16158" xr3:uid="{035B668B-DC70-844A-A834-181108C77798}" name="Column16158"/>
    <tableColumn id="16159" xr3:uid="{35E5E269-3D4B-BE4A-A4F3-EC36C215630F}" name="Column16159"/>
    <tableColumn id="16160" xr3:uid="{65F598EE-4007-AF4F-9DA6-62A3B4CD6D76}" name="Column16160"/>
    <tableColumn id="16161" xr3:uid="{65551B03-EFDE-7749-ACC3-2DE6A408823E}" name="Column16161"/>
    <tableColumn id="16162" xr3:uid="{C85F720D-616E-5B48-A4E8-9E55987DE49E}" name="Column16162"/>
    <tableColumn id="16163" xr3:uid="{5DF67312-6FFD-1C48-A11C-99977DB37E80}" name="Column16163"/>
    <tableColumn id="16164" xr3:uid="{655729B6-02C5-B644-9217-2B8A4BD72612}" name="Column16164"/>
    <tableColumn id="16165" xr3:uid="{DC7A307C-92DC-1F4D-BE23-70BDCF0AD8BB}" name="Column16165"/>
    <tableColumn id="16166" xr3:uid="{4203C6DF-5478-764B-9D23-964C9EDA0581}" name="Column16166"/>
    <tableColumn id="16167" xr3:uid="{777121C4-B4B5-B04B-B4C4-3CD166215374}" name="Column16167"/>
    <tableColumn id="16168" xr3:uid="{6D6F1EB8-C3BC-9548-B356-B6427F78AE4B}" name="Column16168"/>
    <tableColumn id="16169" xr3:uid="{020677E4-A7C1-DD44-BC58-77BCBB9240E4}" name="Column16169"/>
    <tableColumn id="16170" xr3:uid="{57FE9810-C9BD-924A-93BE-4B7AAF835997}" name="Column16170"/>
    <tableColumn id="16171" xr3:uid="{DB601D68-C645-2E4B-811C-66D037755778}" name="Column16171"/>
    <tableColumn id="16172" xr3:uid="{B9439787-B053-284C-9800-6F4A3D1E6BE4}" name="Column16172"/>
    <tableColumn id="16173" xr3:uid="{FEAE73C0-94AE-DA4F-9F42-666404A352D2}" name="Column16173"/>
    <tableColumn id="16174" xr3:uid="{82ED648E-51C7-0046-8B95-B38A4D62F152}" name="Column16174"/>
    <tableColumn id="16175" xr3:uid="{C869D8A6-BB0A-4844-B11C-767F9F67F6D3}" name="Column16175"/>
    <tableColumn id="16176" xr3:uid="{EFEC8460-0445-9F4E-87EF-9BF4513CC30A}" name="Column16176"/>
    <tableColumn id="16177" xr3:uid="{C01F53A5-478D-504F-AC08-80B2D6614121}" name="Column16177"/>
    <tableColumn id="16178" xr3:uid="{005AE2A8-375C-5544-B365-E498814A2F9F}" name="Column16178"/>
    <tableColumn id="16179" xr3:uid="{D9C621C7-5691-5D42-83DD-E638419E8F7B}" name="Column16179"/>
    <tableColumn id="16180" xr3:uid="{A006FF40-6E34-0B42-9AC2-E7BB6ADA2BA6}" name="Column16180"/>
    <tableColumn id="16181" xr3:uid="{C30538E3-3195-004B-9A21-1FDF855AFFB1}" name="Column16181"/>
    <tableColumn id="16182" xr3:uid="{78318679-3CDD-FC47-B2BA-2711F3D60238}" name="Column16182"/>
    <tableColumn id="16183" xr3:uid="{60608760-47AE-654F-8964-28376DF974E0}" name="Column16183"/>
    <tableColumn id="16184" xr3:uid="{FFAA7BE2-E8CD-3346-8DA5-C2940D72EF7B}" name="Column16184"/>
    <tableColumn id="16185" xr3:uid="{21C6CA4A-CC0F-B84D-B2E3-B5FA1CB203BF}" name="Column16185"/>
    <tableColumn id="16186" xr3:uid="{997CCB8C-89D2-D342-BFF8-60950B6FA54A}" name="Column16186"/>
    <tableColumn id="16187" xr3:uid="{E57B782C-3FE1-4946-ABD3-C52B555621A9}" name="Column16187"/>
    <tableColumn id="16188" xr3:uid="{C3A8958C-29E7-9E4B-8344-E274A03B1C91}" name="Column16188"/>
    <tableColumn id="16189" xr3:uid="{D9245D78-F97E-3840-9C86-19F7E179FAE7}" name="Column16189"/>
    <tableColumn id="16190" xr3:uid="{A9BE1E62-BE7B-9342-9BE9-5E088F095F1C}" name="Column16190"/>
    <tableColumn id="16191" xr3:uid="{799FCA8A-D1FB-5E44-9B9A-9F350BE99068}" name="Column16191"/>
    <tableColumn id="16192" xr3:uid="{A56D58A8-FEAF-3F47-935A-F89D8ECEF7DF}" name="Column16192"/>
    <tableColumn id="16193" xr3:uid="{EE087F5B-9A4D-184B-BE83-FECC87570809}" name="Column16193"/>
    <tableColumn id="16194" xr3:uid="{EA7A6D3A-EE61-F64F-998E-2CBD010740A0}" name="Column16194"/>
    <tableColumn id="16195" xr3:uid="{21E9362B-886E-6641-B29F-F00D732FD7F3}" name="Column16195"/>
    <tableColumn id="16196" xr3:uid="{00FEC840-1C52-744E-83C7-2E3445B81116}" name="Column16196"/>
    <tableColumn id="16197" xr3:uid="{DDBF6930-3116-0446-B264-E11AE8A66DB0}" name="Column16197"/>
    <tableColumn id="16198" xr3:uid="{E32E5B4E-9FE1-9540-BE57-4B0C2E66027F}" name="Column16198"/>
    <tableColumn id="16199" xr3:uid="{C24290CC-25A7-9745-83B9-87152E0E9E76}" name="Column16199"/>
    <tableColumn id="16200" xr3:uid="{016E967D-42C9-464B-B997-476388110943}" name="Column16200"/>
    <tableColumn id="16201" xr3:uid="{EC00FC12-6B5B-6841-AC08-BF1FC147CEAF}" name="Column16201"/>
    <tableColumn id="16202" xr3:uid="{1DBF07B6-8A59-1C48-84CE-C72BF661061F}" name="Column16202"/>
    <tableColumn id="16203" xr3:uid="{B92E9C0C-9582-3749-8C55-C19E9F9B1318}" name="Column16203"/>
    <tableColumn id="16204" xr3:uid="{1BB00FEF-2011-D24E-9A22-A7F64083E52F}" name="Column16204"/>
    <tableColumn id="16205" xr3:uid="{A8D0C39B-CF46-834F-8CD2-F29A5D73FF0A}" name="Column16205"/>
    <tableColumn id="16206" xr3:uid="{C70EBBBE-D13D-5D4A-B51F-5251A2E7479E}" name="Column16206"/>
    <tableColumn id="16207" xr3:uid="{74CE3443-6997-3744-9269-B14415C0ECCA}" name="Column16207"/>
    <tableColumn id="16208" xr3:uid="{6EF17394-C064-6541-BB5E-F1746A03BC30}" name="Column16208"/>
    <tableColumn id="16209" xr3:uid="{7CACC30A-E33E-FD44-8873-27AB54CA5906}" name="Column16209"/>
    <tableColumn id="16210" xr3:uid="{52EEF391-F6A9-6548-B6F1-FC24169E393B}" name="Column16210"/>
    <tableColumn id="16211" xr3:uid="{B9C9171E-337A-9B4A-BBD2-04B13FA83719}" name="Column16211"/>
    <tableColumn id="16212" xr3:uid="{E472020E-F88C-F440-8A63-BD54948F3E15}" name="Column16212"/>
    <tableColumn id="16213" xr3:uid="{6E3E855F-3368-4B47-9ED7-CFA775432FDA}" name="Column16213"/>
    <tableColumn id="16214" xr3:uid="{766D3711-02B5-294D-BED0-0ACD28CBCB2C}" name="Column16214"/>
    <tableColumn id="16215" xr3:uid="{A49DB339-938F-4F44-A2B3-3DE65C3B9E29}" name="Column16215"/>
    <tableColumn id="16216" xr3:uid="{D12ADF49-FB48-F447-A3B3-C0EBF768F176}" name="Column16216"/>
    <tableColumn id="16217" xr3:uid="{5736EEFD-CF52-8B43-B129-C04C4433567F}" name="Column16217"/>
    <tableColumn id="16218" xr3:uid="{9223DA8E-ED37-E142-BC4D-9AE125A65210}" name="Column16218"/>
    <tableColumn id="16219" xr3:uid="{07130684-BF8C-A440-A398-6B857E2307AD}" name="Column16219"/>
    <tableColumn id="16220" xr3:uid="{5F3211D9-CA48-B14C-B9F9-353DFB5DC0DB}" name="Column16220"/>
    <tableColumn id="16221" xr3:uid="{3533C21E-AAEB-3C49-BC6F-650063A748B0}" name="Column16221"/>
    <tableColumn id="16222" xr3:uid="{7F40EC3F-D2C1-5341-B123-AE9F996ECDC4}" name="Column16222"/>
    <tableColumn id="16223" xr3:uid="{CF05863E-85C2-7C46-8089-8DCF38FF4C26}" name="Column16223"/>
    <tableColumn id="16224" xr3:uid="{92DFCB22-1AC9-1243-A903-45DCAC6C25F6}" name="Column16224"/>
    <tableColumn id="16225" xr3:uid="{7886E7D3-FB45-1942-9795-DC20DA83FD4E}" name="Column16225"/>
    <tableColumn id="16226" xr3:uid="{21F20EA0-97E4-0D43-823D-7D60765AAA87}" name="Column16226"/>
    <tableColumn id="16227" xr3:uid="{6D5D5C09-A008-E44B-B1B9-4E946FFB0925}" name="Column16227"/>
    <tableColumn id="16228" xr3:uid="{EE9086B8-038A-0F4E-818F-80444C231CF5}" name="Column16228"/>
    <tableColumn id="16229" xr3:uid="{6FB56518-7D2B-9C43-A7A3-12C364112FA1}" name="Column16229"/>
    <tableColumn id="16230" xr3:uid="{2B20237B-693A-F147-A834-C3A3DC7D8D48}" name="Column16230"/>
    <tableColumn id="16231" xr3:uid="{BEC6E241-0724-C24E-8FF3-0A754605CD34}" name="Column16231"/>
    <tableColumn id="16232" xr3:uid="{41C18D2C-DB9B-164E-8AFF-2BECB79F014A}" name="Column16232"/>
    <tableColumn id="16233" xr3:uid="{588E68EA-4C1F-414A-BA21-5FED564F7CAA}" name="Column16233"/>
    <tableColumn id="16234" xr3:uid="{4CC96F8D-18A2-EC41-9EB7-6703C67A69ED}" name="Column16234"/>
    <tableColumn id="16235" xr3:uid="{7BEFD18F-0180-B14F-B22D-2735E5B3C3F8}" name="Column16235"/>
    <tableColumn id="16236" xr3:uid="{6DB27275-6D23-1C41-9612-5DAC7FD88E30}" name="Column16236"/>
    <tableColumn id="16237" xr3:uid="{E1AF9D6B-888F-1842-84FB-8DF29087F57E}" name="Column16237"/>
    <tableColumn id="16238" xr3:uid="{FDA48163-65F6-AB48-944A-A59BC70933B3}" name="Column16238"/>
    <tableColumn id="16239" xr3:uid="{96416CD4-F1DC-B643-A3BA-BEF8518113DA}" name="Column16239"/>
    <tableColumn id="16240" xr3:uid="{51165C1B-67D3-AA41-8D98-9BE8D3F3C173}" name="Column16240"/>
    <tableColumn id="16241" xr3:uid="{ADAF8FB6-1C6F-4540-AC80-B51BFEC7CA17}" name="Column16241"/>
    <tableColumn id="16242" xr3:uid="{C2190430-95E4-964E-AEAF-A0C1C38E1160}" name="Column16242"/>
    <tableColumn id="16243" xr3:uid="{7D732F34-FCF5-FA4B-9E32-29231C3EF2AF}" name="Column16243"/>
    <tableColumn id="16244" xr3:uid="{160E4BAB-ED23-904A-B6E1-DF477B619C76}" name="Column16244"/>
    <tableColumn id="16245" xr3:uid="{BF533C0B-1F23-504F-BCFB-41CC60A1A427}" name="Column16245"/>
    <tableColumn id="16246" xr3:uid="{AC45C3A1-8220-8947-AF21-0F3537D0477E}" name="Column16246"/>
    <tableColumn id="16247" xr3:uid="{9C3AE77A-84A9-2240-830F-1045DDF28295}" name="Column16247"/>
    <tableColumn id="16248" xr3:uid="{D395B53E-E8F1-1A42-A178-F31BF7ACA49C}" name="Column16248"/>
    <tableColumn id="16249" xr3:uid="{E654E3EE-664C-864C-B69C-46102A090247}" name="Column16249"/>
    <tableColumn id="16250" xr3:uid="{654EADF9-6EF1-7748-A60D-1C4DD1A57BC9}" name="Column16250"/>
    <tableColumn id="16251" xr3:uid="{6F017028-820D-8148-9D79-2F4DC6CCAAFE}" name="Column16251"/>
    <tableColumn id="16252" xr3:uid="{57ED0A97-84E7-984D-B104-EBBEEDBFB9BF}" name="Column16252"/>
    <tableColumn id="16253" xr3:uid="{485ADFAD-912F-EC48-8CAE-923B59C201AE}" name="Column16253"/>
    <tableColumn id="16254" xr3:uid="{EA1F6D4B-4BE3-B149-920F-8AF08B2826D5}" name="Column16254"/>
    <tableColumn id="16255" xr3:uid="{4C18CF7D-5AB1-CD46-8C53-EC0B89A9E46B}" name="Column16255"/>
    <tableColumn id="16256" xr3:uid="{A390801A-5EF5-FE42-B57B-3A7815F0550E}" name="Column16256"/>
    <tableColumn id="16257" xr3:uid="{BE11A8EB-5861-A84F-B266-1360A5BF1456}" name="Column16257"/>
    <tableColumn id="16258" xr3:uid="{7EB1CEEC-8CCD-F348-8C96-CDADEFEF6554}" name="Column16258"/>
    <tableColumn id="16259" xr3:uid="{49AB3973-30F1-9843-987B-8794B59FE643}" name="Column16259"/>
    <tableColumn id="16260" xr3:uid="{C1E1868E-0DEF-2046-A02C-586CC52E0F0E}" name="Column16260"/>
    <tableColumn id="16261" xr3:uid="{40EDD1C0-340F-7945-9968-3FF48B48DEEF}" name="Column16261"/>
    <tableColumn id="16262" xr3:uid="{E45BAFE5-7A4A-A345-825C-F05A4CB334CC}" name="Column16262"/>
    <tableColumn id="16263" xr3:uid="{377D10A8-2655-E04E-9E71-0A22487592C5}" name="Column16263"/>
    <tableColumn id="16264" xr3:uid="{D2B583BE-B1F0-D741-AF7F-AE7ACD1F2796}" name="Column16264"/>
    <tableColumn id="16265" xr3:uid="{03103D6A-A401-DA4F-B7A0-3E5FC2B8CF3A}" name="Column16265"/>
    <tableColumn id="16266" xr3:uid="{BE9E907A-60E3-EC4E-A212-92AE2DF9C62B}" name="Column16266"/>
    <tableColumn id="16267" xr3:uid="{3365366F-585F-8D4F-815D-898CD9919C7B}" name="Column16267"/>
    <tableColumn id="16268" xr3:uid="{F4AAF657-0275-144D-896F-69A9A6A88E59}" name="Column16268"/>
    <tableColumn id="16269" xr3:uid="{C5C49D32-DFE7-C94A-889D-F85C72B629C7}" name="Column16269"/>
    <tableColumn id="16270" xr3:uid="{9385BF9A-6FC4-9B4C-933B-3A753FD09AA0}" name="Column16270"/>
    <tableColumn id="16271" xr3:uid="{5ECC50B6-109A-4243-BEF2-192CFB00EDCB}" name="Column16271"/>
    <tableColumn id="16272" xr3:uid="{5891CB2F-43BB-6F44-AF56-D08C1D07C2C3}" name="Column16272"/>
    <tableColumn id="16273" xr3:uid="{A734E81D-543E-364B-B4DA-88388CEE61DE}" name="Column16273"/>
    <tableColumn id="16274" xr3:uid="{62BD823C-7140-C546-BEFD-DB17E91ADFFB}" name="Column16274"/>
    <tableColumn id="16275" xr3:uid="{A6155E00-503D-8A45-A50E-CB19F2082CFA}" name="Column16275"/>
    <tableColumn id="16276" xr3:uid="{AB127751-B5D4-DD41-8ECB-126F86D6A558}" name="Column16276"/>
    <tableColumn id="16277" xr3:uid="{1900DE22-005D-4547-BFCF-399B4EC78E08}" name="Column16277"/>
    <tableColumn id="16278" xr3:uid="{BB6774DD-5E3A-7F4A-98EC-DC5E885DBBF0}" name="Column16278"/>
    <tableColumn id="16279" xr3:uid="{E2CB7B7F-801B-754D-B869-B935577F717F}" name="Column16279"/>
    <tableColumn id="16280" xr3:uid="{9A147859-F3C1-7B46-ADA1-1EA40DBF6866}" name="Column16280"/>
    <tableColumn id="16281" xr3:uid="{7CA4276C-DE00-794E-B5B2-4B2DC49ADE73}" name="Column16281"/>
    <tableColumn id="16282" xr3:uid="{A9D16E2D-7190-BA4B-8BA2-BD365B517330}" name="Column16282"/>
    <tableColumn id="16283" xr3:uid="{B3EB78C1-0018-704A-BD9C-207E3CA15860}" name="Column16283"/>
    <tableColumn id="16284" xr3:uid="{F7FB0C93-574F-E242-A05F-464656309BA2}" name="Column16284"/>
    <tableColumn id="16285" xr3:uid="{4C2D3841-2A55-6241-8918-882ED552119C}" name="Column16285"/>
    <tableColumn id="16286" xr3:uid="{A14ADC00-DAC0-324B-A174-011E38107C46}" name="Column16286"/>
    <tableColumn id="16287" xr3:uid="{26648CCB-2962-8B46-A929-A9275A5B6057}" name="Column16287"/>
    <tableColumn id="16288" xr3:uid="{27BCA1A1-DF6D-404C-BE66-44BFA898931F}" name="Column16288"/>
    <tableColumn id="16289" xr3:uid="{14E5CA93-CEBD-0549-8ED7-A2C04C0783BE}" name="Column16289"/>
    <tableColumn id="16290" xr3:uid="{9658E5AD-0898-604D-B200-BE3C843984FB}" name="Column16290"/>
    <tableColumn id="16291" xr3:uid="{B853E745-A50C-0644-8588-0CAF906A8D9D}" name="Column16291"/>
    <tableColumn id="16292" xr3:uid="{238C756E-E706-BC41-9999-35DBCB3FBB46}" name="Column16292"/>
    <tableColumn id="16293" xr3:uid="{DAC8A5BA-1E4F-7340-9A79-18ED74633D32}" name="Column16293"/>
    <tableColumn id="16294" xr3:uid="{535B4888-7094-9647-80EE-6FE7ABB8F3DE}" name="Column16294"/>
    <tableColumn id="16295" xr3:uid="{15209595-6449-764B-92F5-12BDCB32CAD8}" name="Column16295"/>
    <tableColumn id="16296" xr3:uid="{EB1B5856-A92E-6344-A521-26AC139EA5FE}" name="Column16296"/>
    <tableColumn id="16297" xr3:uid="{B8EA9568-65DB-D345-A62F-049F95D4A9A3}" name="Column16297"/>
    <tableColumn id="16298" xr3:uid="{4772B5DC-7BD0-034A-ACD9-1B738435D3F3}" name="Column16298"/>
    <tableColumn id="16299" xr3:uid="{AA196647-8829-3441-BD49-994C265162B2}" name="Column16299"/>
    <tableColumn id="16300" xr3:uid="{EE30F0E0-A0F5-154E-8C43-40CF7C97E87D}" name="Column16300"/>
    <tableColumn id="16301" xr3:uid="{8FB5EACC-6114-B249-932F-C6C0EF03E93B}" name="Column16301"/>
    <tableColumn id="16302" xr3:uid="{DC79A5FD-52A9-364D-805C-388543965826}" name="Column16302"/>
    <tableColumn id="16303" xr3:uid="{E161904B-D146-2F4E-814E-39070844C71C}" name="Column16303"/>
    <tableColumn id="16304" xr3:uid="{34D27715-3BF7-6C4A-B7BC-9F3FC247DE5E}" name="Column16304"/>
    <tableColumn id="16305" xr3:uid="{33922511-515C-1147-85D6-941EAF0806AA}" name="Column16305"/>
    <tableColumn id="16306" xr3:uid="{0B7CDCA7-B329-1C45-8BC8-A280F9D447F5}" name="Column16306"/>
    <tableColumn id="16307" xr3:uid="{AEB55EB4-691E-5B4A-9D01-DB8C80F80CF4}" name="Column16307"/>
    <tableColumn id="16308" xr3:uid="{D843DE47-37A8-B942-AA02-2D06EC7DA596}" name="Column16308"/>
    <tableColumn id="16309" xr3:uid="{911427F0-3312-DE49-B926-7166ADE4FA09}" name="Column16309"/>
    <tableColumn id="16310" xr3:uid="{CAB3E0D7-AF0D-2E43-A938-C6713B0ECAD4}" name="Column16310"/>
    <tableColumn id="16311" xr3:uid="{C39412FD-D8FB-4B49-A6B6-16AB92E34BAF}" name="Column16311"/>
    <tableColumn id="16312" xr3:uid="{1A489116-8002-B34B-9424-83C31061F23F}" name="Column16312"/>
    <tableColumn id="16313" xr3:uid="{A91E824E-3950-BF4C-953A-C29D44F7A966}" name="Column16313"/>
    <tableColumn id="16314" xr3:uid="{AAF30B82-658C-DC4D-93D6-F3ADFCC4D2E5}" name="Column16314"/>
    <tableColumn id="16315" xr3:uid="{48D5CBE4-0528-9F4B-9831-036AD7460B5F}" name="Column16315"/>
    <tableColumn id="16316" xr3:uid="{5C76CDBC-F64D-C64C-B319-87DB7BF8AB1B}" name="Column16316"/>
    <tableColumn id="16317" xr3:uid="{163142EA-49CA-2649-89D1-F67608652729}" name="Column16317"/>
    <tableColumn id="16318" xr3:uid="{2E475DD0-08E5-5B48-B14D-9CAC6B0C0642}" name="Column16318"/>
    <tableColumn id="16319" xr3:uid="{46A6E04C-D330-C44D-A422-0265D8512E6A}" name="Column16319"/>
    <tableColumn id="16320" xr3:uid="{A33A6EE1-EDAF-4446-A5C7-42325801DFFF}" name="Column16320"/>
    <tableColumn id="16321" xr3:uid="{DB40F1E9-C562-1B4E-AEDE-09A4ED1F0392}" name="Column16321"/>
    <tableColumn id="16322" xr3:uid="{5EFAC4A3-9A56-CB41-AFFB-ED6624289131}" name="Column16322"/>
    <tableColumn id="16323" xr3:uid="{3357A165-E356-7F43-9A4C-DD2A12950DDE}" name="Column16323"/>
    <tableColumn id="16324" xr3:uid="{5FD6D8C8-3002-3F4E-A775-F1A598414A7A}" name="Column16324"/>
    <tableColumn id="16325" xr3:uid="{8A3A064B-E4F6-E948-8935-68DF7F27AFEF}" name="Column16325"/>
    <tableColumn id="16326" xr3:uid="{B4BC18EF-F73D-0E4F-96C5-9EC695249E5A}" name="Column16326"/>
    <tableColumn id="16327" xr3:uid="{58229A31-7852-0F47-B0A8-6240871BE487}" name="Column16327"/>
    <tableColumn id="16328" xr3:uid="{2735EE00-562C-2649-8439-57E0D7A40C03}" name="Column16328"/>
    <tableColumn id="16329" xr3:uid="{537B1076-7376-274D-8757-9F4676E6E98D}" name="Column16329"/>
    <tableColumn id="16330" xr3:uid="{9601C34A-41D6-4D4B-B5EE-9CA36ED32E10}" name="Column16330"/>
    <tableColumn id="16331" xr3:uid="{A64587EA-44E9-C047-98C5-5530DF2C46EB}" name="Column16331"/>
    <tableColumn id="16332" xr3:uid="{3D5FD16D-1F01-214D-BA49-4A88DD93AAC4}" name="Column16332"/>
    <tableColumn id="16333" xr3:uid="{796A724C-6E1C-F54C-AA68-BDBDC57DEBD7}" name="Column16333"/>
    <tableColumn id="16334" xr3:uid="{917D0301-9577-2949-B9C1-2828ED5D6F48}" name="Column16334"/>
    <tableColumn id="16335" xr3:uid="{9FA86B29-3FDB-2848-BE94-6E68396BDDAB}" name="Column16335"/>
    <tableColumn id="16336" xr3:uid="{33A5BC78-2C7E-504D-8200-DDEDF4876AFE}" name="Column16336"/>
    <tableColumn id="16337" xr3:uid="{193C0743-8540-344E-9DC3-5734354CD4D6}" name="Column16337"/>
    <tableColumn id="16338" xr3:uid="{BA59E5B1-15C0-494A-8DBB-DA6532CA3DB1}" name="Column16338"/>
    <tableColumn id="16339" xr3:uid="{E123C33D-0231-E04E-8A73-2252E75B8854}" name="Column16339"/>
    <tableColumn id="16340" xr3:uid="{565D2E18-800C-C847-95E9-79FC94E99827}" name="Column16340"/>
    <tableColumn id="16341" xr3:uid="{61742CD6-BC16-DF4B-BC97-A7728129A13B}" name="Column16341"/>
    <tableColumn id="16342" xr3:uid="{71D657C9-AB02-DE42-BE6F-E22B282CCC5A}" name="Column16342"/>
    <tableColumn id="16343" xr3:uid="{13654474-4661-154F-A245-17B4E7C0A25A}" name="Column16343"/>
    <tableColumn id="16344" xr3:uid="{914A016E-A1CC-CB4C-8E95-90927EE259F2}" name="Column16344"/>
    <tableColumn id="16345" xr3:uid="{469D50FA-31F8-6F44-835F-90501D7E7693}" name="Column16345"/>
    <tableColumn id="16346" xr3:uid="{313CF328-A927-6948-946D-234B1273488A}" name="Column16346"/>
    <tableColumn id="16347" xr3:uid="{469099A9-A9F5-9F4C-988F-A066135F3DF1}" name="Column16347"/>
    <tableColumn id="16348" xr3:uid="{1689DDFF-3034-0E4E-972D-9AFDE0179FC5}" name="Column16348"/>
    <tableColumn id="16349" xr3:uid="{DCAD6EBF-E2D3-5D44-8D49-A0E5943994F6}" name="Column16349"/>
    <tableColumn id="16350" xr3:uid="{1B29EC48-6603-D34D-9057-E019621FAE1A}" name="Column16350"/>
    <tableColumn id="16351" xr3:uid="{12D1B305-E0FE-EC49-A1EC-1E50C65EE5EA}" name="Column16351"/>
    <tableColumn id="16352" xr3:uid="{D6B0A08B-073D-8A4B-A1E9-72BE6FB71B47}" name="Column16352"/>
    <tableColumn id="16353" xr3:uid="{D75C0643-43CE-DC4A-BDBF-2017C2D466A9}" name="Column16353"/>
    <tableColumn id="16354" xr3:uid="{296FB09C-E224-5542-9206-D7BB332E891E}" name="Column16354"/>
    <tableColumn id="16355" xr3:uid="{3245E43C-B2B4-CC46-B823-0E0FE98E8E93}" name="Column16355"/>
    <tableColumn id="16356" xr3:uid="{383D5442-BBD5-834C-8A5A-F4E29A6C1F4B}" name="Column16356"/>
    <tableColumn id="16357" xr3:uid="{08F66AAD-B698-D947-ADE3-337B2E5C7FFE}" name="Column16357"/>
    <tableColumn id="16358" xr3:uid="{498F5003-2B34-0C43-98C6-D6AFC705661E}" name="Column16358"/>
    <tableColumn id="16359" xr3:uid="{5167B9D8-271F-CA4D-8213-883EF1B4726D}" name="Column16359"/>
    <tableColumn id="16360" xr3:uid="{0AB2073F-BF5A-814D-8760-8896C56E4BBA}" name="Column16360"/>
    <tableColumn id="16361" xr3:uid="{88FA059C-C8F7-F94D-8A8F-FCE27A4AAD83}" name="Column16361"/>
    <tableColumn id="16362" xr3:uid="{D941649D-C679-1A4D-8BA3-47F9639A1E08}" name="Column16362"/>
    <tableColumn id="16363" xr3:uid="{34DF6D57-F5B9-404B-8A10-FAFD182E3C24}" name="Column16363"/>
    <tableColumn id="16364" xr3:uid="{C2BF1422-2445-4D42-B7BD-8169A61ABC64}" name="Column16364"/>
    <tableColumn id="16365" xr3:uid="{631B7F08-3145-4D4D-983D-0F948AF26C2E}" name="Column16365"/>
    <tableColumn id="16366" xr3:uid="{2FFF5AA1-8501-1F4F-95C6-510DD6EDF919}" name="Column16366"/>
    <tableColumn id="16367" xr3:uid="{E401F13E-DDB4-4846-B146-399F5584C31E}" name="Column16367"/>
    <tableColumn id="16368" xr3:uid="{43E2BA75-296A-834B-8838-B3136C8FE4B1}" name="Column16368"/>
    <tableColumn id="16369" xr3:uid="{AD293BF4-BDB4-E649-A991-F5F4586C1317}" name="Column16369"/>
    <tableColumn id="16370" xr3:uid="{2858A87E-B9BD-304F-981A-1D3B9D7571F4}" name="Column16370"/>
    <tableColumn id="16371" xr3:uid="{09C7D076-F4A6-954A-B86F-391E843B51C4}" name="Column16371"/>
    <tableColumn id="16372" xr3:uid="{151AEE34-4775-B848-8F6C-CAFD90638277}" name="Column16372"/>
    <tableColumn id="16373" xr3:uid="{85CA7F4D-E11F-D14C-99DD-B213750F1A0B}" name="Column16373"/>
    <tableColumn id="16374" xr3:uid="{11A19855-9362-7647-9EB2-8FA7489A3365}" name="Column16374"/>
    <tableColumn id="16375" xr3:uid="{54E0F50D-6E18-6744-A239-BD84F27BC3C3}" name="Column16375"/>
    <tableColumn id="16376" xr3:uid="{F59B8200-25B8-4F41-A5F7-F34A5583D415}" name="Column16376"/>
    <tableColumn id="16377" xr3:uid="{EA66A68C-EE4B-4542-ADCF-79F598031151}" name="Column16377"/>
    <tableColumn id="16378" xr3:uid="{45A14AD5-4CCC-4349-B068-A116178F197D}" name="Column16378"/>
    <tableColumn id="16379" xr3:uid="{F175F6E0-5EBC-B243-8767-04D5306A9ED6}" name="Column16379"/>
    <tableColumn id="16380" xr3:uid="{2196926C-0B72-F346-BED5-A557777C0992}" name="Column16380"/>
    <tableColumn id="16381" xr3:uid="{F7FAA3B8-2D13-704F-A715-67279546457E}" name="Column16381"/>
    <tableColumn id="16382" xr3:uid="{C8F4EB74-B7D5-3348-B9FC-AD6738EB343F}" name="Column16382"/>
    <tableColumn id="16383" xr3:uid="{1B213590-64AE-8745-A1E9-BF14A19925CB}" name="Column16383"/>
    <tableColumn id="16384" xr3:uid="{8EA52F61-49C9-D540-B423-022FF7A5F37F}" name="Column1638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3A92-832B-2842-BC4B-180668C7DF29}">
  <dimension ref="B2:AL13"/>
  <sheetViews>
    <sheetView topLeftCell="C1" zoomScale="69" workbookViewId="0">
      <selection activeCell="E3" sqref="E3"/>
    </sheetView>
  </sheetViews>
  <sheetFormatPr baseColWidth="10" defaultRowHeight="16"/>
  <cols>
    <col min="1" max="1" width="17.33203125" style="1" customWidth="1"/>
    <col min="2" max="2" width="6.5" style="1" customWidth="1"/>
    <col min="3" max="8" width="20" style="1" customWidth="1"/>
    <col min="9" max="9" width="5.5" style="1" customWidth="1"/>
    <col min="10" max="14" width="20" style="1" customWidth="1"/>
    <col min="15" max="15" width="6.1640625" style="1" customWidth="1"/>
    <col min="16" max="19" width="20" style="1" customWidth="1"/>
    <col min="20" max="20" width="6.1640625" style="1" customWidth="1"/>
    <col min="21" max="27" width="20" style="1" customWidth="1"/>
    <col min="28" max="28" width="5.6640625" style="1" customWidth="1"/>
    <col min="29" max="31" width="20" style="1" customWidth="1"/>
    <col min="32" max="32" width="7" style="1" customWidth="1"/>
    <col min="33" max="37" width="20" style="1" customWidth="1"/>
    <col min="38" max="16384" width="10.83203125" style="1"/>
  </cols>
  <sheetData>
    <row r="2" spans="2:38" ht="120" customHeight="1">
      <c r="B2" s="3" t="s">
        <v>10</v>
      </c>
      <c r="C2" s="2"/>
      <c r="D2" s="2"/>
      <c r="E2" s="2"/>
      <c r="F2" s="2"/>
      <c r="G2" s="9">
        <v>0.20833333333333334</v>
      </c>
      <c r="H2" s="9">
        <v>4.1666666666666664E-2</v>
      </c>
      <c r="I2" s="9"/>
      <c r="J2" s="9">
        <v>4.1666666666666664E-2</v>
      </c>
      <c r="K2" s="9">
        <v>0.625</v>
      </c>
      <c r="L2" s="9">
        <v>0</v>
      </c>
      <c r="M2" s="9">
        <v>0</v>
      </c>
      <c r="N2" s="9">
        <v>0.25</v>
      </c>
      <c r="O2" s="9"/>
      <c r="P2" s="9">
        <v>0.20833333333333334</v>
      </c>
      <c r="Q2" s="9">
        <v>4.1666666666666664E-2</v>
      </c>
      <c r="R2" s="9">
        <v>4.1666666666666664E-2</v>
      </c>
      <c r="S2" s="9">
        <v>8.3333333333333329E-2</v>
      </c>
      <c r="T2" s="9"/>
      <c r="U2" s="9">
        <v>0.20833333333333334</v>
      </c>
      <c r="V2" s="9">
        <v>0.125</v>
      </c>
      <c r="W2" s="9">
        <v>8.3333333333333329E-2</v>
      </c>
      <c r="X2" s="9">
        <v>0.125</v>
      </c>
      <c r="Y2" s="9">
        <v>0.125</v>
      </c>
      <c r="Z2" s="9">
        <v>0.20833333333333334</v>
      </c>
      <c r="AA2" s="9">
        <v>0.33333333333333331</v>
      </c>
      <c r="AB2" s="9"/>
      <c r="AC2" s="9">
        <v>0.625</v>
      </c>
      <c r="AD2" s="9">
        <v>0.66666666666666663</v>
      </c>
      <c r="AE2" s="9">
        <v>0.54166666666666663</v>
      </c>
      <c r="AF2" s="9"/>
      <c r="AG2" s="9">
        <v>0.16666666666666666</v>
      </c>
      <c r="AH2" s="9">
        <v>0.45833333333333331</v>
      </c>
      <c r="AI2" s="9">
        <v>0.16666666666666666</v>
      </c>
      <c r="AJ2" s="9">
        <v>0.45833333333333331</v>
      </c>
      <c r="AK2" s="9">
        <v>0.16666666666666666</v>
      </c>
      <c r="AL2" s="9"/>
    </row>
    <row r="3" spans="2:38" ht="120" customHeight="1">
      <c r="B3" s="3" t="s">
        <v>11</v>
      </c>
      <c r="C3" s="2"/>
      <c r="D3" s="2"/>
      <c r="E3" s="2"/>
      <c r="F3" s="2"/>
      <c r="G3" s="9">
        <v>0.58333333333333337</v>
      </c>
      <c r="H3" s="9">
        <v>0.125</v>
      </c>
      <c r="I3" s="9"/>
      <c r="J3" s="9">
        <v>0.125</v>
      </c>
      <c r="K3" s="9">
        <v>0.29166666666666669</v>
      </c>
      <c r="L3" s="9">
        <v>0.125</v>
      </c>
      <c r="M3" s="9">
        <v>0</v>
      </c>
      <c r="N3" s="9">
        <v>0.5</v>
      </c>
      <c r="O3" s="9"/>
      <c r="P3" s="9">
        <v>0.375</v>
      </c>
      <c r="Q3" s="9">
        <v>0.16666666666666666</v>
      </c>
      <c r="R3" s="9">
        <v>0.20833333333333334</v>
      </c>
      <c r="S3" s="9">
        <v>4.1666666666666664E-2</v>
      </c>
      <c r="T3" s="9"/>
      <c r="U3" s="9">
        <v>0.16666666666666666</v>
      </c>
      <c r="V3" s="9">
        <v>0.25</v>
      </c>
      <c r="W3" s="9">
        <v>0.125</v>
      </c>
      <c r="X3" s="9">
        <v>0.33333333333333331</v>
      </c>
      <c r="Y3" s="9">
        <v>0.29166666666666669</v>
      </c>
      <c r="Z3" s="9">
        <v>0.45833333333333331</v>
      </c>
      <c r="AA3" s="9">
        <v>0.33333333333333331</v>
      </c>
      <c r="AB3" s="9"/>
      <c r="AC3" s="9">
        <v>0.125</v>
      </c>
      <c r="AD3" s="9">
        <v>0.125</v>
      </c>
      <c r="AE3" s="9">
        <v>0.25</v>
      </c>
      <c r="AF3" s="9"/>
      <c r="AG3" s="9">
        <v>0.41666666666666669</v>
      </c>
      <c r="AH3" s="9">
        <v>0.375</v>
      </c>
      <c r="AI3" s="9">
        <v>0.33333333333333331</v>
      </c>
      <c r="AJ3" s="9">
        <v>0.33333333333333331</v>
      </c>
      <c r="AK3" s="9">
        <v>0.33333333333333331</v>
      </c>
      <c r="AL3" s="9"/>
    </row>
    <row r="4" spans="2:38" ht="120" customHeight="1">
      <c r="B4" s="3" t="s">
        <v>12</v>
      </c>
      <c r="C4" s="2"/>
      <c r="D4" s="2"/>
      <c r="E4" s="2"/>
      <c r="F4" s="2"/>
      <c r="G4" s="9">
        <v>0.125</v>
      </c>
      <c r="H4" s="9">
        <v>0.58333333333333337</v>
      </c>
      <c r="I4" s="9"/>
      <c r="J4" s="9">
        <v>0.375</v>
      </c>
      <c r="K4" s="9">
        <v>0</v>
      </c>
      <c r="L4" s="9">
        <v>0.5</v>
      </c>
      <c r="M4" s="9">
        <v>0.125</v>
      </c>
      <c r="N4" s="9">
        <v>0.16666666666666666</v>
      </c>
      <c r="O4" s="9"/>
      <c r="P4" s="9">
        <v>4.1666666666666664E-2</v>
      </c>
      <c r="Q4" s="9">
        <v>0.20833333333333334</v>
      </c>
      <c r="R4" s="9">
        <v>0</v>
      </c>
      <c r="S4" s="9">
        <v>0.20833333333333334</v>
      </c>
      <c r="T4" s="9"/>
      <c r="U4" s="9">
        <v>0.125</v>
      </c>
      <c r="V4" s="9">
        <v>8.3333333333333329E-2</v>
      </c>
      <c r="W4" s="9">
        <v>0.29166666666666669</v>
      </c>
      <c r="X4" s="9">
        <v>0.16666666666666666</v>
      </c>
      <c r="Y4" s="9">
        <v>0.20833333333333334</v>
      </c>
      <c r="Z4" s="9">
        <v>8.3333333333333329E-2</v>
      </c>
      <c r="AA4" s="9">
        <v>8.3333333333333329E-2</v>
      </c>
      <c r="AB4" s="9"/>
      <c r="AC4" s="9">
        <v>4.1666666666666664E-2</v>
      </c>
      <c r="AD4" s="9">
        <v>4.1666666666666664E-2</v>
      </c>
      <c r="AE4" s="9">
        <v>0</v>
      </c>
      <c r="AF4" s="9"/>
      <c r="AG4" s="9">
        <v>4.1666666666666664E-2</v>
      </c>
      <c r="AH4" s="9">
        <v>8.3333333333333329E-2</v>
      </c>
      <c r="AI4" s="9">
        <v>0.25</v>
      </c>
      <c r="AJ4" s="9">
        <v>0.16666666666666666</v>
      </c>
      <c r="AK4" s="9">
        <v>0.20833333333333334</v>
      </c>
      <c r="AL4" s="9"/>
    </row>
    <row r="5" spans="2:38" ht="120" customHeight="1">
      <c r="B5" s="3" t="s">
        <v>13</v>
      </c>
      <c r="C5" s="2"/>
      <c r="D5" s="2"/>
      <c r="E5" s="2"/>
      <c r="F5" s="2"/>
      <c r="G5" s="9">
        <v>0</v>
      </c>
      <c r="H5" s="9">
        <v>0.16666666666666666</v>
      </c>
      <c r="I5" s="9"/>
      <c r="J5" s="9">
        <v>0.375</v>
      </c>
      <c r="K5" s="9">
        <v>4.1666666666666664E-2</v>
      </c>
      <c r="L5" s="9">
        <v>0.20833333333333334</v>
      </c>
      <c r="M5" s="9">
        <v>0.125</v>
      </c>
      <c r="N5" s="9">
        <v>8.3333333333333329E-2</v>
      </c>
      <c r="O5" s="9"/>
      <c r="P5" s="9">
        <v>0.25</v>
      </c>
      <c r="Q5" s="9">
        <v>0.25</v>
      </c>
      <c r="R5" s="9">
        <v>0.41666666666666669</v>
      </c>
      <c r="S5" s="9">
        <v>0.25</v>
      </c>
      <c r="T5" s="9"/>
      <c r="U5" s="9">
        <v>0.16666666666666666</v>
      </c>
      <c r="V5" s="9">
        <v>0.29166666666666669</v>
      </c>
      <c r="W5" s="9">
        <v>0.125</v>
      </c>
      <c r="X5" s="9">
        <v>0.16666666666666666</v>
      </c>
      <c r="Y5" s="9">
        <v>0.16666666666666666</v>
      </c>
      <c r="Z5" s="9">
        <v>8.3333333333333329E-2</v>
      </c>
      <c r="AA5" s="9">
        <v>8.3333333333333329E-2</v>
      </c>
      <c r="AB5" s="9"/>
      <c r="AC5" s="9">
        <v>0.125</v>
      </c>
      <c r="AD5" s="9">
        <v>0.125</v>
      </c>
      <c r="AE5" s="9">
        <v>0.16666666666666666</v>
      </c>
      <c r="AF5" s="9"/>
      <c r="AG5" s="9">
        <v>0.16666666666666666</v>
      </c>
      <c r="AH5" s="9">
        <v>8.3333333333333329E-2</v>
      </c>
      <c r="AI5" s="9">
        <v>0.16666666666666666</v>
      </c>
      <c r="AJ5" s="9">
        <v>4.1666666666666664E-2</v>
      </c>
      <c r="AK5" s="9">
        <v>0.16666666666666666</v>
      </c>
      <c r="AL5" s="9"/>
    </row>
    <row r="6" spans="2:38" ht="120" customHeight="1">
      <c r="B6" s="3" t="s">
        <v>14</v>
      </c>
      <c r="C6" s="2"/>
      <c r="D6" s="2"/>
      <c r="E6" s="2"/>
      <c r="F6" s="2"/>
      <c r="G6" s="9">
        <v>8.3333333333333329E-2</v>
      </c>
      <c r="H6" s="9">
        <v>8.3333333333333329E-2</v>
      </c>
      <c r="I6" s="9"/>
      <c r="J6" s="9">
        <v>8.3333333333333329E-2</v>
      </c>
      <c r="K6" s="9">
        <v>4.1666666666666664E-2</v>
      </c>
      <c r="L6" s="9">
        <v>0.16666666666666666</v>
      </c>
      <c r="M6" s="9">
        <v>0.75</v>
      </c>
      <c r="N6" s="9">
        <v>0</v>
      </c>
      <c r="O6" s="9"/>
      <c r="P6" s="9">
        <v>0.125</v>
      </c>
      <c r="Q6" s="9">
        <v>0.33333333333333331</v>
      </c>
      <c r="R6" s="9">
        <v>0.33333333333333331</v>
      </c>
      <c r="S6" s="9">
        <v>0.41666666666666669</v>
      </c>
      <c r="T6" s="9"/>
      <c r="U6" s="9">
        <v>0.33333333333333331</v>
      </c>
      <c r="V6" s="9">
        <v>0.25</v>
      </c>
      <c r="W6" s="9">
        <v>0.375</v>
      </c>
      <c r="X6" s="9">
        <v>0.20833333333333334</v>
      </c>
      <c r="Y6" s="9">
        <v>0.20833333333333334</v>
      </c>
      <c r="Z6" s="9">
        <v>0.16666666666666666</v>
      </c>
      <c r="AA6" s="9">
        <v>0.16666666666666666</v>
      </c>
      <c r="AB6" s="9"/>
      <c r="AC6" s="9">
        <v>8.3333333333333329E-2</v>
      </c>
      <c r="AD6" s="9">
        <v>4.1666666666666664E-2</v>
      </c>
      <c r="AE6" s="9">
        <v>4.1666666666666664E-2</v>
      </c>
      <c r="AF6" s="9"/>
      <c r="AG6" s="9">
        <v>0.20833333333333334</v>
      </c>
      <c r="AH6" s="9">
        <v>0</v>
      </c>
      <c r="AI6" s="9">
        <v>8.3333333333333329E-2</v>
      </c>
      <c r="AJ6" s="9">
        <v>0</v>
      </c>
      <c r="AK6" s="9">
        <v>0.125</v>
      </c>
      <c r="AL6" s="9"/>
    </row>
    <row r="7" spans="2:38" ht="56" customHeight="1">
      <c r="C7" s="4" t="s">
        <v>16458</v>
      </c>
      <c r="D7" s="4" t="s">
        <v>16459</v>
      </c>
      <c r="E7" s="4" t="s">
        <v>16460</v>
      </c>
      <c r="F7" s="4" t="s">
        <v>16461</v>
      </c>
      <c r="G7" s="5" t="s">
        <v>16462</v>
      </c>
      <c r="H7" s="5" t="s">
        <v>16485</v>
      </c>
      <c r="I7" s="5"/>
      <c r="J7" s="4" t="s">
        <v>1</v>
      </c>
      <c r="K7" s="4" t="s">
        <v>0</v>
      </c>
      <c r="L7" s="5" t="s">
        <v>8</v>
      </c>
      <c r="M7" s="5" t="s">
        <v>2</v>
      </c>
      <c r="N7" s="5" t="s">
        <v>9</v>
      </c>
      <c r="O7" s="5"/>
      <c r="P7" s="5" t="s">
        <v>16463</v>
      </c>
      <c r="Q7" s="5" t="s">
        <v>16464</v>
      </c>
      <c r="R7" s="5" t="s">
        <v>16465</v>
      </c>
      <c r="S7" s="5" t="s">
        <v>16466</v>
      </c>
      <c r="T7" s="5"/>
      <c r="U7" s="5" t="s">
        <v>16467</v>
      </c>
      <c r="V7" s="5" t="s">
        <v>16468</v>
      </c>
      <c r="W7" s="5" t="s">
        <v>16469</v>
      </c>
      <c r="X7" s="5" t="s">
        <v>16470</v>
      </c>
      <c r="Y7" s="5" t="s">
        <v>16471</v>
      </c>
      <c r="Z7" s="5" t="s">
        <v>16472</v>
      </c>
      <c r="AA7" s="5" t="s">
        <v>16473</v>
      </c>
      <c r="AB7" s="5"/>
      <c r="AC7" s="5" t="s">
        <v>16474</v>
      </c>
      <c r="AD7" s="5" t="s">
        <v>16475</v>
      </c>
      <c r="AE7" s="5" t="s">
        <v>16476</v>
      </c>
      <c r="AF7" s="5"/>
      <c r="AG7" s="5" t="s">
        <v>16477</v>
      </c>
      <c r="AH7" s="5" t="s">
        <v>16478</v>
      </c>
      <c r="AI7" s="5" t="s">
        <v>16479</v>
      </c>
      <c r="AJ7" s="5" t="s">
        <v>16480</v>
      </c>
      <c r="AK7" s="5" t="s">
        <v>16481</v>
      </c>
    </row>
    <row r="8" spans="2:38" ht="20" customHeight="1">
      <c r="C8" s="8" t="s">
        <v>15</v>
      </c>
      <c r="D8" s="8" t="s">
        <v>16</v>
      </c>
      <c r="E8" s="8" t="s">
        <v>17</v>
      </c>
      <c r="F8" s="8" t="s">
        <v>18</v>
      </c>
      <c r="G8" s="8" t="s">
        <v>19</v>
      </c>
      <c r="H8" s="8" t="s">
        <v>20</v>
      </c>
      <c r="I8" s="8"/>
      <c r="J8" s="8" t="s">
        <v>3</v>
      </c>
      <c r="K8" s="8" t="s">
        <v>4</v>
      </c>
      <c r="L8" s="8" t="s">
        <v>5</v>
      </c>
      <c r="M8" s="8" t="s">
        <v>6</v>
      </c>
      <c r="N8" s="8" t="s">
        <v>7</v>
      </c>
      <c r="O8" s="8"/>
      <c r="P8" s="8" t="s">
        <v>21</v>
      </c>
      <c r="Q8" s="8" t="s">
        <v>22</v>
      </c>
      <c r="R8" s="8" t="s">
        <v>23</v>
      </c>
      <c r="S8" s="8" t="s">
        <v>24</v>
      </c>
      <c r="T8" s="8"/>
      <c r="U8" s="8" t="s">
        <v>25</v>
      </c>
      <c r="V8" s="8" t="s">
        <v>26</v>
      </c>
      <c r="W8" s="8" t="s">
        <v>27</v>
      </c>
      <c r="X8" s="8" t="s">
        <v>28</v>
      </c>
      <c r="Y8" s="8" t="s">
        <v>29</v>
      </c>
      <c r="Z8" s="8" t="s">
        <v>30</v>
      </c>
      <c r="AA8" s="8" t="s">
        <v>31</v>
      </c>
      <c r="AB8" s="8"/>
      <c r="AC8" s="8" t="s">
        <v>32</v>
      </c>
      <c r="AD8" s="8" t="s">
        <v>33</v>
      </c>
      <c r="AE8" s="8" t="s">
        <v>34</v>
      </c>
      <c r="AF8" s="8"/>
      <c r="AG8" s="8" t="s">
        <v>35</v>
      </c>
      <c r="AH8" s="8" t="s">
        <v>36</v>
      </c>
      <c r="AI8" s="8" t="s">
        <v>37</v>
      </c>
      <c r="AJ8" s="8" t="s">
        <v>38</v>
      </c>
      <c r="AK8" s="8" t="s">
        <v>39</v>
      </c>
    </row>
    <row r="9" spans="2:38" ht="20" customHeight="1"/>
    <row r="10" spans="2:38" ht="20" customHeight="1"/>
    <row r="11" spans="2:38" ht="20" customHeight="1"/>
    <row r="12" spans="2:38" ht="20" customHeight="1"/>
    <row r="13" spans="2:38" ht="20" customHeight="1"/>
  </sheetData>
  <phoneticPr fontId="1" type="noConversion"/>
  <conditionalFormatting sqref="L2:AJ6">
    <cfRule type="colorScale" priority="13">
      <colorScale>
        <cfvo type="min"/>
        <cfvo type="max"/>
        <color theme="0"/>
        <color theme="4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L6">
    <cfRule type="colorScale" priority="3">
      <colorScale>
        <cfvo type="min"/>
        <cfvo type="max"/>
        <color theme="0"/>
        <color theme="4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6">
    <cfRule type="colorScale" priority="17">
      <colorScale>
        <cfvo type="min"/>
        <cfvo type="max"/>
        <color theme="0"/>
        <color theme="4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K6">
    <cfRule type="colorScale" priority="1">
      <colorScale>
        <cfvo type="min"/>
        <cfvo type="max"/>
        <color theme="0"/>
        <color theme="4"/>
      </colorScale>
    </cfRule>
    <cfRule type="colorScale" priority="2">
      <colorScale>
        <cfvo type="num" val="0"/>
        <cfvo type="num" val="1"/>
        <color theme="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BC1-C991-284D-9F03-2C90AAED9BA5}">
  <dimension ref="A1:XFD52"/>
  <sheetViews>
    <sheetView workbookViewId="0">
      <selection activeCell="B19" sqref="B19:AE27"/>
    </sheetView>
  </sheetViews>
  <sheetFormatPr baseColWidth="10" defaultRowHeight="16"/>
  <cols>
    <col min="2" max="31" width="5.5" customWidth="1"/>
    <col min="32" max="99" width="11.6640625" customWidth="1"/>
    <col min="100" max="999" width="12.6640625" customWidth="1"/>
    <col min="1000" max="9999" width="13.6640625" customWidth="1"/>
    <col min="10000" max="16384" width="14.6640625" customWidth="1"/>
  </cols>
  <sheetData>
    <row r="1" spans="1:1638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  <c r="DP1" t="s">
        <v>160</v>
      </c>
      <c r="DQ1" t="s">
        <v>161</v>
      </c>
      <c r="DR1" t="s">
        <v>162</v>
      </c>
      <c r="DS1" t="s">
        <v>163</v>
      </c>
      <c r="DT1" t="s">
        <v>164</v>
      </c>
      <c r="DU1" t="s">
        <v>165</v>
      </c>
      <c r="DV1" t="s">
        <v>166</v>
      </c>
      <c r="DW1" t="s">
        <v>167</v>
      </c>
      <c r="DX1" t="s">
        <v>168</v>
      </c>
      <c r="DY1" t="s">
        <v>169</v>
      </c>
      <c r="DZ1" t="s">
        <v>170</v>
      </c>
      <c r="EA1" t="s">
        <v>171</v>
      </c>
      <c r="EB1" t="s">
        <v>172</v>
      </c>
      <c r="EC1" t="s">
        <v>173</v>
      </c>
      <c r="ED1" t="s">
        <v>174</v>
      </c>
      <c r="EE1" t="s">
        <v>175</v>
      </c>
      <c r="EF1" t="s">
        <v>176</v>
      </c>
      <c r="EG1" t="s">
        <v>177</v>
      </c>
      <c r="EH1" t="s">
        <v>178</v>
      </c>
      <c r="EI1" t="s">
        <v>179</v>
      </c>
      <c r="EJ1" t="s">
        <v>180</v>
      </c>
      <c r="EK1" t="s">
        <v>181</v>
      </c>
      <c r="EL1" t="s">
        <v>182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t="s">
        <v>197</v>
      </c>
      <c r="FB1" t="s">
        <v>198</v>
      </c>
      <c r="FC1" t="s">
        <v>199</v>
      </c>
      <c r="FD1" t="s">
        <v>200</v>
      </c>
      <c r="FE1" t="s">
        <v>201</v>
      </c>
      <c r="FF1" t="s">
        <v>202</v>
      </c>
      <c r="FG1" t="s">
        <v>203</v>
      </c>
      <c r="FH1" t="s">
        <v>204</v>
      </c>
      <c r="FI1" t="s">
        <v>205</v>
      </c>
      <c r="FJ1" t="s">
        <v>206</v>
      </c>
      <c r="FK1" t="s">
        <v>207</v>
      </c>
      <c r="FL1" t="s">
        <v>208</v>
      </c>
      <c r="FM1" t="s">
        <v>209</v>
      </c>
      <c r="FN1" t="s">
        <v>210</v>
      </c>
      <c r="FO1" t="s">
        <v>211</v>
      </c>
      <c r="FP1" t="s">
        <v>212</v>
      </c>
      <c r="FQ1" t="s">
        <v>213</v>
      </c>
      <c r="FR1" t="s">
        <v>214</v>
      </c>
      <c r="FS1" t="s">
        <v>215</v>
      </c>
      <c r="FT1" t="s">
        <v>216</v>
      </c>
      <c r="FU1" t="s">
        <v>217</v>
      </c>
      <c r="FV1" t="s">
        <v>218</v>
      </c>
      <c r="FW1" t="s">
        <v>219</v>
      </c>
      <c r="FX1" t="s">
        <v>220</v>
      </c>
      <c r="FY1" t="s">
        <v>221</v>
      </c>
      <c r="FZ1" t="s">
        <v>222</v>
      </c>
      <c r="GA1" t="s">
        <v>223</v>
      </c>
      <c r="GB1" t="s">
        <v>224</v>
      </c>
      <c r="GC1" t="s">
        <v>225</v>
      </c>
      <c r="GD1" t="s">
        <v>226</v>
      </c>
      <c r="GE1" t="s">
        <v>227</v>
      </c>
      <c r="GF1" t="s">
        <v>228</v>
      </c>
      <c r="GG1" t="s">
        <v>229</v>
      </c>
      <c r="GH1" t="s">
        <v>230</v>
      </c>
      <c r="GI1" t="s">
        <v>231</v>
      </c>
      <c r="GJ1" t="s">
        <v>232</v>
      </c>
      <c r="GK1" t="s">
        <v>233</v>
      </c>
      <c r="GL1" t="s">
        <v>234</v>
      </c>
      <c r="GM1" t="s">
        <v>235</v>
      </c>
      <c r="GN1" t="s">
        <v>236</v>
      </c>
      <c r="GO1" t="s">
        <v>237</v>
      </c>
      <c r="GP1" t="s">
        <v>238</v>
      </c>
      <c r="GQ1" t="s">
        <v>239</v>
      </c>
      <c r="GR1" t="s">
        <v>240</v>
      </c>
      <c r="GS1" t="s">
        <v>241</v>
      </c>
      <c r="GT1" t="s">
        <v>242</v>
      </c>
      <c r="GU1" t="s">
        <v>243</v>
      </c>
      <c r="GV1" t="s">
        <v>244</v>
      </c>
      <c r="GW1" t="s">
        <v>245</v>
      </c>
      <c r="GX1" t="s">
        <v>246</v>
      </c>
      <c r="GY1" t="s">
        <v>247</v>
      </c>
      <c r="GZ1" t="s">
        <v>248</v>
      </c>
      <c r="HA1" t="s">
        <v>249</v>
      </c>
      <c r="HB1" t="s">
        <v>250</v>
      </c>
      <c r="HC1" t="s">
        <v>251</v>
      </c>
      <c r="HD1" t="s">
        <v>252</v>
      </c>
      <c r="HE1" t="s">
        <v>253</v>
      </c>
      <c r="HF1" t="s">
        <v>254</v>
      </c>
      <c r="HG1" t="s">
        <v>255</v>
      </c>
      <c r="HH1" t="s">
        <v>256</v>
      </c>
      <c r="HI1" t="s">
        <v>257</v>
      </c>
      <c r="HJ1" t="s">
        <v>258</v>
      </c>
      <c r="HK1" t="s">
        <v>259</v>
      </c>
      <c r="HL1" t="s">
        <v>260</v>
      </c>
      <c r="HM1" t="s">
        <v>261</v>
      </c>
      <c r="HN1" t="s">
        <v>262</v>
      </c>
      <c r="HO1" t="s">
        <v>263</v>
      </c>
      <c r="HP1" t="s">
        <v>264</v>
      </c>
      <c r="HQ1" t="s">
        <v>265</v>
      </c>
      <c r="HR1" t="s">
        <v>266</v>
      </c>
      <c r="HS1" t="s">
        <v>267</v>
      </c>
      <c r="HT1" t="s">
        <v>268</v>
      </c>
      <c r="HU1" t="s">
        <v>269</v>
      </c>
      <c r="HV1" t="s">
        <v>270</v>
      </c>
      <c r="HW1" t="s">
        <v>271</v>
      </c>
      <c r="HX1" t="s">
        <v>272</v>
      </c>
      <c r="HY1" t="s">
        <v>273</v>
      </c>
      <c r="HZ1" t="s">
        <v>274</v>
      </c>
      <c r="IA1" t="s">
        <v>275</v>
      </c>
      <c r="IB1" t="s">
        <v>276</v>
      </c>
      <c r="IC1" t="s">
        <v>277</v>
      </c>
      <c r="ID1" t="s">
        <v>278</v>
      </c>
      <c r="IE1" t="s">
        <v>279</v>
      </c>
      <c r="IF1" t="s">
        <v>280</v>
      </c>
      <c r="IG1" t="s">
        <v>281</v>
      </c>
      <c r="IH1" t="s">
        <v>282</v>
      </c>
      <c r="II1" t="s">
        <v>283</v>
      </c>
      <c r="IJ1" t="s">
        <v>284</v>
      </c>
      <c r="IK1" t="s">
        <v>285</v>
      </c>
      <c r="IL1" t="s">
        <v>286</v>
      </c>
      <c r="IM1" t="s">
        <v>287</v>
      </c>
      <c r="IN1" t="s">
        <v>288</v>
      </c>
      <c r="IO1" t="s">
        <v>289</v>
      </c>
      <c r="IP1" t="s">
        <v>290</v>
      </c>
      <c r="IQ1" t="s">
        <v>291</v>
      </c>
      <c r="IR1" t="s">
        <v>292</v>
      </c>
      <c r="IS1" t="s">
        <v>293</v>
      </c>
      <c r="IT1" t="s">
        <v>294</v>
      </c>
      <c r="IU1" t="s">
        <v>295</v>
      </c>
      <c r="IV1" t="s">
        <v>296</v>
      </c>
      <c r="IW1" t="s">
        <v>297</v>
      </c>
      <c r="IX1" t="s">
        <v>298</v>
      </c>
      <c r="IY1" t="s">
        <v>299</v>
      </c>
      <c r="IZ1" t="s">
        <v>300</v>
      </c>
      <c r="JA1" t="s">
        <v>301</v>
      </c>
      <c r="JB1" t="s">
        <v>302</v>
      </c>
      <c r="JC1" t="s">
        <v>303</v>
      </c>
      <c r="JD1" t="s">
        <v>304</v>
      </c>
      <c r="JE1" t="s">
        <v>305</v>
      </c>
      <c r="JF1" t="s">
        <v>306</v>
      </c>
      <c r="JG1" t="s">
        <v>307</v>
      </c>
      <c r="JH1" t="s">
        <v>308</v>
      </c>
      <c r="JI1" t="s">
        <v>309</v>
      </c>
      <c r="JJ1" t="s">
        <v>310</v>
      </c>
      <c r="JK1" t="s">
        <v>311</v>
      </c>
      <c r="JL1" t="s">
        <v>312</v>
      </c>
      <c r="JM1" t="s">
        <v>313</v>
      </c>
      <c r="JN1" t="s">
        <v>314</v>
      </c>
      <c r="JO1" t="s">
        <v>315</v>
      </c>
      <c r="JP1" t="s">
        <v>316</v>
      </c>
      <c r="JQ1" t="s">
        <v>317</v>
      </c>
      <c r="JR1" t="s">
        <v>318</v>
      </c>
      <c r="JS1" t="s">
        <v>319</v>
      </c>
      <c r="JT1" t="s">
        <v>320</v>
      </c>
      <c r="JU1" t="s">
        <v>321</v>
      </c>
      <c r="JV1" t="s">
        <v>322</v>
      </c>
      <c r="JW1" t="s">
        <v>323</v>
      </c>
      <c r="JX1" t="s">
        <v>324</v>
      </c>
      <c r="JY1" t="s">
        <v>325</v>
      </c>
      <c r="JZ1" t="s">
        <v>326</v>
      </c>
      <c r="KA1" t="s">
        <v>327</v>
      </c>
      <c r="KB1" t="s">
        <v>328</v>
      </c>
      <c r="KC1" t="s">
        <v>329</v>
      </c>
      <c r="KD1" t="s">
        <v>330</v>
      </c>
      <c r="KE1" t="s">
        <v>331</v>
      </c>
      <c r="KF1" t="s">
        <v>332</v>
      </c>
      <c r="KG1" t="s">
        <v>333</v>
      </c>
      <c r="KH1" t="s">
        <v>334</v>
      </c>
      <c r="KI1" t="s">
        <v>335</v>
      </c>
      <c r="KJ1" t="s">
        <v>336</v>
      </c>
      <c r="KK1" t="s">
        <v>337</v>
      </c>
      <c r="KL1" t="s">
        <v>338</v>
      </c>
      <c r="KM1" t="s">
        <v>339</v>
      </c>
      <c r="KN1" t="s">
        <v>340</v>
      </c>
      <c r="KO1" t="s">
        <v>341</v>
      </c>
      <c r="KP1" t="s">
        <v>342</v>
      </c>
      <c r="KQ1" t="s">
        <v>343</v>
      </c>
      <c r="KR1" t="s">
        <v>344</v>
      </c>
      <c r="KS1" t="s">
        <v>345</v>
      </c>
      <c r="KT1" t="s">
        <v>346</v>
      </c>
      <c r="KU1" t="s">
        <v>347</v>
      </c>
      <c r="KV1" t="s">
        <v>348</v>
      </c>
      <c r="KW1" t="s">
        <v>349</v>
      </c>
      <c r="KX1" t="s">
        <v>350</v>
      </c>
      <c r="KY1" t="s">
        <v>351</v>
      </c>
      <c r="KZ1" t="s">
        <v>352</v>
      </c>
      <c r="LA1" t="s">
        <v>353</v>
      </c>
      <c r="LB1" t="s">
        <v>354</v>
      </c>
      <c r="LC1" t="s">
        <v>355</v>
      </c>
      <c r="LD1" t="s">
        <v>356</v>
      </c>
      <c r="LE1" t="s">
        <v>357</v>
      </c>
      <c r="LF1" t="s">
        <v>358</v>
      </c>
      <c r="LG1" t="s">
        <v>359</v>
      </c>
      <c r="LH1" t="s">
        <v>360</v>
      </c>
      <c r="LI1" t="s">
        <v>361</v>
      </c>
      <c r="LJ1" t="s">
        <v>362</v>
      </c>
      <c r="LK1" t="s">
        <v>363</v>
      </c>
      <c r="LL1" t="s">
        <v>364</v>
      </c>
      <c r="LM1" t="s">
        <v>365</v>
      </c>
      <c r="LN1" t="s">
        <v>366</v>
      </c>
      <c r="LO1" t="s">
        <v>367</v>
      </c>
      <c r="LP1" t="s">
        <v>368</v>
      </c>
      <c r="LQ1" t="s">
        <v>369</v>
      </c>
      <c r="LR1" t="s">
        <v>370</v>
      </c>
      <c r="LS1" t="s">
        <v>371</v>
      </c>
      <c r="LT1" t="s">
        <v>372</v>
      </c>
      <c r="LU1" t="s">
        <v>373</v>
      </c>
      <c r="LV1" t="s">
        <v>374</v>
      </c>
      <c r="LW1" t="s">
        <v>375</v>
      </c>
      <c r="LX1" t="s">
        <v>376</v>
      </c>
      <c r="LY1" t="s">
        <v>377</v>
      </c>
      <c r="LZ1" t="s">
        <v>378</v>
      </c>
      <c r="MA1" t="s">
        <v>379</v>
      </c>
      <c r="MB1" t="s">
        <v>380</v>
      </c>
      <c r="MC1" t="s">
        <v>381</v>
      </c>
      <c r="MD1" t="s">
        <v>382</v>
      </c>
      <c r="ME1" t="s">
        <v>383</v>
      </c>
      <c r="MF1" t="s">
        <v>384</v>
      </c>
      <c r="MG1" t="s">
        <v>385</v>
      </c>
      <c r="MH1" t="s">
        <v>386</v>
      </c>
      <c r="MI1" t="s">
        <v>387</v>
      </c>
      <c r="MJ1" t="s">
        <v>388</v>
      </c>
      <c r="MK1" t="s">
        <v>389</v>
      </c>
      <c r="ML1" t="s">
        <v>390</v>
      </c>
      <c r="MM1" t="s">
        <v>391</v>
      </c>
      <c r="MN1" t="s">
        <v>392</v>
      </c>
      <c r="MO1" t="s">
        <v>393</v>
      </c>
      <c r="MP1" t="s">
        <v>394</v>
      </c>
      <c r="MQ1" t="s">
        <v>395</v>
      </c>
      <c r="MR1" t="s">
        <v>396</v>
      </c>
      <c r="MS1" t="s">
        <v>397</v>
      </c>
      <c r="MT1" t="s">
        <v>398</v>
      </c>
      <c r="MU1" t="s">
        <v>399</v>
      </c>
      <c r="MV1" t="s">
        <v>400</v>
      </c>
      <c r="MW1" t="s">
        <v>401</v>
      </c>
      <c r="MX1" t="s">
        <v>402</v>
      </c>
      <c r="MY1" t="s">
        <v>403</v>
      </c>
      <c r="MZ1" t="s">
        <v>404</v>
      </c>
      <c r="NA1" t="s">
        <v>405</v>
      </c>
      <c r="NB1" t="s">
        <v>406</v>
      </c>
      <c r="NC1" t="s">
        <v>407</v>
      </c>
      <c r="ND1" t="s">
        <v>408</v>
      </c>
      <c r="NE1" t="s">
        <v>409</v>
      </c>
      <c r="NF1" t="s">
        <v>410</v>
      </c>
      <c r="NG1" t="s">
        <v>411</v>
      </c>
      <c r="NH1" t="s">
        <v>412</v>
      </c>
      <c r="NI1" t="s">
        <v>413</v>
      </c>
      <c r="NJ1" t="s">
        <v>414</v>
      </c>
      <c r="NK1" t="s">
        <v>415</v>
      </c>
      <c r="NL1" t="s">
        <v>416</v>
      </c>
      <c r="NM1" t="s">
        <v>417</v>
      </c>
      <c r="NN1" t="s">
        <v>418</v>
      </c>
      <c r="NO1" t="s">
        <v>419</v>
      </c>
      <c r="NP1" t="s">
        <v>420</v>
      </c>
      <c r="NQ1" t="s">
        <v>421</v>
      </c>
      <c r="NR1" t="s">
        <v>422</v>
      </c>
      <c r="NS1" t="s">
        <v>423</v>
      </c>
      <c r="NT1" t="s">
        <v>424</v>
      </c>
      <c r="NU1" t="s">
        <v>425</v>
      </c>
      <c r="NV1" t="s">
        <v>426</v>
      </c>
      <c r="NW1" t="s">
        <v>427</v>
      </c>
      <c r="NX1" t="s">
        <v>428</v>
      </c>
      <c r="NY1" t="s">
        <v>429</v>
      </c>
      <c r="NZ1" t="s">
        <v>430</v>
      </c>
      <c r="OA1" t="s">
        <v>431</v>
      </c>
      <c r="OB1" t="s">
        <v>432</v>
      </c>
      <c r="OC1" t="s">
        <v>433</v>
      </c>
      <c r="OD1" t="s">
        <v>434</v>
      </c>
      <c r="OE1" t="s">
        <v>435</v>
      </c>
      <c r="OF1" t="s">
        <v>436</v>
      </c>
      <c r="OG1" t="s">
        <v>437</v>
      </c>
      <c r="OH1" t="s">
        <v>438</v>
      </c>
      <c r="OI1" t="s">
        <v>439</v>
      </c>
      <c r="OJ1" t="s">
        <v>440</v>
      </c>
      <c r="OK1" t="s">
        <v>441</v>
      </c>
      <c r="OL1" t="s">
        <v>442</v>
      </c>
      <c r="OM1" t="s">
        <v>443</v>
      </c>
      <c r="ON1" t="s">
        <v>444</v>
      </c>
      <c r="OO1" t="s">
        <v>445</v>
      </c>
      <c r="OP1" t="s">
        <v>446</v>
      </c>
      <c r="OQ1" t="s">
        <v>447</v>
      </c>
      <c r="OR1" t="s">
        <v>448</v>
      </c>
      <c r="OS1" t="s">
        <v>449</v>
      </c>
      <c r="OT1" t="s">
        <v>450</v>
      </c>
      <c r="OU1" t="s">
        <v>451</v>
      </c>
      <c r="OV1" t="s">
        <v>452</v>
      </c>
      <c r="OW1" t="s">
        <v>453</v>
      </c>
      <c r="OX1" t="s">
        <v>454</v>
      </c>
      <c r="OY1" t="s">
        <v>455</v>
      </c>
      <c r="OZ1" t="s">
        <v>456</v>
      </c>
      <c r="PA1" t="s">
        <v>457</v>
      </c>
      <c r="PB1" t="s">
        <v>458</v>
      </c>
      <c r="PC1" t="s">
        <v>459</v>
      </c>
      <c r="PD1" t="s">
        <v>460</v>
      </c>
      <c r="PE1" t="s">
        <v>461</v>
      </c>
      <c r="PF1" t="s">
        <v>462</v>
      </c>
      <c r="PG1" t="s">
        <v>463</v>
      </c>
      <c r="PH1" t="s">
        <v>464</v>
      </c>
      <c r="PI1" t="s">
        <v>465</v>
      </c>
      <c r="PJ1" t="s">
        <v>466</v>
      </c>
      <c r="PK1" t="s">
        <v>467</v>
      </c>
      <c r="PL1" t="s">
        <v>468</v>
      </c>
      <c r="PM1" t="s">
        <v>469</v>
      </c>
      <c r="PN1" t="s">
        <v>470</v>
      </c>
      <c r="PO1" t="s">
        <v>471</v>
      </c>
      <c r="PP1" t="s">
        <v>472</v>
      </c>
      <c r="PQ1" t="s">
        <v>473</v>
      </c>
      <c r="PR1" t="s">
        <v>474</v>
      </c>
      <c r="PS1" t="s">
        <v>475</v>
      </c>
      <c r="PT1" t="s">
        <v>476</v>
      </c>
      <c r="PU1" t="s">
        <v>477</v>
      </c>
      <c r="PV1" t="s">
        <v>478</v>
      </c>
      <c r="PW1" t="s">
        <v>479</v>
      </c>
      <c r="PX1" t="s">
        <v>480</v>
      </c>
      <c r="PY1" t="s">
        <v>481</v>
      </c>
      <c r="PZ1" t="s">
        <v>482</v>
      </c>
      <c r="QA1" t="s">
        <v>483</v>
      </c>
      <c r="QB1" t="s">
        <v>484</v>
      </c>
      <c r="QC1" t="s">
        <v>485</v>
      </c>
      <c r="QD1" t="s">
        <v>486</v>
      </c>
      <c r="QE1" t="s">
        <v>487</v>
      </c>
      <c r="QF1" t="s">
        <v>488</v>
      </c>
      <c r="QG1" t="s">
        <v>489</v>
      </c>
      <c r="QH1" t="s">
        <v>490</v>
      </c>
      <c r="QI1" t="s">
        <v>491</v>
      </c>
      <c r="QJ1" t="s">
        <v>492</v>
      </c>
      <c r="QK1" t="s">
        <v>493</v>
      </c>
      <c r="QL1" t="s">
        <v>494</v>
      </c>
      <c r="QM1" t="s">
        <v>495</v>
      </c>
      <c r="QN1" t="s">
        <v>496</v>
      </c>
      <c r="QO1" t="s">
        <v>497</v>
      </c>
      <c r="QP1" t="s">
        <v>498</v>
      </c>
      <c r="QQ1" t="s">
        <v>499</v>
      </c>
      <c r="QR1" t="s">
        <v>500</v>
      </c>
      <c r="QS1" t="s">
        <v>501</v>
      </c>
      <c r="QT1" t="s">
        <v>502</v>
      </c>
      <c r="QU1" t="s">
        <v>503</v>
      </c>
      <c r="QV1" t="s">
        <v>504</v>
      </c>
      <c r="QW1" t="s">
        <v>505</v>
      </c>
      <c r="QX1" t="s">
        <v>506</v>
      </c>
      <c r="QY1" t="s">
        <v>507</v>
      </c>
      <c r="QZ1" t="s">
        <v>508</v>
      </c>
      <c r="RA1" t="s">
        <v>509</v>
      </c>
      <c r="RB1" t="s">
        <v>510</v>
      </c>
      <c r="RC1" t="s">
        <v>511</v>
      </c>
      <c r="RD1" t="s">
        <v>512</v>
      </c>
      <c r="RE1" t="s">
        <v>513</v>
      </c>
      <c r="RF1" t="s">
        <v>514</v>
      </c>
      <c r="RG1" t="s">
        <v>515</v>
      </c>
      <c r="RH1" t="s">
        <v>516</v>
      </c>
      <c r="RI1" t="s">
        <v>517</v>
      </c>
      <c r="RJ1" t="s">
        <v>518</v>
      </c>
      <c r="RK1" t="s">
        <v>519</v>
      </c>
      <c r="RL1" t="s">
        <v>520</v>
      </c>
      <c r="RM1" t="s">
        <v>521</v>
      </c>
      <c r="RN1" t="s">
        <v>522</v>
      </c>
      <c r="RO1" t="s">
        <v>523</v>
      </c>
      <c r="RP1" t="s">
        <v>524</v>
      </c>
      <c r="RQ1" t="s">
        <v>525</v>
      </c>
      <c r="RR1" t="s">
        <v>526</v>
      </c>
      <c r="RS1" t="s">
        <v>527</v>
      </c>
      <c r="RT1" t="s">
        <v>528</v>
      </c>
      <c r="RU1" t="s">
        <v>529</v>
      </c>
      <c r="RV1" t="s">
        <v>530</v>
      </c>
      <c r="RW1" t="s">
        <v>531</v>
      </c>
      <c r="RX1" t="s">
        <v>532</v>
      </c>
      <c r="RY1" t="s">
        <v>533</v>
      </c>
      <c r="RZ1" t="s">
        <v>534</v>
      </c>
      <c r="SA1" t="s">
        <v>535</v>
      </c>
      <c r="SB1" t="s">
        <v>536</v>
      </c>
      <c r="SC1" t="s">
        <v>537</v>
      </c>
      <c r="SD1" t="s">
        <v>538</v>
      </c>
      <c r="SE1" t="s">
        <v>539</v>
      </c>
      <c r="SF1" t="s">
        <v>540</v>
      </c>
      <c r="SG1" t="s">
        <v>541</v>
      </c>
      <c r="SH1" t="s">
        <v>542</v>
      </c>
      <c r="SI1" t="s">
        <v>543</v>
      </c>
      <c r="SJ1" t="s">
        <v>544</v>
      </c>
      <c r="SK1" t="s">
        <v>545</v>
      </c>
      <c r="SL1" t="s">
        <v>546</v>
      </c>
      <c r="SM1" t="s">
        <v>547</v>
      </c>
      <c r="SN1" t="s">
        <v>548</v>
      </c>
      <c r="SO1" t="s">
        <v>549</v>
      </c>
      <c r="SP1" t="s">
        <v>550</v>
      </c>
      <c r="SQ1" t="s">
        <v>551</v>
      </c>
      <c r="SR1" t="s">
        <v>552</v>
      </c>
      <c r="SS1" t="s">
        <v>553</v>
      </c>
      <c r="ST1" t="s">
        <v>554</v>
      </c>
      <c r="SU1" t="s">
        <v>555</v>
      </c>
      <c r="SV1" t="s">
        <v>556</v>
      </c>
      <c r="SW1" t="s">
        <v>557</v>
      </c>
      <c r="SX1" t="s">
        <v>558</v>
      </c>
      <c r="SY1" t="s">
        <v>559</v>
      </c>
      <c r="SZ1" t="s">
        <v>560</v>
      </c>
      <c r="TA1" t="s">
        <v>561</v>
      </c>
      <c r="TB1" t="s">
        <v>562</v>
      </c>
      <c r="TC1" t="s">
        <v>563</v>
      </c>
      <c r="TD1" t="s">
        <v>564</v>
      </c>
      <c r="TE1" t="s">
        <v>565</v>
      </c>
      <c r="TF1" t="s">
        <v>566</v>
      </c>
      <c r="TG1" t="s">
        <v>567</v>
      </c>
      <c r="TH1" t="s">
        <v>568</v>
      </c>
      <c r="TI1" t="s">
        <v>569</v>
      </c>
      <c r="TJ1" t="s">
        <v>570</v>
      </c>
      <c r="TK1" t="s">
        <v>571</v>
      </c>
      <c r="TL1" t="s">
        <v>572</v>
      </c>
      <c r="TM1" t="s">
        <v>573</v>
      </c>
      <c r="TN1" t="s">
        <v>574</v>
      </c>
      <c r="TO1" t="s">
        <v>575</v>
      </c>
      <c r="TP1" t="s">
        <v>576</v>
      </c>
      <c r="TQ1" t="s">
        <v>577</v>
      </c>
      <c r="TR1" t="s">
        <v>578</v>
      </c>
      <c r="TS1" t="s">
        <v>579</v>
      </c>
      <c r="TT1" t="s">
        <v>580</v>
      </c>
      <c r="TU1" t="s">
        <v>581</v>
      </c>
      <c r="TV1" t="s">
        <v>582</v>
      </c>
      <c r="TW1" t="s">
        <v>583</v>
      </c>
      <c r="TX1" t="s">
        <v>584</v>
      </c>
      <c r="TY1" t="s">
        <v>585</v>
      </c>
      <c r="TZ1" t="s">
        <v>586</v>
      </c>
      <c r="UA1" t="s">
        <v>587</v>
      </c>
      <c r="UB1" t="s">
        <v>588</v>
      </c>
      <c r="UC1" t="s">
        <v>589</v>
      </c>
      <c r="UD1" t="s">
        <v>590</v>
      </c>
      <c r="UE1" t="s">
        <v>591</v>
      </c>
      <c r="UF1" t="s">
        <v>592</v>
      </c>
      <c r="UG1" t="s">
        <v>593</v>
      </c>
      <c r="UH1" t="s">
        <v>594</v>
      </c>
      <c r="UI1" t="s">
        <v>595</v>
      </c>
      <c r="UJ1" t="s">
        <v>596</v>
      </c>
      <c r="UK1" t="s">
        <v>597</v>
      </c>
      <c r="UL1" t="s">
        <v>598</v>
      </c>
      <c r="UM1" t="s">
        <v>599</v>
      </c>
      <c r="UN1" t="s">
        <v>600</v>
      </c>
      <c r="UO1" t="s">
        <v>601</v>
      </c>
      <c r="UP1" t="s">
        <v>602</v>
      </c>
      <c r="UQ1" t="s">
        <v>603</v>
      </c>
      <c r="UR1" t="s">
        <v>604</v>
      </c>
      <c r="US1" t="s">
        <v>605</v>
      </c>
      <c r="UT1" t="s">
        <v>606</v>
      </c>
      <c r="UU1" t="s">
        <v>607</v>
      </c>
      <c r="UV1" t="s">
        <v>608</v>
      </c>
      <c r="UW1" t="s">
        <v>609</v>
      </c>
      <c r="UX1" t="s">
        <v>610</v>
      </c>
      <c r="UY1" t="s">
        <v>611</v>
      </c>
      <c r="UZ1" t="s">
        <v>612</v>
      </c>
      <c r="VA1" t="s">
        <v>613</v>
      </c>
      <c r="VB1" t="s">
        <v>614</v>
      </c>
      <c r="VC1" t="s">
        <v>615</v>
      </c>
      <c r="VD1" t="s">
        <v>616</v>
      </c>
      <c r="VE1" t="s">
        <v>617</v>
      </c>
      <c r="VF1" t="s">
        <v>618</v>
      </c>
      <c r="VG1" t="s">
        <v>619</v>
      </c>
      <c r="VH1" t="s">
        <v>620</v>
      </c>
      <c r="VI1" t="s">
        <v>621</v>
      </c>
      <c r="VJ1" t="s">
        <v>622</v>
      </c>
      <c r="VK1" t="s">
        <v>623</v>
      </c>
      <c r="VL1" t="s">
        <v>624</v>
      </c>
      <c r="VM1" t="s">
        <v>625</v>
      </c>
      <c r="VN1" t="s">
        <v>626</v>
      </c>
      <c r="VO1" t="s">
        <v>627</v>
      </c>
      <c r="VP1" t="s">
        <v>628</v>
      </c>
      <c r="VQ1" t="s">
        <v>629</v>
      </c>
      <c r="VR1" t="s">
        <v>630</v>
      </c>
      <c r="VS1" t="s">
        <v>631</v>
      </c>
      <c r="VT1" t="s">
        <v>632</v>
      </c>
      <c r="VU1" t="s">
        <v>633</v>
      </c>
      <c r="VV1" t="s">
        <v>634</v>
      </c>
      <c r="VW1" t="s">
        <v>635</v>
      </c>
      <c r="VX1" t="s">
        <v>636</v>
      </c>
      <c r="VY1" t="s">
        <v>637</v>
      </c>
      <c r="VZ1" t="s">
        <v>638</v>
      </c>
      <c r="WA1" t="s">
        <v>639</v>
      </c>
      <c r="WB1" t="s">
        <v>640</v>
      </c>
      <c r="WC1" t="s">
        <v>641</v>
      </c>
      <c r="WD1" t="s">
        <v>642</v>
      </c>
      <c r="WE1" t="s">
        <v>643</v>
      </c>
      <c r="WF1" t="s">
        <v>644</v>
      </c>
      <c r="WG1" t="s">
        <v>645</v>
      </c>
      <c r="WH1" t="s">
        <v>646</v>
      </c>
      <c r="WI1" t="s">
        <v>647</v>
      </c>
      <c r="WJ1" t="s">
        <v>648</v>
      </c>
      <c r="WK1" t="s">
        <v>649</v>
      </c>
      <c r="WL1" t="s">
        <v>650</v>
      </c>
      <c r="WM1" t="s">
        <v>651</v>
      </c>
      <c r="WN1" t="s">
        <v>652</v>
      </c>
      <c r="WO1" t="s">
        <v>653</v>
      </c>
      <c r="WP1" t="s">
        <v>654</v>
      </c>
      <c r="WQ1" t="s">
        <v>655</v>
      </c>
      <c r="WR1" t="s">
        <v>656</v>
      </c>
      <c r="WS1" t="s">
        <v>657</v>
      </c>
      <c r="WT1" t="s">
        <v>658</v>
      </c>
      <c r="WU1" t="s">
        <v>659</v>
      </c>
      <c r="WV1" t="s">
        <v>660</v>
      </c>
      <c r="WW1" t="s">
        <v>661</v>
      </c>
      <c r="WX1" t="s">
        <v>662</v>
      </c>
      <c r="WY1" t="s">
        <v>663</v>
      </c>
      <c r="WZ1" t="s">
        <v>664</v>
      </c>
      <c r="XA1" t="s">
        <v>665</v>
      </c>
      <c r="XB1" t="s">
        <v>666</v>
      </c>
      <c r="XC1" t="s">
        <v>667</v>
      </c>
      <c r="XD1" t="s">
        <v>668</v>
      </c>
      <c r="XE1" t="s">
        <v>669</v>
      </c>
      <c r="XF1" t="s">
        <v>670</v>
      </c>
      <c r="XG1" t="s">
        <v>671</v>
      </c>
      <c r="XH1" t="s">
        <v>672</v>
      </c>
      <c r="XI1" t="s">
        <v>673</v>
      </c>
      <c r="XJ1" t="s">
        <v>674</v>
      </c>
      <c r="XK1" t="s">
        <v>675</v>
      </c>
      <c r="XL1" t="s">
        <v>676</v>
      </c>
      <c r="XM1" t="s">
        <v>677</v>
      </c>
      <c r="XN1" t="s">
        <v>678</v>
      </c>
      <c r="XO1" t="s">
        <v>679</v>
      </c>
      <c r="XP1" t="s">
        <v>680</v>
      </c>
      <c r="XQ1" t="s">
        <v>681</v>
      </c>
      <c r="XR1" t="s">
        <v>682</v>
      </c>
      <c r="XS1" t="s">
        <v>683</v>
      </c>
      <c r="XT1" t="s">
        <v>684</v>
      </c>
      <c r="XU1" t="s">
        <v>685</v>
      </c>
      <c r="XV1" t="s">
        <v>686</v>
      </c>
      <c r="XW1" t="s">
        <v>687</v>
      </c>
      <c r="XX1" t="s">
        <v>688</v>
      </c>
      <c r="XY1" t="s">
        <v>689</v>
      </c>
      <c r="XZ1" t="s">
        <v>690</v>
      </c>
      <c r="YA1" t="s">
        <v>691</v>
      </c>
      <c r="YB1" t="s">
        <v>692</v>
      </c>
      <c r="YC1" t="s">
        <v>693</v>
      </c>
      <c r="YD1" t="s">
        <v>694</v>
      </c>
      <c r="YE1" t="s">
        <v>695</v>
      </c>
      <c r="YF1" t="s">
        <v>696</v>
      </c>
      <c r="YG1" t="s">
        <v>697</v>
      </c>
      <c r="YH1" t="s">
        <v>698</v>
      </c>
      <c r="YI1" t="s">
        <v>699</v>
      </c>
      <c r="YJ1" t="s">
        <v>700</v>
      </c>
      <c r="YK1" t="s">
        <v>701</v>
      </c>
      <c r="YL1" t="s">
        <v>702</v>
      </c>
      <c r="YM1" t="s">
        <v>703</v>
      </c>
      <c r="YN1" t="s">
        <v>704</v>
      </c>
      <c r="YO1" t="s">
        <v>705</v>
      </c>
      <c r="YP1" t="s">
        <v>706</v>
      </c>
      <c r="YQ1" t="s">
        <v>707</v>
      </c>
      <c r="YR1" t="s">
        <v>708</v>
      </c>
      <c r="YS1" t="s">
        <v>709</v>
      </c>
      <c r="YT1" t="s">
        <v>710</v>
      </c>
      <c r="YU1" t="s">
        <v>711</v>
      </c>
      <c r="YV1" t="s">
        <v>712</v>
      </c>
      <c r="YW1" t="s">
        <v>713</v>
      </c>
      <c r="YX1" t="s">
        <v>714</v>
      </c>
      <c r="YY1" t="s">
        <v>715</v>
      </c>
      <c r="YZ1" t="s">
        <v>716</v>
      </c>
      <c r="ZA1" t="s">
        <v>717</v>
      </c>
      <c r="ZB1" t="s">
        <v>718</v>
      </c>
      <c r="ZC1" t="s">
        <v>719</v>
      </c>
      <c r="ZD1" t="s">
        <v>720</v>
      </c>
      <c r="ZE1" t="s">
        <v>721</v>
      </c>
      <c r="ZF1" t="s">
        <v>722</v>
      </c>
      <c r="ZG1" t="s">
        <v>723</v>
      </c>
      <c r="ZH1" t="s">
        <v>724</v>
      </c>
      <c r="ZI1" t="s">
        <v>725</v>
      </c>
      <c r="ZJ1" t="s">
        <v>726</v>
      </c>
      <c r="ZK1" t="s">
        <v>727</v>
      </c>
      <c r="ZL1" t="s">
        <v>728</v>
      </c>
      <c r="ZM1" t="s">
        <v>729</v>
      </c>
      <c r="ZN1" t="s">
        <v>730</v>
      </c>
      <c r="ZO1" t="s">
        <v>731</v>
      </c>
      <c r="ZP1" t="s">
        <v>732</v>
      </c>
      <c r="ZQ1" t="s">
        <v>733</v>
      </c>
      <c r="ZR1" t="s">
        <v>734</v>
      </c>
      <c r="ZS1" t="s">
        <v>735</v>
      </c>
      <c r="ZT1" t="s">
        <v>736</v>
      </c>
      <c r="ZU1" t="s">
        <v>737</v>
      </c>
      <c r="ZV1" t="s">
        <v>738</v>
      </c>
      <c r="ZW1" t="s">
        <v>739</v>
      </c>
      <c r="ZX1" t="s">
        <v>740</v>
      </c>
      <c r="ZY1" t="s">
        <v>741</v>
      </c>
      <c r="ZZ1" t="s">
        <v>742</v>
      </c>
      <c r="AAA1" t="s">
        <v>743</v>
      </c>
      <c r="AAB1" t="s">
        <v>744</v>
      </c>
      <c r="AAC1" t="s">
        <v>745</v>
      </c>
      <c r="AAD1" t="s">
        <v>746</v>
      </c>
      <c r="AAE1" t="s">
        <v>747</v>
      </c>
      <c r="AAF1" t="s">
        <v>748</v>
      </c>
      <c r="AAG1" t="s">
        <v>749</v>
      </c>
      <c r="AAH1" t="s">
        <v>750</v>
      </c>
      <c r="AAI1" t="s">
        <v>751</v>
      </c>
      <c r="AAJ1" t="s">
        <v>752</v>
      </c>
      <c r="AAK1" t="s">
        <v>753</v>
      </c>
      <c r="AAL1" t="s">
        <v>754</v>
      </c>
      <c r="AAM1" t="s">
        <v>755</v>
      </c>
      <c r="AAN1" t="s">
        <v>756</v>
      </c>
      <c r="AAO1" t="s">
        <v>757</v>
      </c>
      <c r="AAP1" t="s">
        <v>758</v>
      </c>
      <c r="AAQ1" t="s">
        <v>759</v>
      </c>
      <c r="AAR1" t="s">
        <v>760</v>
      </c>
      <c r="AAS1" t="s">
        <v>761</v>
      </c>
      <c r="AAT1" t="s">
        <v>762</v>
      </c>
      <c r="AAU1" t="s">
        <v>763</v>
      </c>
      <c r="AAV1" t="s">
        <v>764</v>
      </c>
      <c r="AAW1" t="s">
        <v>765</v>
      </c>
      <c r="AAX1" t="s">
        <v>766</v>
      </c>
      <c r="AAY1" t="s">
        <v>767</v>
      </c>
      <c r="AAZ1" t="s">
        <v>768</v>
      </c>
      <c r="ABA1" t="s">
        <v>769</v>
      </c>
      <c r="ABB1" t="s">
        <v>770</v>
      </c>
      <c r="ABC1" t="s">
        <v>771</v>
      </c>
      <c r="ABD1" t="s">
        <v>772</v>
      </c>
      <c r="ABE1" t="s">
        <v>773</v>
      </c>
      <c r="ABF1" t="s">
        <v>774</v>
      </c>
      <c r="ABG1" t="s">
        <v>775</v>
      </c>
      <c r="ABH1" t="s">
        <v>776</v>
      </c>
      <c r="ABI1" t="s">
        <v>777</v>
      </c>
      <c r="ABJ1" t="s">
        <v>778</v>
      </c>
      <c r="ABK1" t="s">
        <v>779</v>
      </c>
      <c r="ABL1" t="s">
        <v>780</v>
      </c>
      <c r="ABM1" t="s">
        <v>781</v>
      </c>
      <c r="ABN1" t="s">
        <v>782</v>
      </c>
      <c r="ABO1" t="s">
        <v>783</v>
      </c>
      <c r="ABP1" t="s">
        <v>784</v>
      </c>
      <c r="ABQ1" t="s">
        <v>785</v>
      </c>
      <c r="ABR1" t="s">
        <v>786</v>
      </c>
      <c r="ABS1" t="s">
        <v>787</v>
      </c>
      <c r="ABT1" t="s">
        <v>788</v>
      </c>
      <c r="ABU1" t="s">
        <v>789</v>
      </c>
      <c r="ABV1" t="s">
        <v>790</v>
      </c>
      <c r="ABW1" t="s">
        <v>791</v>
      </c>
      <c r="ABX1" t="s">
        <v>792</v>
      </c>
      <c r="ABY1" t="s">
        <v>793</v>
      </c>
      <c r="ABZ1" t="s">
        <v>794</v>
      </c>
      <c r="ACA1" t="s">
        <v>795</v>
      </c>
      <c r="ACB1" t="s">
        <v>796</v>
      </c>
      <c r="ACC1" t="s">
        <v>797</v>
      </c>
      <c r="ACD1" t="s">
        <v>798</v>
      </c>
      <c r="ACE1" t="s">
        <v>799</v>
      </c>
      <c r="ACF1" t="s">
        <v>800</v>
      </c>
      <c r="ACG1" t="s">
        <v>801</v>
      </c>
      <c r="ACH1" t="s">
        <v>802</v>
      </c>
      <c r="ACI1" t="s">
        <v>803</v>
      </c>
      <c r="ACJ1" t="s">
        <v>804</v>
      </c>
      <c r="ACK1" t="s">
        <v>805</v>
      </c>
      <c r="ACL1" t="s">
        <v>806</v>
      </c>
      <c r="ACM1" t="s">
        <v>807</v>
      </c>
      <c r="ACN1" t="s">
        <v>808</v>
      </c>
      <c r="ACO1" t="s">
        <v>809</v>
      </c>
      <c r="ACP1" t="s">
        <v>810</v>
      </c>
      <c r="ACQ1" t="s">
        <v>811</v>
      </c>
      <c r="ACR1" t="s">
        <v>812</v>
      </c>
      <c r="ACS1" t="s">
        <v>813</v>
      </c>
      <c r="ACT1" t="s">
        <v>814</v>
      </c>
      <c r="ACU1" t="s">
        <v>815</v>
      </c>
      <c r="ACV1" t="s">
        <v>816</v>
      </c>
      <c r="ACW1" t="s">
        <v>817</v>
      </c>
      <c r="ACX1" t="s">
        <v>818</v>
      </c>
      <c r="ACY1" t="s">
        <v>819</v>
      </c>
      <c r="ACZ1" t="s">
        <v>820</v>
      </c>
      <c r="ADA1" t="s">
        <v>821</v>
      </c>
      <c r="ADB1" t="s">
        <v>822</v>
      </c>
      <c r="ADC1" t="s">
        <v>823</v>
      </c>
      <c r="ADD1" t="s">
        <v>824</v>
      </c>
      <c r="ADE1" t="s">
        <v>825</v>
      </c>
      <c r="ADF1" t="s">
        <v>826</v>
      </c>
      <c r="ADG1" t="s">
        <v>827</v>
      </c>
      <c r="ADH1" t="s">
        <v>828</v>
      </c>
      <c r="ADI1" t="s">
        <v>829</v>
      </c>
      <c r="ADJ1" t="s">
        <v>830</v>
      </c>
      <c r="ADK1" t="s">
        <v>831</v>
      </c>
      <c r="ADL1" t="s">
        <v>832</v>
      </c>
      <c r="ADM1" t="s">
        <v>833</v>
      </c>
      <c r="ADN1" t="s">
        <v>834</v>
      </c>
      <c r="ADO1" t="s">
        <v>835</v>
      </c>
      <c r="ADP1" t="s">
        <v>836</v>
      </c>
      <c r="ADQ1" t="s">
        <v>837</v>
      </c>
      <c r="ADR1" t="s">
        <v>838</v>
      </c>
      <c r="ADS1" t="s">
        <v>839</v>
      </c>
      <c r="ADT1" t="s">
        <v>840</v>
      </c>
      <c r="ADU1" t="s">
        <v>841</v>
      </c>
      <c r="ADV1" t="s">
        <v>842</v>
      </c>
      <c r="ADW1" t="s">
        <v>843</v>
      </c>
      <c r="ADX1" t="s">
        <v>844</v>
      </c>
      <c r="ADY1" t="s">
        <v>845</v>
      </c>
      <c r="ADZ1" t="s">
        <v>846</v>
      </c>
      <c r="AEA1" t="s">
        <v>847</v>
      </c>
      <c r="AEB1" t="s">
        <v>848</v>
      </c>
      <c r="AEC1" t="s">
        <v>849</v>
      </c>
      <c r="AED1" t="s">
        <v>850</v>
      </c>
      <c r="AEE1" t="s">
        <v>851</v>
      </c>
      <c r="AEF1" t="s">
        <v>852</v>
      </c>
      <c r="AEG1" t="s">
        <v>853</v>
      </c>
      <c r="AEH1" t="s">
        <v>854</v>
      </c>
      <c r="AEI1" t="s">
        <v>855</v>
      </c>
      <c r="AEJ1" t="s">
        <v>856</v>
      </c>
      <c r="AEK1" t="s">
        <v>857</v>
      </c>
      <c r="AEL1" t="s">
        <v>858</v>
      </c>
      <c r="AEM1" t="s">
        <v>859</v>
      </c>
      <c r="AEN1" t="s">
        <v>860</v>
      </c>
      <c r="AEO1" t="s">
        <v>861</v>
      </c>
      <c r="AEP1" t="s">
        <v>862</v>
      </c>
      <c r="AEQ1" t="s">
        <v>863</v>
      </c>
      <c r="AER1" t="s">
        <v>864</v>
      </c>
      <c r="AES1" t="s">
        <v>865</v>
      </c>
      <c r="AET1" t="s">
        <v>866</v>
      </c>
      <c r="AEU1" t="s">
        <v>867</v>
      </c>
      <c r="AEV1" t="s">
        <v>868</v>
      </c>
      <c r="AEW1" t="s">
        <v>869</v>
      </c>
      <c r="AEX1" t="s">
        <v>870</v>
      </c>
      <c r="AEY1" t="s">
        <v>871</v>
      </c>
      <c r="AEZ1" t="s">
        <v>872</v>
      </c>
      <c r="AFA1" t="s">
        <v>873</v>
      </c>
      <c r="AFB1" t="s">
        <v>874</v>
      </c>
      <c r="AFC1" t="s">
        <v>875</v>
      </c>
      <c r="AFD1" t="s">
        <v>876</v>
      </c>
      <c r="AFE1" t="s">
        <v>877</v>
      </c>
      <c r="AFF1" t="s">
        <v>878</v>
      </c>
      <c r="AFG1" t="s">
        <v>879</v>
      </c>
      <c r="AFH1" t="s">
        <v>880</v>
      </c>
      <c r="AFI1" t="s">
        <v>881</v>
      </c>
      <c r="AFJ1" t="s">
        <v>882</v>
      </c>
      <c r="AFK1" t="s">
        <v>883</v>
      </c>
      <c r="AFL1" t="s">
        <v>884</v>
      </c>
      <c r="AFM1" t="s">
        <v>885</v>
      </c>
      <c r="AFN1" t="s">
        <v>886</v>
      </c>
      <c r="AFO1" t="s">
        <v>887</v>
      </c>
      <c r="AFP1" t="s">
        <v>888</v>
      </c>
      <c r="AFQ1" t="s">
        <v>889</v>
      </c>
      <c r="AFR1" t="s">
        <v>890</v>
      </c>
      <c r="AFS1" t="s">
        <v>891</v>
      </c>
      <c r="AFT1" t="s">
        <v>892</v>
      </c>
      <c r="AFU1" t="s">
        <v>893</v>
      </c>
      <c r="AFV1" t="s">
        <v>894</v>
      </c>
      <c r="AFW1" t="s">
        <v>895</v>
      </c>
      <c r="AFX1" t="s">
        <v>896</v>
      </c>
      <c r="AFY1" t="s">
        <v>897</v>
      </c>
      <c r="AFZ1" t="s">
        <v>898</v>
      </c>
      <c r="AGA1" t="s">
        <v>899</v>
      </c>
      <c r="AGB1" t="s">
        <v>900</v>
      </c>
      <c r="AGC1" t="s">
        <v>901</v>
      </c>
      <c r="AGD1" t="s">
        <v>902</v>
      </c>
      <c r="AGE1" t="s">
        <v>903</v>
      </c>
      <c r="AGF1" t="s">
        <v>904</v>
      </c>
      <c r="AGG1" t="s">
        <v>905</v>
      </c>
      <c r="AGH1" t="s">
        <v>906</v>
      </c>
      <c r="AGI1" t="s">
        <v>907</v>
      </c>
      <c r="AGJ1" t="s">
        <v>908</v>
      </c>
      <c r="AGK1" t="s">
        <v>909</v>
      </c>
      <c r="AGL1" t="s">
        <v>910</v>
      </c>
      <c r="AGM1" t="s">
        <v>911</v>
      </c>
      <c r="AGN1" t="s">
        <v>912</v>
      </c>
      <c r="AGO1" t="s">
        <v>913</v>
      </c>
      <c r="AGP1" t="s">
        <v>914</v>
      </c>
      <c r="AGQ1" t="s">
        <v>915</v>
      </c>
      <c r="AGR1" t="s">
        <v>916</v>
      </c>
      <c r="AGS1" t="s">
        <v>917</v>
      </c>
      <c r="AGT1" t="s">
        <v>918</v>
      </c>
      <c r="AGU1" t="s">
        <v>919</v>
      </c>
      <c r="AGV1" t="s">
        <v>920</v>
      </c>
      <c r="AGW1" t="s">
        <v>921</v>
      </c>
      <c r="AGX1" t="s">
        <v>922</v>
      </c>
      <c r="AGY1" t="s">
        <v>923</v>
      </c>
      <c r="AGZ1" t="s">
        <v>924</v>
      </c>
      <c r="AHA1" t="s">
        <v>925</v>
      </c>
      <c r="AHB1" t="s">
        <v>926</v>
      </c>
      <c r="AHC1" t="s">
        <v>927</v>
      </c>
      <c r="AHD1" t="s">
        <v>928</v>
      </c>
      <c r="AHE1" t="s">
        <v>929</v>
      </c>
      <c r="AHF1" t="s">
        <v>930</v>
      </c>
      <c r="AHG1" t="s">
        <v>931</v>
      </c>
      <c r="AHH1" t="s">
        <v>932</v>
      </c>
      <c r="AHI1" t="s">
        <v>933</v>
      </c>
      <c r="AHJ1" t="s">
        <v>934</v>
      </c>
      <c r="AHK1" t="s">
        <v>935</v>
      </c>
      <c r="AHL1" t="s">
        <v>936</v>
      </c>
      <c r="AHM1" t="s">
        <v>937</v>
      </c>
      <c r="AHN1" t="s">
        <v>938</v>
      </c>
      <c r="AHO1" t="s">
        <v>939</v>
      </c>
      <c r="AHP1" t="s">
        <v>940</v>
      </c>
      <c r="AHQ1" t="s">
        <v>941</v>
      </c>
      <c r="AHR1" t="s">
        <v>942</v>
      </c>
      <c r="AHS1" t="s">
        <v>943</v>
      </c>
      <c r="AHT1" t="s">
        <v>944</v>
      </c>
      <c r="AHU1" t="s">
        <v>945</v>
      </c>
      <c r="AHV1" t="s">
        <v>946</v>
      </c>
      <c r="AHW1" t="s">
        <v>947</v>
      </c>
      <c r="AHX1" t="s">
        <v>948</v>
      </c>
      <c r="AHY1" t="s">
        <v>949</v>
      </c>
      <c r="AHZ1" t="s">
        <v>950</v>
      </c>
      <c r="AIA1" t="s">
        <v>951</v>
      </c>
      <c r="AIB1" t="s">
        <v>952</v>
      </c>
      <c r="AIC1" t="s">
        <v>953</v>
      </c>
      <c r="AID1" t="s">
        <v>954</v>
      </c>
      <c r="AIE1" t="s">
        <v>955</v>
      </c>
      <c r="AIF1" t="s">
        <v>956</v>
      </c>
      <c r="AIG1" t="s">
        <v>957</v>
      </c>
      <c r="AIH1" t="s">
        <v>958</v>
      </c>
      <c r="AII1" t="s">
        <v>959</v>
      </c>
      <c r="AIJ1" t="s">
        <v>960</v>
      </c>
      <c r="AIK1" t="s">
        <v>961</v>
      </c>
      <c r="AIL1" t="s">
        <v>962</v>
      </c>
      <c r="AIM1" t="s">
        <v>963</v>
      </c>
      <c r="AIN1" t="s">
        <v>964</v>
      </c>
      <c r="AIO1" t="s">
        <v>965</v>
      </c>
      <c r="AIP1" t="s">
        <v>966</v>
      </c>
      <c r="AIQ1" t="s">
        <v>967</v>
      </c>
      <c r="AIR1" t="s">
        <v>968</v>
      </c>
      <c r="AIS1" t="s">
        <v>969</v>
      </c>
      <c r="AIT1" t="s">
        <v>970</v>
      </c>
      <c r="AIU1" t="s">
        <v>971</v>
      </c>
      <c r="AIV1" t="s">
        <v>972</v>
      </c>
      <c r="AIW1" t="s">
        <v>973</v>
      </c>
      <c r="AIX1" t="s">
        <v>974</v>
      </c>
      <c r="AIY1" t="s">
        <v>975</v>
      </c>
      <c r="AIZ1" t="s">
        <v>976</v>
      </c>
      <c r="AJA1" t="s">
        <v>977</v>
      </c>
      <c r="AJB1" t="s">
        <v>978</v>
      </c>
      <c r="AJC1" t="s">
        <v>979</v>
      </c>
      <c r="AJD1" t="s">
        <v>980</v>
      </c>
      <c r="AJE1" t="s">
        <v>981</v>
      </c>
      <c r="AJF1" t="s">
        <v>982</v>
      </c>
      <c r="AJG1" t="s">
        <v>983</v>
      </c>
      <c r="AJH1" t="s">
        <v>984</v>
      </c>
      <c r="AJI1" t="s">
        <v>985</v>
      </c>
      <c r="AJJ1" t="s">
        <v>986</v>
      </c>
      <c r="AJK1" t="s">
        <v>987</v>
      </c>
      <c r="AJL1" t="s">
        <v>988</v>
      </c>
      <c r="AJM1" t="s">
        <v>989</v>
      </c>
      <c r="AJN1" t="s">
        <v>990</v>
      </c>
      <c r="AJO1" t="s">
        <v>991</v>
      </c>
      <c r="AJP1" t="s">
        <v>992</v>
      </c>
      <c r="AJQ1" t="s">
        <v>993</v>
      </c>
      <c r="AJR1" t="s">
        <v>994</v>
      </c>
      <c r="AJS1" t="s">
        <v>995</v>
      </c>
      <c r="AJT1" t="s">
        <v>996</v>
      </c>
      <c r="AJU1" t="s">
        <v>997</v>
      </c>
      <c r="AJV1" t="s">
        <v>998</v>
      </c>
      <c r="AJW1" t="s">
        <v>999</v>
      </c>
      <c r="AJX1" t="s">
        <v>1000</v>
      </c>
      <c r="AJY1" t="s">
        <v>1001</v>
      </c>
      <c r="AJZ1" t="s">
        <v>1002</v>
      </c>
      <c r="AKA1" t="s">
        <v>1003</v>
      </c>
      <c r="AKB1" t="s">
        <v>1004</v>
      </c>
      <c r="AKC1" t="s">
        <v>1005</v>
      </c>
      <c r="AKD1" t="s">
        <v>1006</v>
      </c>
      <c r="AKE1" t="s">
        <v>1007</v>
      </c>
      <c r="AKF1" t="s">
        <v>1008</v>
      </c>
      <c r="AKG1" t="s">
        <v>1009</v>
      </c>
      <c r="AKH1" t="s">
        <v>1010</v>
      </c>
      <c r="AKI1" t="s">
        <v>1011</v>
      </c>
      <c r="AKJ1" t="s">
        <v>1012</v>
      </c>
      <c r="AKK1" t="s">
        <v>1013</v>
      </c>
      <c r="AKL1" t="s">
        <v>1014</v>
      </c>
      <c r="AKM1" t="s">
        <v>1015</v>
      </c>
      <c r="AKN1" t="s">
        <v>1016</v>
      </c>
      <c r="AKO1" t="s">
        <v>1017</v>
      </c>
      <c r="AKP1" t="s">
        <v>1018</v>
      </c>
      <c r="AKQ1" t="s">
        <v>1019</v>
      </c>
      <c r="AKR1" t="s">
        <v>1020</v>
      </c>
      <c r="AKS1" t="s">
        <v>1021</v>
      </c>
      <c r="AKT1" t="s">
        <v>1022</v>
      </c>
      <c r="AKU1" t="s">
        <v>1023</v>
      </c>
      <c r="AKV1" t="s">
        <v>1024</v>
      </c>
      <c r="AKW1" t="s">
        <v>1025</v>
      </c>
      <c r="AKX1" t="s">
        <v>1026</v>
      </c>
      <c r="AKY1" t="s">
        <v>1027</v>
      </c>
      <c r="AKZ1" t="s">
        <v>1028</v>
      </c>
      <c r="ALA1" t="s">
        <v>1029</v>
      </c>
      <c r="ALB1" t="s">
        <v>1030</v>
      </c>
      <c r="ALC1" t="s">
        <v>1031</v>
      </c>
      <c r="ALD1" t="s">
        <v>1032</v>
      </c>
      <c r="ALE1" t="s">
        <v>1033</v>
      </c>
      <c r="ALF1" t="s">
        <v>1034</v>
      </c>
      <c r="ALG1" t="s">
        <v>1035</v>
      </c>
      <c r="ALH1" t="s">
        <v>1036</v>
      </c>
      <c r="ALI1" t="s">
        <v>1037</v>
      </c>
      <c r="ALJ1" t="s">
        <v>1038</v>
      </c>
      <c r="ALK1" t="s">
        <v>1039</v>
      </c>
      <c r="ALL1" t="s">
        <v>1040</v>
      </c>
      <c r="ALM1" t="s">
        <v>1041</v>
      </c>
      <c r="ALN1" t="s">
        <v>1042</v>
      </c>
      <c r="ALO1" t="s">
        <v>1043</v>
      </c>
      <c r="ALP1" t="s">
        <v>1044</v>
      </c>
      <c r="ALQ1" t="s">
        <v>1045</v>
      </c>
      <c r="ALR1" t="s">
        <v>1046</v>
      </c>
      <c r="ALS1" t="s">
        <v>1047</v>
      </c>
      <c r="ALT1" t="s">
        <v>1048</v>
      </c>
      <c r="ALU1" t="s">
        <v>1049</v>
      </c>
      <c r="ALV1" t="s">
        <v>1050</v>
      </c>
      <c r="ALW1" t="s">
        <v>1051</v>
      </c>
      <c r="ALX1" t="s">
        <v>1052</v>
      </c>
      <c r="ALY1" t="s">
        <v>1053</v>
      </c>
      <c r="ALZ1" t="s">
        <v>1054</v>
      </c>
      <c r="AMA1" t="s">
        <v>1055</v>
      </c>
      <c r="AMB1" t="s">
        <v>1056</v>
      </c>
      <c r="AMC1" t="s">
        <v>1057</v>
      </c>
      <c r="AMD1" t="s">
        <v>1058</v>
      </c>
      <c r="AME1" t="s">
        <v>1059</v>
      </c>
      <c r="AMF1" t="s">
        <v>1060</v>
      </c>
      <c r="AMG1" t="s">
        <v>1061</v>
      </c>
      <c r="AMH1" t="s">
        <v>1062</v>
      </c>
      <c r="AMI1" t="s">
        <v>1063</v>
      </c>
      <c r="AMJ1" t="s">
        <v>1064</v>
      </c>
      <c r="AMK1" t="s">
        <v>1065</v>
      </c>
      <c r="AML1" t="s">
        <v>1066</v>
      </c>
      <c r="AMM1" t="s">
        <v>1067</v>
      </c>
      <c r="AMN1" t="s">
        <v>1068</v>
      </c>
      <c r="AMO1" t="s">
        <v>1069</v>
      </c>
      <c r="AMP1" t="s">
        <v>1070</v>
      </c>
      <c r="AMQ1" t="s">
        <v>1071</v>
      </c>
      <c r="AMR1" t="s">
        <v>1072</v>
      </c>
      <c r="AMS1" t="s">
        <v>1073</v>
      </c>
      <c r="AMT1" t="s">
        <v>1074</v>
      </c>
      <c r="AMU1" t="s">
        <v>1075</v>
      </c>
      <c r="AMV1" t="s">
        <v>1076</v>
      </c>
      <c r="AMW1" t="s">
        <v>1077</v>
      </c>
      <c r="AMX1" t="s">
        <v>1078</v>
      </c>
      <c r="AMY1" t="s">
        <v>1079</v>
      </c>
      <c r="AMZ1" t="s">
        <v>1080</v>
      </c>
      <c r="ANA1" t="s">
        <v>1081</v>
      </c>
      <c r="ANB1" t="s">
        <v>1082</v>
      </c>
      <c r="ANC1" t="s">
        <v>1083</v>
      </c>
      <c r="AND1" t="s">
        <v>1084</v>
      </c>
      <c r="ANE1" t="s">
        <v>1085</v>
      </c>
      <c r="ANF1" t="s">
        <v>1086</v>
      </c>
      <c r="ANG1" t="s">
        <v>1087</v>
      </c>
      <c r="ANH1" t="s">
        <v>1088</v>
      </c>
      <c r="ANI1" t="s">
        <v>1089</v>
      </c>
      <c r="ANJ1" t="s">
        <v>1090</v>
      </c>
      <c r="ANK1" t="s">
        <v>1091</v>
      </c>
      <c r="ANL1" t="s">
        <v>1092</v>
      </c>
      <c r="ANM1" t="s">
        <v>1093</v>
      </c>
      <c r="ANN1" t="s">
        <v>1094</v>
      </c>
      <c r="ANO1" t="s">
        <v>1095</v>
      </c>
      <c r="ANP1" t="s">
        <v>1096</v>
      </c>
      <c r="ANQ1" t="s">
        <v>1097</v>
      </c>
      <c r="ANR1" t="s">
        <v>1098</v>
      </c>
      <c r="ANS1" t="s">
        <v>1099</v>
      </c>
      <c r="ANT1" t="s">
        <v>1100</v>
      </c>
      <c r="ANU1" t="s">
        <v>1101</v>
      </c>
      <c r="ANV1" t="s">
        <v>1102</v>
      </c>
      <c r="ANW1" t="s">
        <v>1103</v>
      </c>
      <c r="ANX1" t="s">
        <v>1104</v>
      </c>
      <c r="ANY1" t="s">
        <v>1105</v>
      </c>
      <c r="ANZ1" t="s">
        <v>1106</v>
      </c>
      <c r="AOA1" t="s">
        <v>1107</v>
      </c>
      <c r="AOB1" t="s">
        <v>1108</v>
      </c>
      <c r="AOC1" t="s">
        <v>1109</v>
      </c>
      <c r="AOD1" t="s">
        <v>1110</v>
      </c>
      <c r="AOE1" t="s">
        <v>1111</v>
      </c>
      <c r="AOF1" t="s">
        <v>1112</v>
      </c>
      <c r="AOG1" t="s">
        <v>1113</v>
      </c>
      <c r="AOH1" t="s">
        <v>1114</v>
      </c>
      <c r="AOI1" t="s">
        <v>1115</v>
      </c>
      <c r="AOJ1" t="s">
        <v>1116</v>
      </c>
      <c r="AOK1" t="s">
        <v>1117</v>
      </c>
      <c r="AOL1" t="s">
        <v>1118</v>
      </c>
      <c r="AOM1" t="s">
        <v>1119</v>
      </c>
      <c r="AON1" t="s">
        <v>1120</v>
      </c>
      <c r="AOO1" t="s">
        <v>1121</v>
      </c>
      <c r="AOP1" t="s">
        <v>1122</v>
      </c>
      <c r="AOQ1" t="s">
        <v>1123</v>
      </c>
      <c r="AOR1" t="s">
        <v>1124</v>
      </c>
      <c r="AOS1" t="s">
        <v>1125</v>
      </c>
      <c r="AOT1" t="s">
        <v>1126</v>
      </c>
      <c r="AOU1" t="s">
        <v>1127</v>
      </c>
      <c r="AOV1" t="s">
        <v>1128</v>
      </c>
      <c r="AOW1" t="s">
        <v>1129</v>
      </c>
      <c r="AOX1" t="s">
        <v>1130</v>
      </c>
      <c r="AOY1" t="s">
        <v>1131</v>
      </c>
      <c r="AOZ1" t="s">
        <v>1132</v>
      </c>
      <c r="APA1" t="s">
        <v>1133</v>
      </c>
      <c r="APB1" t="s">
        <v>1134</v>
      </c>
      <c r="APC1" t="s">
        <v>1135</v>
      </c>
      <c r="APD1" t="s">
        <v>1136</v>
      </c>
      <c r="APE1" t="s">
        <v>1137</v>
      </c>
      <c r="APF1" t="s">
        <v>1138</v>
      </c>
      <c r="APG1" t="s">
        <v>1139</v>
      </c>
      <c r="APH1" t="s">
        <v>1140</v>
      </c>
      <c r="API1" t="s">
        <v>1141</v>
      </c>
      <c r="APJ1" t="s">
        <v>1142</v>
      </c>
      <c r="APK1" t="s">
        <v>1143</v>
      </c>
      <c r="APL1" t="s">
        <v>1144</v>
      </c>
      <c r="APM1" t="s">
        <v>1145</v>
      </c>
      <c r="APN1" t="s">
        <v>1146</v>
      </c>
      <c r="APO1" t="s">
        <v>1147</v>
      </c>
      <c r="APP1" t="s">
        <v>1148</v>
      </c>
      <c r="APQ1" t="s">
        <v>1149</v>
      </c>
      <c r="APR1" t="s">
        <v>1150</v>
      </c>
      <c r="APS1" t="s">
        <v>1151</v>
      </c>
      <c r="APT1" t="s">
        <v>1152</v>
      </c>
      <c r="APU1" t="s">
        <v>1153</v>
      </c>
      <c r="APV1" t="s">
        <v>1154</v>
      </c>
      <c r="APW1" t="s">
        <v>1155</v>
      </c>
      <c r="APX1" t="s">
        <v>1156</v>
      </c>
      <c r="APY1" t="s">
        <v>1157</v>
      </c>
      <c r="APZ1" t="s">
        <v>1158</v>
      </c>
      <c r="AQA1" t="s">
        <v>1159</v>
      </c>
      <c r="AQB1" t="s">
        <v>1160</v>
      </c>
      <c r="AQC1" t="s">
        <v>1161</v>
      </c>
      <c r="AQD1" t="s">
        <v>1162</v>
      </c>
      <c r="AQE1" t="s">
        <v>1163</v>
      </c>
      <c r="AQF1" t="s">
        <v>1164</v>
      </c>
      <c r="AQG1" t="s">
        <v>1165</v>
      </c>
      <c r="AQH1" t="s">
        <v>1166</v>
      </c>
      <c r="AQI1" t="s">
        <v>1167</v>
      </c>
      <c r="AQJ1" t="s">
        <v>1168</v>
      </c>
      <c r="AQK1" t="s">
        <v>1169</v>
      </c>
      <c r="AQL1" t="s">
        <v>1170</v>
      </c>
      <c r="AQM1" t="s">
        <v>1171</v>
      </c>
      <c r="AQN1" t="s">
        <v>1172</v>
      </c>
      <c r="AQO1" t="s">
        <v>1173</v>
      </c>
      <c r="AQP1" t="s">
        <v>1174</v>
      </c>
      <c r="AQQ1" t="s">
        <v>1175</v>
      </c>
      <c r="AQR1" t="s">
        <v>1176</v>
      </c>
      <c r="AQS1" t="s">
        <v>1177</v>
      </c>
      <c r="AQT1" t="s">
        <v>1178</v>
      </c>
      <c r="AQU1" t="s">
        <v>1179</v>
      </c>
      <c r="AQV1" t="s">
        <v>1180</v>
      </c>
      <c r="AQW1" t="s">
        <v>1181</v>
      </c>
      <c r="AQX1" t="s">
        <v>1182</v>
      </c>
      <c r="AQY1" t="s">
        <v>1183</v>
      </c>
      <c r="AQZ1" t="s">
        <v>1184</v>
      </c>
      <c r="ARA1" t="s">
        <v>1185</v>
      </c>
      <c r="ARB1" t="s">
        <v>1186</v>
      </c>
      <c r="ARC1" t="s">
        <v>1187</v>
      </c>
      <c r="ARD1" t="s">
        <v>1188</v>
      </c>
      <c r="ARE1" t="s">
        <v>1189</v>
      </c>
      <c r="ARF1" t="s">
        <v>1190</v>
      </c>
      <c r="ARG1" t="s">
        <v>1191</v>
      </c>
      <c r="ARH1" t="s">
        <v>1192</v>
      </c>
      <c r="ARI1" t="s">
        <v>1193</v>
      </c>
      <c r="ARJ1" t="s">
        <v>1194</v>
      </c>
      <c r="ARK1" t="s">
        <v>1195</v>
      </c>
      <c r="ARL1" t="s">
        <v>1196</v>
      </c>
      <c r="ARM1" t="s">
        <v>1197</v>
      </c>
      <c r="ARN1" t="s">
        <v>1198</v>
      </c>
      <c r="ARO1" t="s">
        <v>1199</v>
      </c>
      <c r="ARP1" t="s">
        <v>1200</v>
      </c>
      <c r="ARQ1" t="s">
        <v>1201</v>
      </c>
      <c r="ARR1" t="s">
        <v>1202</v>
      </c>
      <c r="ARS1" t="s">
        <v>1203</v>
      </c>
      <c r="ART1" t="s">
        <v>1204</v>
      </c>
      <c r="ARU1" t="s">
        <v>1205</v>
      </c>
      <c r="ARV1" t="s">
        <v>1206</v>
      </c>
      <c r="ARW1" t="s">
        <v>1207</v>
      </c>
      <c r="ARX1" t="s">
        <v>1208</v>
      </c>
      <c r="ARY1" t="s">
        <v>1209</v>
      </c>
      <c r="ARZ1" t="s">
        <v>1210</v>
      </c>
      <c r="ASA1" t="s">
        <v>1211</v>
      </c>
      <c r="ASB1" t="s">
        <v>1212</v>
      </c>
      <c r="ASC1" t="s">
        <v>1213</v>
      </c>
      <c r="ASD1" t="s">
        <v>1214</v>
      </c>
      <c r="ASE1" t="s">
        <v>1215</v>
      </c>
      <c r="ASF1" t="s">
        <v>1216</v>
      </c>
      <c r="ASG1" t="s">
        <v>1217</v>
      </c>
      <c r="ASH1" t="s">
        <v>1218</v>
      </c>
      <c r="ASI1" t="s">
        <v>1219</v>
      </c>
      <c r="ASJ1" t="s">
        <v>1220</v>
      </c>
      <c r="ASK1" t="s">
        <v>1221</v>
      </c>
      <c r="ASL1" t="s">
        <v>1222</v>
      </c>
      <c r="ASM1" t="s">
        <v>1223</v>
      </c>
      <c r="ASN1" t="s">
        <v>1224</v>
      </c>
      <c r="ASO1" t="s">
        <v>1225</v>
      </c>
      <c r="ASP1" t="s">
        <v>1226</v>
      </c>
      <c r="ASQ1" t="s">
        <v>1227</v>
      </c>
      <c r="ASR1" t="s">
        <v>1228</v>
      </c>
      <c r="ASS1" t="s">
        <v>1229</v>
      </c>
      <c r="AST1" t="s">
        <v>1230</v>
      </c>
      <c r="ASU1" t="s">
        <v>1231</v>
      </c>
      <c r="ASV1" t="s">
        <v>1232</v>
      </c>
      <c r="ASW1" t="s">
        <v>1233</v>
      </c>
      <c r="ASX1" t="s">
        <v>1234</v>
      </c>
      <c r="ASY1" t="s">
        <v>1235</v>
      </c>
      <c r="ASZ1" t="s">
        <v>1236</v>
      </c>
      <c r="ATA1" t="s">
        <v>1237</v>
      </c>
      <c r="ATB1" t="s">
        <v>1238</v>
      </c>
      <c r="ATC1" t="s">
        <v>1239</v>
      </c>
      <c r="ATD1" t="s">
        <v>1240</v>
      </c>
      <c r="ATE1" t="s">
        <v>1241</v>
      </c>
      <c r="ATF1" t="s">
        <v>1242</v>
      </c>
      <c r="ATG1" t="s">
        <v>1243</v>
      </c>
      <c r="ATH1" t="s">
        <v>1244</v>
      </c>
      <c r="ATI1" t="s">
        <v>1245</v>
      </c>
      <c r="ATJ1" t="s">
        <v>1246</v>
      </c>
      <c r="ATK1" t="s">
        <v>1247</v>
      </c>
      <c r="ATL1" t="s">
        <v>1248</v>
      </c>
      <c r="ATM1" t="s">
        <v>1249</v>
      </c>
      <c r="ATN1" t="s">
        <v>1250</v>
      </c>
      <c r="ATO1" t="s">
        <v>1251</v>
      </c>
      <c r="ATP1" t="s">
        <v>1252</v>
      </c>
      <c r="ATQ1" t="s">
        <v>1253</v>
      </c>
      <c r="ATR1" t="s">
        <v>1254</v>
      </c>
      <c r="ATS1" t="s">
        <v>1255</v>
      </c>
      <c r="ATT1" t="s">
        <v>1256</v>
      </c>
      <c r="ATU1" t="s">
        <v>1257</v>
      </c>
      <c r="ATV1" t="s">
        <v>1258</v>
      </c>
      <c r="ATW1" t="s">
        <v>1259</v>
      </c>
      <c r="ATX1" t="s">
        <v>1260</v>
      </c>
      <c r="ATY1" t="s">
        <v>1261</v>
      </c>
      <c r="ATZ1" t="s">
        <v>1262</v>
      </c>
      <c r="AUA1" t="s">
        <v>1263</v>
      </c>
      <c r="AUB1" t="s">
        <v>1264</v>
      </c>
      <c r="AUC1" t="s">
        <v>1265</v>
      </c>
      <c r="AUD1" t="s">
        <v>1266</v>
      </c>
      <c r="AUE1" t="s">
        <v>1267</v>
      </c>
      <c r="AUF1" t="s">
        <v>1268</v>
      </c>
      <c r="AUG1" t="s">
        <v>1269</v>
      </c>
      <c r="AUH1" t="s">
        <v>1270</v>
      </c>
      <c r="AUI1" t="s">
        <v>1271</v>
      </c>
      <c r="AUJ1" t="s">
        <v>1272</v>
      </c>
      <c r="AUK1" t="s">
        <v>1273</v>
      </c>
      <c r="AUL1" t="s">
        <v>1274</v>
      </c>
      <c r="AUM1" t="s">
        <v>1275</v>
      </c>
      <c r="AUN1" t="s">
        <v>1276</v>
      </c>
      <c r="AUO1" t="s">
        <v>1277</v>
      </c>
      <c r="AUP1" t="s">
        <v>1278</v>
      </c>
      <c r="AUQ1" t="s">
        <v>1279</v>
      </c>
      <c r="AUR1" t="s">
        <v>1280</v>
      </c>
      <c r="AUS1" t="s">
        <v>1281</v>
      </c>
      <c r="AUT1" t="s">
        <v>1282</v>
      </c>
      <c r="AUU1" t="s">
        <v>1283</v>
      </c>
      <c r="AUV1" t="s">
        <v>1284</v>
      </c>
      <c r="AUW1" t="s">
        <v>1285</v>
      </c>
      <c r="AUX1" t="s">
        <v>1286</v>
      </c>
      <c r="AUY1" t="s">
        <v>1287</v>
      </c>
      <c r="AUZ1" t="s">
        <v>1288</v>
      </c>
      <c r="AVA1" t="s">
        <v>1289</v>
      </c>
      <c r="AVB1" t="s">
        <v>1290</v>
      </c>
      <c r="AVC1" t="s">
        <v>1291</v>
      </c>
      <c r="AVD1" t="s">
        <v>1292</v>
      </c>
      <c r="AVE1" t="s">
        <v>1293</v>
      </c>
      <c r="AVF1" t="s">
        <v>1294</v>
      </c>
      <c r="AVG1" t="s">
        <v>1295</v>
      </c>
      <c r="AVH1" t="s">
        <v>1296</v>
      </c>
      <c r="AVI1" t="s">
        <v>1297</v>
      </c>
      <c r="AVJ1" t="s">
        <v>1298</v>
      </c>
      <c r="AVK1" t="s">
        <v>1299</v>
      </c>
      <c r="AVL1" t="s">
        <v>1300</v>
      </c>
      <c r="AVM1" t="s">
        <v>1301</v>
      </c>
      <c r="AVN1" t="s">
        <v>1302</v>
      </c>
      <c r="AVO1" t="s">
        <v>1303</v>
      </c>
      <c r="AVP1" t="s">
        <v>1304</v>
      </c>
      <c r="AVQ1" t="s">
        <v>1305</v>
      </c>
      <c r="AVR1" t="s">
        <v>1306</v>
      </c>
      <c r="AVS1" t="s">
        <v>1307</v>
      </c>
      <c r="AVT1" t="s">
        <v>1308</v>
      </c>
      <c r="AVU1" t="s">
        <v>1309</v>
      </c>
      <c r="AVV1" t="s">
        <v>1310</v>
      </c>
      <c r="AVW1" t="s">
        <v>1311</v>
      </c>
      <c r="AVX1" t="s">
        <v>1312</v>
      </c>
      <c r="AVY1" t="s">
        <v>1313</v>
      </c>
      <c r="AVZ1" t="s">
        <v>1314</v>
      </c>
      <c r="AWA1" t="s">
        <v>1315</v>
      </c>
      <c r="AWB1" t="s">
        <v>1316</v>
      </c>
      <c r="AWC1" t="s">
        <v>1317</v>
      </c>
      <c r="AWD1" t="s">
        <v>1318</v>
      </c>
      <c r="AWE1" t="s">
        <v>1319</v>
      </c>
      <c r="AWF1" t="s">
        <v>1320</v>
      </c>
      <c r="AWG1" t="s">
        <v>1321</v>
      </c>
      <c r="AWH1" t="s">
        <v>1322</v>
      </c>
      <c r="AWI1" t="s">
        <v>1323</v>
      </c>
      <c r="AWJ1" t="s">
        <v>1324</v>
      </c>
      <c r="AWK1" t="s">
        <v>1325</v>
      </c>
      <c r="AWL1" t="s">
        <v>1326</v>
      </c>
      <c r="AWM1" t="s">
        <v>1327</v>
      </c>
      <c r="AWN1" t="s">
        <v>1328</v>
      </c>
      <c r="AWO1" t="s">
        <v>1329</v>
      </c>
      <c r="AWP1" t="s">
        <v>1330</v>
      </c>
      <c r="AWQ1" t="s">
        <v>1331</v>
      </c>
      <c r="AWR1" t="s">
        <v>1332</v>
      </c>
      <c r="AWS1" t="s">
        <v>1333</v>
      </c>
      <c r="AWT1" t="s">
        <v>1334</v>
      </c>
      <c r="AWU1" t="s">
        <v>1335</v>
      </c>
      <c r="AWV1" t="s">
        <v>1336</v>
      </c>
      <c r="AWW1" t="s">
        <v>1337</v>
      </c>
      <c r="AWX1" t="s">
        <v>1338</v>
      </c>
      <c r="AWY1" t="s">
        <v>1339</v>
      </c>
      <c r="AWZ1" t="s">
        <v>1340</v>
      </c>
      <c r="AXA1" t="s">
        <v>1341</v>
      </c>
      <c r="AXB1" t="s">
        <v>1342</v>
      </c>
      <c r="AXC1" t="s">
        <v>1343</v>
      </c>
      <c r="AXD1" t="s">
        <v>1344</v>
      </c>
      <c r="AXE1" t="s">
        <v>1345</v>
      </c>
      <c r="AXF1" t="s">
        <v>1346</v>
      </c>
      <c r="AXG1" t="s">
        <v>1347</v>
      </c>
      <c r="AXH1" t="s">
        <v>1348</v>
      </c>
      <c r="AXI1" t="s">
        <v>1349</v>
      </c>
      <c r="AXJ1" t="s">
        <v>1350</v>
      </c>
      <c r="AXK1" t="s">
        <v>1351</v>
      </c>
      <c r="AXL1" t="s">
        <v>1352</v>
      </c>
      <c r="AXM1" t="s">
        <v>1353</v>
      </c>
      <c r="AXN1" t="s">
        <v>1354</v>
      </c>
      <c r="AXO1" t="s">
        <v>1355</v>
      </c>
      <c r="AXP1" t="s">
        <v>1356</v>
      </c>
      <c r="AXQ1" t="s">
        <v>1357</v>
      </c>
      <c r="AXR1" t="s">
        <v>1358</v>
      </c>
      <c r="AXS1" t="s">
        <v>1359</v>
      </c>
      <c r="AXT1" t="s">
        <v>1360</v>
      </c>
      <c r="AXU1" t="s">
        <v>1361</v>
      </c>
      <c r="AXV1" t="s">
        <v>1362</v>
      </c>
      <c r="AXW1" t="s">
        <v>1363</v>
      </c>
      <c r="AXX1" t="s">
        <v>1364</v>
      </c>
      <c r="AXY1" t="s">
        <v>1365</v>
      </c>
      <c r="AXZ1" t="s">
        <v>1366</v>
      </c>
      <c r="AYA1" t="s">
        <v>1367</v>
      </c>
      <c r="AYB1" t="s">
        <v>1368</v>
      </c>
      <c r="AYC1" t="s">
        <v>1369</v>
      </c>
      <c r="AYD1" t="s">
        <v>1370</v>
      </c>
      <c r="AYE1" t="s">
        <v>1371</v>
      </c>
      <c r="AYF1" t="s">
        <v>1372</v>
      </c>
      <c r="AYG1" t="s">
        <v>1373</v>
      </c>
      <c r="AYH1" t="s">
        <v>1374</v>
      </c>
      <c r="AYI1" t="s">
        <v>1375</v>
      </c>
      <c r="AYJ1" t="s">
        <v>1376</v>
      </c>
      <c r="AYK1" t="s">
        <v>1377</v>
      </c>
      <c r="AYL1" t="s">
        <v>1378</v>
      </c>
      <c r="AYM1" t="s">
        <v>1379</v>
      </c>
      <c r="AYN1" t="s">
        <v>1380</v>
      </c>
      <c r="AYO1" t="s">
        <v>1381</v>
      </c>
      <c r="AYP1" t="s">
        <v>1382</v>
      </c>
      <c r="AYQ1" t="s">
        <v>1383</v>
      </c>
      <c r="AYR1" t="s">
        <v>1384</v>
      </c>
      <c r="AYS1" t="s">
        <v>1385</v>
      </c>
      <c r="AYT1" t="s">
        <v>1386</v>
      </c>
      <c r="AYU1" t="s">
        <v>1387</v>
      </c>
      <c r="AYV1" t="s">
        <v>1388</v>
      </c>
      <c r="AYW1" t="s">
        <v>1389</v>
      </c>
      <c r="AYX1" t="s">
        <v>1390</v>
      </c>
      <c r="AYY1" t="s">
        <v>1391</v>
      </c>
      <c r="AYZ1" t="s">
        <v>1392</v>
      </c>
      <c r="AZA1" t="s">
        <v>1393</v>
      </c>
      <c r="AZB1" t="s">
        <v>1394</v>
      </c>
      <c r="AZC1" t="s">
        <v>1395</v>
      </c>
      <c r="AZD1" t="s">
        <v>1396</v>
      </c>
      <c r="AZE1" t="s">
        <v>1397</v>
      </c>
      <c r="AZF1" t="s">
        <v>1398</v>
      </c>
      <c r="AZG1" t="s">
        <v>1399</v>
      </c>
      <c r="AZH1" t="s">
        <v>1400</v>
      </c>
      <c r="AZI1" t="s">
        <v>1401</v>
      </c>
      <c r="AZJ1" t="s">
        <v>1402</v>
      </c>
      <c r="AZK1" t="s">
        <v>1403</v>
      </c>
      <c r="AZL1" t="s">
        <v>1404</v>
      </c>
      <c r="AZM1" t="s">
        <v>1405</v>
      </c>
      <c r="AZN1" t="s">
        <v>1406</v>
      </c>
      <c r="AZO1" t="s">
        <v>1407</v>
      </c>
      <c r="AZP1" t="s">
        <v>1408</v>
      </c>
      <c r="AZQ1" t="s">
        <v>1409</v>
      </c>
      <c r="AZR1" t="s">
        <v>1410</v>
      </c>
      <c r="AZS1" t="s">
        <v>1411</v>
      </c>
      <c r="AZT1" t="s">
        <v>1412</v>
      </c>
      <c r="AZU1" t="s">
        <v>1413</v>
      </c>
      <c r="AZV1" t="s">
        <v>1414</v>
      </c>
      <c r="AZW1" t="s">
        <v>1415</v>
      </c>
      <c r="AZX1" t="s">
        <v>1416</v>
      </c>
      <c r="AZY1" t="s">
        <v>1417</v>
      </c>
      <c r="AZZ1" t="s">
        <v>1418</v>
      </c>
      <c r="BAA1" t="s">
        <v>1419</v>
      </c>
      <c r="BAB1" t="s">
        <v>1420</v>
      </c>
      <c r="BAC1" t="s">
        <v>1421</v>
      </c>
      <c r="BAD1" t="s">
        <v>1422</v>
      </c>
      <c r="BAE1" t="s">
        <v>1423</v>
      </c>
      <c r="BAF1" t="s">
        <v>1424</v>
      </c>
      <c r="BAG1" t="s">
        <v>1425</v>
      </c>
      <c r="BAH1" t="s">
        <v>1426</v>
      </c>
      <c r="BAI1" t="s">
        <v>1427</v>
      </c>
      <c r="BAJ1" t="s">
        <v>1428</v>
      </c>
      <c r="BAK1" t="s">
        <v>1429</v>
      </c>
      <c r="BAL1" t="s">
        <v>1430</v>
      </c>
      <c r="BAM1" t="s">
        <v>1431</v>
      </c>
      <c r="BAN1" t="s">
        <v>1432</v>
      </c>
      <c r="BAO1" t="s">
        <v>1433</v>
      </c>
      <c r="BAP1" t="s">
        <v>1434</v>
      </c>
      <c r="BAQ1" t="s">
        <v>1435</v>
      </c>
      <c r="BAR1" t="s">
        <v>1436</v>
      </c>
      <c r="BAS1" t="s">
        <v>1437</v>
      </c>
      <c r="BAT1" t="s">
        <v>1438</v>
      </c>
      <c r="BAU1" t="s">
        <v>1439</v>
      </c>
      <c r="BAV1" t="s">
        <v>1440</v>
      </c>
      <c r="BAW1" t="s">
        <v>1441</v>
      </c>
      <c r="BAX1" t="s">
        <v>1442</v>
      </c>
      <c r="BAY1" t="s">
        <v>1443</v>
      </c>
      <c r="BAZ1" t="s">
        <v>1444</v>
      </c>
      <c r="BBA1" t="s">
        <v>1445</v>
      </c>
      <c r="BBB1" t="s">
        <v>1446</v>
      </c>
      <c r="BBC1" t="s">
        <v>1447</v>
      </c>
      <c r="BBD1" t="s">
        <v>1448</v>
      </c>
      <c r="BBE1" t="s">
        <v>1449</v>
      </c>
      <c r="BBF1" t="s">
        <v>1450</v>
      </c>
      <c r="BBG1" t="s">
        <v>1451</v>
      </c>
      <c r="BBH1" t="s">
        <v>1452</v>
      </c>
      <c r="BBI1" t="s">
        <v>1453</v>
      </c>
      <c r="BBJ1" t="s">
        <v>1454</v>
      </c>
      <c r="BBK1" t="s">
        <v>1455</v>
      </c>
      <c r="BBL1" t="s">
        <v>1456</v>
      </c>
      <c r="BBM1" t="s">
        <v>1457</v>
      </c>
      <c r="BBN1" t="s">
        <v>1458</v>
      </c>
      <c r="BBO1" t="s">
        <v>1459</v>
      </c>
      <c r="BBP1" t="s">
        <v>1460</v>
      </c>
      <c r="BBQ1" t="s">
        <v>1461</v>
      </c>
      <c r="BBR1" t="s">
        <v>1462</v>
      </c>
      <c r="BBS1" t="s">
        <v>1463</v>
      </c>
      <c r="BBT1" t="s">
        <v>1464</v>
      </c>
      <c r="BBU1" t="s">
        <v>1465</v>
      </c>
      <c r="BBV1" t="s">
        <v>1466</v>
      </c>
      <c r="BBW1" t="s">
        <v>1467</v>
      </c>
      <c r="BBX1" t="s">
        <v>1468</v>
      </c>
      <c r="BBY1" t="s">
        <v>1469</v>
      </c>
      <c r="BBZ1" t="s">
        <v>1470</v>
      </c>
      <c r="BCA1" t="s">
        <v>1471</v>
      </c>
      <c r="BCB1" t="s">
        <v>1472</v>
      </c>
      <c r="BCC1" t="s">
        <v>1473</v>
      </c>
      <c r="BCD1" t="s">
        <v>1474</v>
      </c>
      <c r="BCE1" t="s">
        <v>1475</v>
      </c>
      <c r="BCF1" t="s">
        <v>1476</v>
      </c>
      <c r="BCG1" t="s">
        <v>1477</v>
      </c>
      <c r="BCH1" t="s">
        <v>1478</v>
      </c>
      <c r="BCI1" t="s">
        <v>1479</v>
      </c>
      <c r="BCJ1" t="s">
        <v>1480</v>
      </c>
      <c r="BCK1" t="s">
        <v>1481</v>
      </c>
      <c r="BCL1" t="s">
        <v>1482</v>
      </c>
      <c r="BCM1" t="s">
        <v>1483</v>
      </c>
      <c r="BCN1" t="s">
        <v>1484</v>
      </c>
      <c r="BCO1" t="s">
        <v>1485</v>
      </c>
      <c r="BCP1" t="s">
        <v>1486</v>
      </c>
      <c r="BCQ1" t="s">
        <v>1487</v>
      </c>
      <c r="BCR1" t="s">
        <v>1488</v>
      </c>
      <c r="BCS1" t="s">
        <v>1489</v>
      </c>
      <c r="BCT1" t="s">
        <v>1490</v>
      </c>
      <c r="BCU1" t="s">
        <v>1491</v>
      </c>
      <c r="BCV1" t="s">
        <v>1492</v>
      </c>
      <c r="BCW1" t="s">
        <v>1493</v>
      </c>
      <c r="BCX1" t="s">
        <v>1494</v>
      </c>
      <c r="BCY1" t="s">
        <v>1495</v>
      </c>
      <c r="BCZ1" t="s">
        <v>1496</v>
      </c>
      <c r="BDA1" t="s">
        <v>1497</v>
      </c>
      <c r="BDB1" t="s">
        <v>1498</v>
      </c>
      <c r="BDC1" t="s">
        <v>1499</v>
      </c>
      <c r="BDD1" t="s">
        <v>1500</v>
      </c>
      <c r="BDE1" t="s">
        <v>1501</v>
      </c>
      <c r="BDF1" t="s">
        <v>1502</v>
      </c>
      <c r="BDG1" t="s">
        <v>1503</v>
      </c>
      <c r="BDH1" t="s">
        <v>1504</v>
      </c>
      <c r="BDI1" t="s">
        <v>1505</v>
      </c>
      <c r="BDJ1" t="s">
        <v>1506</v>
      </c>
      <c r="BDK1" t="s">
        <v>1507</v>
      </c>
      <c r="BDL1" t="s">
        <v>1508</v>
      </c>
      <c r="BDM1" t="s">
        <v>1509</v>
      </c>
      <c r="BDN1" t="s">
        <v>1510</v>
      </c>
      <c r="BDO1" t="s">
        <v>1511</v>
      </c>
      <c r="BDP1" t="s">
        <v>1512</v>
      </c>
      <c r="BDQ1" t="s">
        <v>1513</v>
      </c>
      <c r="BDR1" t="s">
        <v>1514</v>
      </c>
      <c r="BDS1" t="s">
        <v>1515</v>
      </c>
      <c r="BDT1" t="s">
        <v>1516</v>
      </c>
      <c r="BDU1" t="s">
        <v>1517</v>
      </c>
      <c r="BDV1" t="s">
        <v>1518</v>
      </c>
      <c r="BDW1" t="s">
        <v>1519</v>
      </c>
      <c r="BDX1" t="s">
        <v>1520</v>
      </c>
      <c r="BDY1" t="s">
        <v>1521</v>
      </c>
      <c r="BDZ1" t="s">
        <v>1522</v>
      </c>
      <c r="BEA1" t="s">
        <v>1523</v>
      </c>
      <c r="BEB1" t="s">
        <v>1524</v>
      </c>
      <c r="BEC1" t="s">
        <v>1525</v>
      </c>
      <c r="BED1" t="s">
        <v>1526</v>
      </c>
      <c r="BEE1" t="s">
        <v>1527</v>
      </c>
      <c r="BEF1" t="s">
        <v>1528</v>
      </c>
      <c r="BEG1" t="s">
        <v>1529</v>
      </c>
      <c r="BEH1" t="s">
        <v>1530</v>
      </c>
      <c r="BEI1" t="s">
        <v>1531</v>
      </c>
      <c r="BEJ1" t="s">
        <v>1532</v>
      </c>
      <c r="BEK1" t="s">
        <v>1533</v>
      </c>
      <c r="BEL1" t="s">
        <v>1534</v>
      </c>
      <c r="BEM1" t="s">
        <v>1535</v>
      </c>
      <c r="BEN1" t="s">
        <v>1536</v>
      </c>
      <c r="BEO1" t="s">
        <v>1537</v>
      </c>
      <c r="BEP1" t="s">
        <v>1538</v>
      </c>
      <c r="BEQ1" t="s">
        <v>1539</v>
      </c>
      <c r="BER1" t="s">
        <v>1540</v>
      </c>
      <c r="BES1" t="s">
        <v>1541</v>
      </c>
      <c r="BET1" t="s">
        <v>1542</v>
      </c>
      <c r="BEU1" t="s">
        <v>1543</v>
      </c>
      <c r="BEV1" t="s">
        <v>1544</v>
      </c>
      <c r="BEW1" t="s">
        <v>1545</v>
      </c>
      <c r="BEX1" t="s">
        <v>1546</v>
      </c>
      <c r="BEY1" t="s">
        <v>1547</v>
      </c>
      <c r="BEZ1" t="s">
        <v>1548</v>
      </c>
      <c r="BFA1" t="s">
        <v>1549</v>
      </c>
      <c r="BFB1" t="s">
        <v>1550</v>
      </c>
      <c r="BFC1" t="s">
        <v>1551</v>
      </c>
      <c r="BFD1" t="s">
        <v>1552</v>
      </c>
      <c r="BFE1" t="s">
        <v>1553</v>
      </c>
      <c r="BFF1" t="s">
        <v>1554</v>
      </c>
      <c r="BFG1" t="s">
        <v>1555</v>
      </c>
      <c r="BFH1" t="s">
        <v>1556</v>
      </c>
      <c r="BFI1" t="s">
        <v>1557</v>
      </c>
      <c r="BFJ1" t="s">
        <v>1558</v>
      </c>
      <c r="BFK1" t="s">
        <v>1559</v>
      </c>
      <c r="BFL1" t="s">
        <v>1560</v>
      </c>
      <c r="BFM1" t="s">
        <v>1561</v>
      </c>
      <c r="BFN1" t="s">
        <v>1562</v>
      </c>
      <c r="BFO1" t="s">
        <v>1563</v>
      </c>
      <c r="BFP1" t="s">
        <v>1564</v>
      </c>
      <c r="BFQ1" t="s">
        <v>1565</v>
      </c>
      <c r="BFR1" t="s">
        <v>1566</v>
      </c>
      <c r="BFS1" t="s">
        <v>1567</v>
      </c>
      <c r="BFT1" t="s">
        <v>1568</v>
      </c>
      <c r="BFU1" t="s">
        <v>1569</v>
      </c>
      <c r="BFV1" t="s">
        <v>1570</v>
      </c>
      <c r="BFW1" t="s">
        <v>1571</v>
      </c>
      <c r="BFX1" t="s">
        <v>1572</v>
      </c>
      <c r="BFY1" t="s">
        <v>1573</v>
      </c>
      <c r="BFZ1" t="s">
        <v>1574</v>
      </c>
      <c r="BGA1" t="s">
        <v>1575</v>
      </c>
      <c r="BGB1" t="s">
        <v>1576</v>
      </c>
      <c r="BGC1" t="s">
        <v>1577</v>
      </c>
      <c r="BGD1" t="s">
        <v>1578</v>
      </c>
      <c r="BGE1" t="s">
        <v>1579</v>
      </c>
      <c r="BGF1" t="s">
        <v>1580</v>
      </c>
      <c r="BGG1" t="s">
        <v>1581</v>
      </c>
      <c r="BGH1" t="s">
        <v>1582</v>
      </c>
      <c r="BGI1" t="s">
        <v>1583</v>
      </c>
      <c r="BGJ1" t="s">
        <v>1584</v>
      </c>
      <c r="BGK1" t="s">
        <v>1585</v>
      </c>
      <c r="BGL1" t="s">
        <v>1586</v>
      </c>
      <c r="BGM1" t="s">
        <v>1587</v>
      </c>
      <c r="BGN1" t="s">
        <v>1588</v>
      </c>
      <c r="BGO1" t="s">
        <v>1589</v>
      </c>
      <c r="BGP1" t="s">
        <v>1590</v>
      </c>
      <c r="BGQ1" t="s">
        <v>1591</v>
      </c>
      <c r="BGR1" t="s">
        <v>1592</v>
      </c>
      <c r="BGS1" t="s">
        <v>1593</v>
      </c>
      <c r="BGT1" t="s">
        <v>1594</v>
      </c>
      <c r="BGU1" t="s">
        <v>1595</v>
      </c>
      <c r="BGV1" t="s">
        <v>1596</v>
      </c>
      <c r="BGW1" t="s">
        <v>1597</v>
      </c>
      <c r="BGX1" t="s">
        <v>1598</v>
      </c>
      <c r="BGY1" t="s">
        <v>1599</v>
      </c>
      <c r="BGZ1" t="s">
        <v>1600</v>
      </c>
      <c r="BHA1" t="s">
        <v>1601</v>
      </c>
      <c r="BHB1" t="s">
        <v>1602</v>
      </c>
      <c r="BHC1" t="s">
        <v>1603</v>
      </c>
      <c r="BHD1" t="s">
        <v>1604</v>
      </c>
      <c r="BHE1" t="s">
        <v>1605</v>
      </c>
      <c r="BHF1" t="s">
        <v>1606</v>
      </c>
      <c r="BHG1" t="s">
        <v>1607</v>
      </c>
      <c r="BHH1" t="s">
        <v>1608</v>
      </c>
      <c r="BHI1" t="s">
        <v>1609</v>
      </c>
      <c r="BHJ1" t="s">
        <v>1610</v>
      </c>
      <c r="BHK1" t="s">
        <v>1611</v>
      </c>
      <c r="BHL1" t="s">
        <v>1612</v>
      </c>
      <c r="BHM1" t="s">
        <v>1613</v>
      </c>
      <c r="BHN1" t="s">
        <v>1614</v>
      </c>
      <c r="BHO1" t="s">
        <v>1615</v>
      </c>
      <c r="BHP1" t="s">
        <v>1616</v>
      </c>
      <c r="BHQ1" t="s">
        <v>1617</v>
      </c>
      <c r="BHR1" t="s">
        <v>1618</v>
      </c>
      <c r="BHS1" t="s">
        <v>1619</v>
      </c>
      <c r="BHT1" t="s">
        <v>1620</v>
      </c>
      <c r="BHU1" t="s">
        <v>1621</v>
      </c>
      <c r="BHV1" t="s">
        <v>1622</v>
      </c>
      <c r="BHW1" t="s">
        <v>1623</v>
      </c>
      <c r="BHX1" t="s">
        <v>1624</v>
      </c>
      <c r="BHY1" t="s">
        <v>1625</v>
      </c>
      <c r="BHZ1" t="s">
        <v>1626</v>
      </c>
      <c r="BIA1" t="s">
        <v>1627</v>
      </c>
      <c r="BIB1" t="s">
        <v>1628</v>
      </c>
      <c r="BIC1" t="s">
        <v>1629</v>
      </c>
      <c r="BID1" t="s">
        <v>1630</v>
      </c>
      <c r="BIE1" t="s">
        <v>1631</v>
      </c>
      <c r="BIF1" t="s">
        <v>1632</v>
      </c>
      <c r="BIG1" t="s">
        <v>1633</v>
      </c>
      <c r="BIH1" t="s">
        <v>1634</v>
      </c>
      <c r="BII1" t="s">
        <v>1635</v>
      </c>
      <c r="BIJ1" t="s">
        <v>1636</v>
      </c>
      <c r="BIK1" t="s">
        <v>1637</v>
      </c>
      <c r="BIL1" t="s">
        <v>1638</v>
      </c>
      <c r="BIM1" t="s">
        <v>1639</v>
      </c>
      <c r="BIN1" t="s">
        <v>1640</v>
      </c>
      <c r="BIO1" t="s">
        <v>1641</v>
      </c>
      <c r="BIP1" t="s">
        <v>1642</v>
      </c>
      <c r="BIQ1" t="s">
        <v>1643</v>
      </c>
      <c r="BIR1" t="s">
        <v>1644</v>
      </c>
      <c r="BIS1" t="s">
        <v>1645</v>
      </c>
      <c r="BIT1" t="s">
        <v>1646</v>
      </c>
      <c r="BIU1" t="s">
        <v>1647</v>
      </c>
      <c r="BIV1" t="s">
        <v>1648</v>
      </c>
      <c r="BIW1" t="s">
        <v>1649</v>
      </c>
      <c r="BIX1" t="s">
        <v>1650</v>
      </c>
      <c r="BIY1" t="s">
        <v>1651</v>
      </c>
      <c r="BIZ1" t="s">
        <v>1652</v>
      </c>
      <c r="BJA1" t="s">
        <v>1653</v>
      </c>
      <c r="BJB1" t="s">
        <v>1654</v>
      </c>
      <c r="BJC1" t="s">
        <v>1655</v>
      </c>
      <c r="BJD1" t="s">
        <v>1656</v>
      </c>
      <c r="BJE1" t="s">
        <v>1657</v>
      </c>
      <c r="BJF1" t="s">
        <v>1658</v>
      </c>
      <c r="BJG1" t="s">
        <v>1659</v>
      </c>
      <c r="BJH1" t="s">
        <v>1660</v>
      </c>
      <c r="BJI1" t="s">
        <v>1661</v>
      </c>
      <c r="BJJ1" t="s">
        <v>1662</v>
      </c>
      <c r="BJK1" t="s">
        <v>1663</v>
      </c>
      <c r="BJL1" t="s">
        <v>1664</v>
      </c>
      <c r="BJM1" t="s">
        <v>1665</v>
      </c>
      <c r="BJN1" t="s">
        <v>1666</v>
      </c>
      <c r="BJO1" t="s">
        <v>1667</v>
      </c>
      <c r="BJP1" t="s">
        <v>1668</v>
      </c>
      <c r="BJQ1" t="s">
        <v>1669</v>
      </c>
      <c r="BJR1" t="s">
        <v>1670</v>
      </c>
      <c r="BJS1" t="s">
        <v>1671</v>
      </c>
      <c r="BJT1" t="s">
        <v>1672</v>
      </c>
      <c r="BJU1" t="s">
        <v>1673</v>
      </c>
      <c r="BJV1" t="s">
        <v>1674</v>
      </c>
      <c r="BJW1" t="s">
        <v>1675</v>
      </c>
      <c r="BJX1" t="s">
        <v>1676</v>
      </c>
      <c r="BJY1" t="s">
        <v>1677</v>
      </c>
      <c r="BJZ1" t="s">
        <v>1678</v>
      </c>
      <c r="BKA1" t="s">
        <v>1679</v>
      </c>
      <c r="BKB1" t="s">
        <v>1680</v>
      </c>
      <c r="BKC1" t="s">
        <v>1681</v>
      </c>
      <c r="BKD1" t="s">
        <v>1682</v>
      </c>
      <c r="BKE1" t="s">
        <v>1683</v>
      </c>
      <c r="BKF1" t="s">
        <v>1684</v>
      </c>
      <c r="BKG1" t="s">
        <v>1685</v>
      </c>
      <c r="BKH1" t="s">
        <v>1686</v>
      </c>
      <c r="BKI1" t="s">
        <v>1687</v>
      </c>
      <c r="BKJ1" t="s">
        <v>1688</v>
      </c>
      <c r="BKK1" t="s">
        <v>1689</v>
      </c>
      <c r="BKL1" t="s">
        <v>1690</v>
      </c>
      <c r="BKM1" t="s">
        <v>1691</v>
      </c>
      <c r="BKN1" t="s">
        <v>1692</v>
      </c>
      <c r="BKO1" t="s">
        <v>1693</v>
      </c>
      <c r="BKP1" t="s">
        <v>1694</v>
      </c>
      <c r="BKQ1" t="s">
        <v>1695</v>
      </c>
      <c r="BKR1" t="s">
        <v>1696</v>
      </c>
      <c r="BKS1" t="s">
        <v>1697</v>
      </c>
      <c r="BKT1" t="s">
        <v>1698</v>
      </c>
      <c r="BKU1" t="s">
        <v>1699</v>
      </c>
      <c r="BKV1" t="s">
        <v>1700</v>
      </c>
      <c r="BKW1" t="s">
        <v>1701</v>
      </c>
      <c r="BKX1" t="s">
        <v>1702</v>
      </c>
      <c r="BKY1" t="s">
        <v>1703</v>
      </c>
      <c r="BKZ1" t="s">
        <v>1704</v>
      </c>
      <c r="BLA1" t="s">
        <v>1705</v>
      </c>
      <c r="BLB1" t="s">
        <v>1706</v>
      </c>
      <c r="BLC1" t="s">
        <v>1707</v>
      </c>
      <c r="BLD1" t="s">
        <v>1708</v>
      </c>
      <c r="BLE1" t="s">
        <v>1709</v>
      </c>
      <c r="BLF1" t="s">
        <v>1710</v>
      </c>
      <c r="BLG1" t="s">
        <v>1711</v>
      </c>
      <c r="BLH1" t="s">
        <v>1712</v>
      </c>
      <c r="BLI1" t="s">
        <v>1713</v>
      </c>
      <c r="BLJ1" t="s">
        <v>1714</v>
      </c>
      <c r="BLK1" t="s">
        <v>1715</v>
      </c>
      <c r="BLL1" t="s">
        <v>1716</v>
      </c>
      <c r="BLM1" t="s">
        <v>1717</v>
      </c>
      <c r="BLN1" t="s">
        <v>1718</v>
      </c>
      <c r="BLO1" t="s">
        <v>1719</v>
      </c>
      <c r="BLP1" t="s">
        <v>1720</v>
      </c>
      <c r="BLQ1" t="s">
        <v>1721</v>
      </c>
      <c r="BLR1" t="s">
        <v>1722</v>
      </c>
      <c r="BLS1" t="s">
        <v>1723</v>
      </c>
      <c r="BLT1" t="s">
        <v>1724</v>
      </c>
      <c r="BLU1" t="s">
        <v>1725</v>
      </c>
      <c r="BLV1" t="s">
        <v>1726</v>
      </c>
      <c r="BLW1" t="s">
        <v>1727</v>
      </c>
      <c r="BLX1" t="s">
        <v>1728</v>
      </c>
      <c r="BLY1" t="s">
        <v>1729</v>
      </c>
      <c r="BLZ1" t="s">
        <v>1730</v>
      </c>
      <c r="BMA1" t="s">
        <v>1731</v>
      </c>
      <c r="BMB1" t="s">
        <v>1732</v>
      </c>
      <c r="BMC1" t="s">
        <v>1733</v>
      </c>
      <c r="BMD1" t="s">
        <v>1734</v>
      </c>
      <c r="BME1" t="s">
        <v>1735</v>
      </c>
      <c r="BMF1" t="s">
        <v>1736</v>
      </c>
      <c r="BMG1" t="s">
        <v>1737</v>
      </c>
      <c r="BMH1" t="s">
        <v>1738</v>
      </c>
      <c r="BMI1" t="s">
        <v>1739</v>
      </c>
      <c r="BMJ1" t="s">
        <v>1740</v>
      </c>
      <c r="BMK1" t="s">
        <v>1741</v>
      </c>
      <c r="BML1" t="s">
        <v>1742</v>
      </c>
      <c r="BMM1" t="s">
        <v>1743</v>
      </c>
      <c r="BMN1" t="s">
        <v>1744</v>
      </c>
      <c r="BMO1" t="s">
        <v>1745</v>
      </c>
      <c r="BMP1" t="s">
        <v>1746</v>
      </c>
      <c r="BMQ1" t="s">
        <v>1747</v>
      </c>
      <c r="BMR1" t="s">
        <v>1748</v>
      </c>
      <c r="BMS1" t="s">
        <v>1749</v>
      </c>
      <c r="BMT1" t="s">
        <v>1750</v>
      </c>
      <c r="BMU1" t="s">
        <v>1751</v>
      </c>
      <c r="BMV1" t="s">
        <v>1752</v>
      </c>
      <c r="BMW1" t="s">
        <v>1753</v>
      </c>
      <c r="BMX1" t="s">
        <v>1754</v>
      </c>
      <c r="BMY1" t="s">
        <v>1755</v>
      </c>
      <c r="BMZ1" t="s">
        <v>1756</v>
      </c>
      <c r="BNA1" t="s">
        <v>1757</v>
      </c>
      <c r="BNB1" t="s">
        <v>1758</v>
      </c>
      <c r="BNC1" t="s">
        <v>1759</v>
      </c>
      <c r="BND1" t="s">
        <v>1760</v>
      </c>
      <c r="BNE1" t="s">
        <v>1761</v>
      </c>
      <c r="BNF1" t="s">
        <v>1762</v>
      </c>
      <c r="BNG1" t="s">
        <v>1763</v>
      </c>
      <c r="BNH1" t="s">
        <v>1764</v>
      </c>
      <c r="BNI1" t="s">
        <v>1765</v>
      </c>
      <c r="BNJ1" t="s">
        <v>1766</v>
      </c>
      <c r="BNK1" t="s">
        <v>1767</v>
      </c>
      <c r="BNL1" t="s">
        <v>1768</v>
      </c>
      <c r="BNM1" t="s">
        <v>1769</v>
      </c>
      <c r="BNN1" t="s">
        <v>1770</v>
      </c>
      <c r="BNO1" t="s">
        <v>1771</v>
      </c>
      <c r="BNP1" t="s">
        <v>1772</v>
      </c>
      <c r="BNQ1" t="s">
        <v>1773</v>
      </c>
      <c r="BNR1" t="s">
        <v>1774</v>
      </c>
      <c r="BNS1" t="s">
        <v>1775</v>
      </c>
      <c r="BNT1" t="s">
        <v>1776</v>
      </c>
      <c r="BNU1" t="s">
        <v>1777</v>
      </c>
      <c r="BNV1" t="s">
        <v>1778</v>
      </c>
      <c r="BNW1" t="s">
        <v>1779</v>
      </c>
      <c r="BNX1" t="s">
        <v>1780</v>
      </c>
      <c r="BNY1" t="s">
        <v>1781</v>
      </c>
      <c r="BNZ1" t="s">
        <v>1782</v>
      </c>
      <c r="BOA1" t="s">
        <v>1783</v>
      </c>
      <c r="BOB1" t="s">
        <v>1784</v>
      </c>
      <c r="BOC1" t="s">
        <v>1785</v>
      </c>
      <c r="BOD1" t="s">
        <v>1786</v>
      </c>
      <c r="BOE1" t="s">
        <v>1787</v>
      </c>
      <c r="BOF1" t="s">
        <v>1788</v>
      </c>
      <c r="BOG1" t="s">
        <v>1789</v>
      </c>
      <c r="BOH1" t="s">
        <v>1790</v>
      </c>
      <c r="BOI1" t="s">
        <v>1791</v>
      </c>
      <c r="BOJ1" t="s">
        <v>1792</v>
      </c>
      <c r="BOK1" t="s">
        <v>1793</v>
      </c>
      <c r="BOL1" t="s">
        <v>1794</v>
      </c>
      <c r="BOM1" t="s">
        <v>1795</v>
      </c>
      <c r="BON1" t="s">
        <v>1796</v>
      </c>
      <c r="BOO1" t="s">
        <v>1797</v>
      </c>
      <c r="BOP1" t="s">
        <v>1798</v>
      </c>
      <c r="BOQ1" t="s">
        <v>1799</v>
      </c>
      <c r="BOR1" t="s">
        <v>1800</v>
      </c>
      <c r="BOS1" t="s">
        <v>1801</v>
      </c>
      <c r="BOT1" t="s">
        <v>1802</v>
      </c>
      <c r="BOU1" t="s">
        <v>1803</v>
      </c>
      <c r="BOV1" t="s">
        <v>1804</v>
      </c>
      <c r="BOW1" t="s">
        <v>1805</v>
      </c>
      <c r="BOX1" t="s">
        <v>1806</v>
      </c>
      <c r="BOY1" t="s">
        <v>1807</v>
      </c>
      <c r="BOZ1" t="s">
        <v>1808</v>
      </c>
      <c r="BPA1" t="s">
        <v>1809</v>
      </c>
      <c r="BPB1" t="s">
        <v>1810</v>
      </c>
      <c r="BPC1" t="s">
        <v>1811</v>
      </c>
      <c r="BPD1" t="s">
        <v>1812</v>
      </c>
      <c r="BPE1" t="s">
        <v>1813</v>
      </c>
      <c r="BPF1" t="s">
        <v>1814</v>
      </c>
      <c r="BPG1" t="s">
        <v>1815</v>
      </c>
      <c r="BPH1" t="s">
        <v>1816</v>
      </c>
      <c r="BPI1" t="s">
        <v>1817</v>
      </c>
      <c r="BPJ1" t="s">
        <v>1818</v>
      </c>
      <c r="BPK1" t="s">
        <v>1819</v>
      </c>
      <c r="BPL1" t="s">
        <v>1820</v>
      </c>
      <c r="BPM1" t="s">
        <v>1821</v>
      </c>
      <c r="BPN1" t="s">
        <v>1822</v>
      </c>
      <c r="BPO1" t="s">
        <v>1823</v>
      </c>
      <c r="BPP1" t="s">
        <v>1824</v>
      </c>
      <c r="BPQ1" t="s">
        <v>1825</v>
      </c>
      <c r="BPR1" t="s">
        <v>1826</v>
      </c>
      <c r="BPS1" t="s">
        <v>1827</v>
      </c>
      <c r="BPT1" t="s">
        <v>1828</v>
      </c>
      <c r="BPU1" t="s">
        <v>1829</v>
      </c>
      <c r="BPV1" t="s">
        <v>1830</v>
      </c>
      <c r="BPW1" t="s">
        <v>1831</v>
      </c>
      <c r="BPX1" t="s">
        <v>1832</v>
      </c>
      <c r="BPY1" t="s">
        <v>1833</v>
      </c>
      <c r="BPZ1" t="s">
        <v>1834</v>
      </c>
      <c r="BQA1" t="s">
        <v>1835</v>
      </c>
      <c r="BQB1" t="s">
        <v>1836</v>
      </c>
      <c r="BQC1" t="s">
        <v>1837</v>
      </c>
      <c r="BQD1" t="s">
        <v>1838</v>
      </c>
      <c r="BQE1" t="s">
        <v>1839</v>
      </c>
      <c r="BQF1" t="s">
        <v>1840</v>
      </c>
      <c r="BQG1" t="s">
        <v>1841</v>
      </c>
      <c r="BQH1" t="s">
        <v>1842</v>
      </c>
      <c r="BQI1" t="s">
        <v>1843</v>
      </c>
      <c r="BQJ1" t="s">
        <v>1844</v>
      </c>
      <c r="BQK1" t="s">
        <v>1845</v>
      </c>
      <c r="BQL1" t="s">
        <v>1846</v>
      </c>
      <c r="BQM1" t="s">
        <v>1847</v>
      </c>
      <c r="BQN1" t="s">
        <v>1848</v>
      </c>
      <c r="BQO1" t="s">
        <v>1849</v>
      </c>
      <c r="BQP1" t="s">
        <v>1850</v>
      </c>
      <c r="BQQ1" t="s">
        <v>1851</v>
      </c>
      <c r="BQR1" t="s">
        <v>1852</v>
      </c>
      <c r="BQS1" t="s">
        <v>1853</v>
      </c>
      <c r="BQT1" t="s">
        <v>1854</v>
      </c>
      <c r="BQU1" t="s">
        <v>1855</v>
      </c>
      <c r="BQV1" t="s">
        <v>1856</v>
      </c>
      <c r="BQW1" t="s">
        <v>1857</v>
      </c>
      <c r="BQX1" t="s">
        <v>1858</v>
      </c>
      <c r="BQY1" t="s">
        <v>1859</v>
      </c>
      <c r="BQZ1" t="s">
        <v>1860</v>
      </c>
      <c r="BRA1" t="s">
        <v>1861</v>
      </c>
      <c r="BRB1" t="s">
        <v>1862</v>
      </c>
      <c r="BRC1" t="s">
        <v>1863</v>
      </c>
      <c r="BRD1" t="s">
        <v>1864</v>
      </c>
      <c r="BRE1" t="s">
        <v>1865</v>
      </c>
      <c r="BRF1" t="s">
        <v>1866</v>
      </c>
      <c r="BRG1" t="s">
        <v>1867</v>
      </c>
      <c r="BRH1" t="s">
        <v>1868</v>
      </c>
      <c r="BRI1" t="s">
        <v>1869</v>
      </c>
      <c r="BRJ1" t="s">
        <v>1870</v>
      </c>
      <c r="BRK1" t="s">
        <v>1871</v>
      </c>
      <c r="BRL1" t="s">
        <v>1872</v>
      </c>
      <c r="BRM1" t="s">
        <v>1873</v>
      </c>
      <c r="BRN1" t="s">
        <v>1874</v>
      </c>
      <c r="BRO1" t="s">
        <v>1875</v>
      </c>
      <c r="BRP1" t="s">
        <v>1876</v>
      </c>
      <c r="BRQ1" t="s">
        <v>1877</v>
      </c>
      <c r="BRR1" t="s">
        <v>1878</v>
      </c>
      <c r="BRS1" t="s">
        <v>1879</v>
      </c>
      <c r="BRT1" t="s">
        <v>1880</v>
      </c>
      <c r="BRU1" t="s">
        <v>1881</v>
      </c>
      <c r="BRV1" t="s">
        <v>1882</v>
      </c>
      <c r="BRW1" t="s">
        <v>1883</v>
      </c>
      <c r="BRX1" t="s">
        <v>1884</v>
      </c>
      <c r="BRY1" t="s">
        <v>1885</v>
      </c>
      <c r="BRZ1" t="s">
        <v>1886</v>
      </c>
      <c r="BSA1" t="s">
        <v>1887</v>
      </c>
      <c r="BSB1" t="s">
        <v>1888</v>
      </c>
      <c r="BSC1" t="s">
        <v>1889</v>
      </c>
      <c r="BSD1" t="s">
        <v>1890</v>
      </c>
      <c r="BSE1" t="s">
        <v>1891</v>
      </c>
      <c r="BSF1" t="s">
        <v>1892</v>
      </c>
      <c r="BSG1" t="s">
        <v>1893</v>
      </c>
      <c r="BSH1" t="s">
        <v>1894</v>
      </c>
      <c r="BSI1" t="s">
        <v>1895</v>
      </c>
      <c r="BSJ1" t="s">
        <v>1896</v>
      </c>
      <c r="BSK1" t="s">
        <v>1897</v>
      </c>
      <c r="BSL1" t="s">
        <v>1898</v>
      </c>
      <c r="BSM1" t="s">
        <v>1899</v>
      </c>
      <c r="BSN1" t="s">
        <v>1900</v>
      </c>
      <c r="BSO1" t="s">
        <v>1901</v>
      </c>
      <c r="BSP1" t="s">
        <v>1902</v>
      </c>
      <c r="BSQ1" t="s">
        <v>1903</v>
      </c>
      <c r="BSR1" t="s">
        <v>1904</v>
      </c>
      <c r="BSS1" t="s">
        <v>1905</v>
      </c>
      <c r="BST1" t="s">
        <v>1906</v>
      </c>
      <c r="BSU1" t="s">
        <v>1907</v>
      </c>
      <c r="BSV1" t="s">
        <v>1908</v>
      </c>
      <c r="BSW1" t="s">
        <v>1909</v>
      </c>
      <c r="BSX1" t="s">
        <v>1910</v>
      </c>
      <c r="BSY1" t="s">
        <v>1911</v>
      </c>
      <c r="BSZ1" t="s">
        <v>1912</v>
      </c>
      <c r="BTA1" t="s">
        <v>1913</v>
      </c>
      <c r="BTB1" t="s">
        <v>1914</v>
      </c>
      <c r="BTC1" t="s">
        <v>1915</v>
      </c>
      <c r="BTD1" t="s">
        <v>1916</v>
      </c>
      <c r="BTE1" t="s">
        <v>1917</v>
      </c>
      <c r="BTF1" t="s">
        <v>1918</v>
      </c>
      <c r="BTG1" t="s">
        <v>1919</v>
      </c>
      <c r="BTH1" t="s">
        <v>1920</v>
      </c>
      <c r="BTI1" t="s">
        <v>1921</v>
      </c>
      <c r="BTJ1" t="s">
        <v>1922</v>
      </c>
      <c r="BTK1" t="s">
        <v>1923</v>
      </c>
      <c r="BTL1" t="s">
        <v>1924</v>
      </c>
      <c r="BTM1" t="s">
        <v>1925</v>
      </c>
      <c r="BTN1" t="s">
        <v>1926</v>
      </c>
      <c r="BTO1" t="s">
        <v>1927</v>
      </c>
      <c r="BTP1" t="s">
        <v>1928</v>
      </c>
      <c r="BTQ1" t="s">
        <v>1929</v>
      </c>
      <c r="BTR1" t="s">
        <v>1930</v>
      </c>
      <c r="BTS1" t="s">
        <v>1931</v>
      </c>
      <c r="BTT1" t="s">
        <v>1932</v>
      </c>
      <c r="BTU1" t="s">
        <v>1933</v>
      </c>
      <c r="BTV1" t="s">
        <v>1934</v>
      </c>
      <c r="BTW1" t="s">
        <v>1935</v>
      </c>
      <c r="BTX1" t="s">
        <v>1936</v>
      </c>
      <c r="BTY1" t="s">
        <v>1937</v>
      </c>
      <c r="BTZ1" t="s">
        <v>1938</v>
      </c>
      <c r="BUA1" t="s">
        <v>1939</v>
      </c>
      <c r="BUB1" t="s">
        <v>1940</v>
      </c>
      <c r="BUC1" t="s">
        <v>1941</v>
      </c>
      <c r="BUD1" t="s">
        <v>1942</v>
      </c>
      <c r="BUE1" t="s">
        <v>1943</v>
      </c>
      <c r="BUF1" t="s">
        <v>1944</v>
      </c>
      <c r="BUG1" t="s">
        <v>1945</v>
      </c>
      <c r="BUH1" t="s">
        <v>1946</v>
      </c>
      <c r="BUI1" t="s">
        <v>1947</v>
      </c>
      <c r="BUJ1" t="s">
        <v>1948</v>
      </c>
      <c r="BUK1" t="s">
        <v>1949</v>
      </c>
      <c r="BUL1" t="s">
        <v>1950</v>
      </c>
      <c r="BUM1" t="s">
        <v>1951</v>
      </c>
      <c r="BUN1" t="s">
        <v>1952</v>
      </c>
      <c r="BUO1" t="s">
        <v>1953</v>
      </c>
      <c r="BUP1" t="s">
        <v>1954</v>
      </c>
      <c r="BUQ1" t="s">
        <v>1955</v>
      </c>
      <c r="BUR1" t="s">
        <v>1956</v>
      </c>
      <c r="BUS1" t="s">
        <v>1957</v>
      </c>
      <c r="BUT1" t="s">
        <v>1958</v>
      </c>
      <c r="BUU1" t="s">
        <v>1959</v>
      </c>
      <c r="BUV1" t="s">
        <v>1960</v>
      </c>
      <c r="BUW1" t="s">
        <v>1961</v>
      </c>
      <c r="BUX1" t="s">
        <v>1962</v>
      </c>
      <c r="BUY1" t="s">
        <v>1963</v>
      </c>
      <c r="BUZ1" t="s">
        <v>1964</v>
      </c>
      <c r="BVA1" t="s">
        <v>1965</v>
      </c>
      <c r="BVB1" t="s">
        <v>1966</v>
      </c>
      <c r="BVC1" t="s">
        <v>1967</v>
      </c>
      <c r="BVD1" t="s">
        <v>1968</v>
      </c>
      <c r="BVE1" t="s">
        <v>1969</v>
      </c>
      <c r="BVF1" t="s">
        <v>1970</v>
      </c>
      <c r="BVG1" t="s">
        <v>1971</v>
      </c>
      <c r="BVH1" t="s">
        <v>1972</v>
      </c>
      <c r="BVI1" t="s">
        <v>1973</v>
      </c>
      <c r="BVJ1" t="s">
        <v>1974</v>
      </c>
      <c r="BVK1" t="s">
        <v>1975</v>
      </c>
      <c r="BVL1" t="s">
        <v>1976</v>
      </c>
      <c r="BVM1" t="s">
        <v>1977</v>
      </c>
      <c r="BVN1" t="s">
        <v>1978</v>
      </c>
      <c r="BVO1" t="s">
        <v>1979</v>
      </c>
      <c r="BVP1" t="s">
        <v>1980</v>
      </c>
      <c r="BVQ1" t="s">
        <v>1981</v>
      </c>
      <c r="BVR1" t="s">
        <v>1982</v>
      </c>
      <c r="BVS1" t="s">
        <v>1983</v>
      </c>
      <c r="BVT1" t="s">
        <v>1984</v>
      </c>
      <c r="BVU1" t="s">
        <v>1985</v>
      </c>
      <c r="BVV1" t="s">
        <v>1986</v>
      </c>
      <c r="BVW1" t="s">
        <v>1987</v>
      </c>
      <c r="BVX1" t="s">
        <v>1988</v>
      </c>
      <c r="BVY1" t="s">
        <v>1989</v>
      </c>
      <c r="BVZ1" t="s">
        <v>1990</v>
      </c>
      <c r="BWA1" t="s">
        <v>1991</v>
      </c>
      <c r="BWB1" t="s">
        <v>1992</v>
      </c>
      <c r="BWC1" t="s">
        <v>1993</v>
      </c>
      <c r="BWD1" t="s">
        <v>1994</v>
      </c>
      <c r="BWE1" t="s">
        <v>1995</v>
      </c>
      <c r="BWF1" t="s">
        <v>1996</v>
      </c>
      <c r="BWG1" t="s">
        <v>1997</v>
      </c>
      <c r="BWH1" t="s">
        <v>1998</v>
      </c>
      <c r="BWI1" t="s">
        <v>1999</v>
      </c>
      <c r="BWJ1" t="s">
        <v>2000</v>
      </c>
      <c r="BWK1" t="s">
        <v>2001</v>
      </c>
      <c r="BWL1" t="s">
        <v>2002</v>
      </c>
      <c r="BWM1" t="s">
        <v>2003</v>
      </c>
      <c r="BWN1" t="s">
        <v>2004</v>
      </c>
      <c r="BWO1" t="s">
        <v>2005</v>
      </c>
      <c r="BWP1" t="s">
        <v>2006</v>
      </c>
      <c r="BWQ1" t="s">
        <v>2007</v>
      </c>
      <c r="BWR1" t="s">
        <v>2008</v>
      </c>
      <c r="BWS1" t="s">
        <v>2009</v>
      </c>
      <c r="BWT1" t="s">
        <v>2010</v>
      </c>
      <c r="BWU1" t="s">
        <v>2011</v>
      </c>
      <c r="BWV1" t="s">
        <v>2012</v>
      </c>
      <c r="BWW1" t="s">
        <v>2013</v>
      </c>
      <c r="BWX1" t="s">
        <v>2014</v>
      </c>
      <c r="BWY1" t="s">
        <v>2015</v>
      </c>
      <c r="BWZ1" t="s">
        <v>2016</v>
      </c>
      <c r="BXA1" t="s">
        <v>2017</v>
      </c>
      <c r="BXB1" t="s">
        <v>2018</v>
      </c>
      <c r="BXC1" t="s">
        <v>2019</v>
      </c>
      <c r="BXD1" t="s">
        <v>2020</v>
      </c>
      <c r="BXE1" t="s">
        <v>2021</v>
      </c>
      <c r="BXF1" t="s">
        <v>2022</v>
      </c>
      <c r="BXG1" t="s">
        <v>2023</v>
      </c>
      <c r="BXH1" t="s">
        <v>2024</v>
      </c>
      <c r="BXI1" t="s">
        <v>2025</v>
      </c>
      <c r="BXJ1" t="s">
        <v>2026</v>
      </c>
      <c r="BXK1" t="s">
        <v>2027</v>
      </c>
      <c r="BXL1" t="s">
        <v>2028</v>
      </c>
      <c r="BXM1" t="s">
        <v>2029</v>
      </c>
      <c r="BXN1" t="s">
        <v>2030</v>
      </c>
      <c r="BXO1" t="s">
        <v>2031</v>
      </c>
      <c r="BXP1" t="s">
        <v>2032</v>
      </c>
      <c r="BXQ1" t="s">
        <v>2033</v>
      </c>
      <c r="BXR1" t="s">
        <v>2034</v>
      </c>
      <c r="BXS1" t="s">
        <v>2035</v>
      </c>
      <c r="BXT1" t="s">
        <v>2036</v>
      </c>
      <c r="BXU1" t="s">
        <v>2037</v>
      </c>
      <c r="BXV1" t="s">
        <v>2038</v>
      </c>
      <c r="BXW1" t="s">
        <v>2039</v>
      </c>
      <c r="BXX1" t="s">
        <v>2040</v>
      </c>
      <c r="BXY1" t="s">
        <v>2041</v>
      </c>
      <c r="BXZ1" t="s">
        <v>2042</v>
      </c>
      <c r="BYA1" t="s">
        <v>2043</v>
      </c>
      <c r="BYB1" t="s">
        <v>2044</v>
      </c>
      <c r="BYC1" t="s">
        <v>2045</v>
      </c>
      <c r="BYD1" t="s">
        <v>2046</v>
      </c>
      <c r="BYE1" t="s">
        <v>2047</v>
      </c>
      <c r="BYF1" t="s">
        <v>2048</v>
      </c>
      <c r="BYG1" t="s">
        <v>2049</v>
      </c>
      <c r="BYH1" t="s">
        <v>2050</v>
      </c>
      <c r="BYI1" t="s">
        <v>2051</v>
      </c>
      <c r="BYJ1" t="s">
        <v>2052</v>
      </c>
      <c r="BYK1" t="s">
        <v>2053</v>
      </c>
      <c r="BYL1" t="s">
        <v>2054</v>
      </c>
      <c r="BYM1" t="s">
        <v>2055</v>
      </c>
      <c r="BYN1" t="s">
        <v>2056</v>
      </c>
      <c r="BYO1" t="s">
        <v>2057</v>
      </c>
      <c r="BYP1" t="s">
        <v>2058</v>
      </c>
      <c r="BYQ1" t="s">
        <v>2059</v>
      </c>
      <c r="BYR1" t="s">
        <v>2060</v>
      </c>
      <c r="BYS1" t="s">
        <v>2061</v>
      </c>
      <c r="BYT1" t="s">
        <v>2062</v>
      </c>
      <c r="BYU1" t="s">
        <v>2063</v>
      </c>
      <c r="BYV1" t="s">
        <v>2064</v>
      </c>
      <c r="BYW1" t="s">
        <v>2065</v>
      </c>
      <c r="BYX1" t="s">
        <v>2066</v>
      </c>
      <c r="BYY1" t="s">
        <v>2067</v>
      </c>
      <c r="BYZ1" t="s">
        <v>2068</v>
      </c>
      <c r="BZA1" t="s">
        <v>2069</v>
      </c>
      <c r="BZB1" t="s">
        <v>2070</v>
      </c>
      <c r="BZC1" t="s">
        <v>2071</v>
      </c>
      <c r="BZD1" t="s">
        <v>2072</v>
      </c>
      <c r="BZE1" t="s">
        <v>2073</v>
      </c>
      <c r="BZF1" t="s">
        <v>2074</v>
      </c>
      <c r="BZG1" t="s">
        <v>2075</v>
      </c>
      <c r="BZH1" t="s">
        <v>2076</v>
      </c>
      <c r="BZI1" t="s">
        <v>2077</v>
      </c>
      <c r="BZJ1" t="s">
        <v>2078</v>
      </c>
      <c r="BZK1" t="s">
        <v>2079</v>
      </c>
      <c r="BZL1" t="s">
        <v>2080</v>
      </c>
      <c r="BZM1" t="s">
        <v>2081</v>
      </c>
      <c r="BZN1" t="s">
        <v>2082</v>
      </c>
      <c r="BZO1" t="s">
        <v>2083</v>
      </c>
      <c r="BZP1" t="s">
        <v>2084</v>
      </c>
      <c r="BZQ1" t="s">
        <v>2085</v>
      </c>
      <c r="BZR1" t="s">
        <v>2086</v>
      </c>
      <c r="BZS1" t="s">
        <v>2087</v>
      </c>
      <c r="BZT1" t="s">
        <v>2088</v>
      </c>
      <c r="BZU1" t="s">
        <v>2089</v>
      </c>
      <c r="BZV1" t="s">
        <v>2090</v>
      </c>
      <c r="BZW1" t="s">
        <v>2091</v>
      </c>
      <c r="BZX1" t="s">
        <v>2092</v>
      </c>
      <c r="BZY1" t="s">
        <v>2093</v>
      </c>
      <c r="BZZ1" t="s">
        <v>2094</v>
      </c>
      <c r="CAA1" t="s">
        <v>2095</v>
      </c>
      <c r="CAB1" t="s">
        <v>2096</v>
      </c>
      <c r="CAC1" t="s">
        <v>2097</v>
      </c>
      <c r="CAD1" t="s">
        <v>2098</v>
      </c>
      <c r="CAE1" t="s">
        <v>2099</v>
      </c>
      <c r="CAF1" t="s">
        <v>2100</v>
      </c>
      <c r="CAG1" t="s">
        <v>2101</v>
      </c>
      <c r="CAH1" t="s">
        <v>2102</v>
      </c>
      <c r="CAI1" t="s">
        <v>2103</v>
      </c>
      <c r="CAJ1" t="s">
        <v>2104</v>
      </c>
      <c r="CAK1" t="s">
        <v>2105</v>
      </c>
      <c r="CAL1" t="s">
        <v>2106</v>
      </c>
      <c r="CAM1" t="s">
        <v>2107</v>
      </c>
      <c r="CAN1" t="s">
        <v>2108</v>
      </c>
      <c r="CAO1" t="s">
        <v>2109</v>
      </c>
      <c r="CAP1" t="s">
        <v>2110</v>
      </c>
      <c r="CAQ1" t="s">
        <v>2111</v>
      </c>
      <c r="CAR1" t="s">
        <v>2112</v>
      </c>
      <c r="CAS1" t="s">
        <v>2113</v>
      </c>
      <c r="CAT1" t="s">
        <v>2114</v>
      </c>
      <c r="CAU1" t="s">
        <v>2115</v>
      </c>
      <c r="CAV1" t="s">
        <v>2116</v>
      </c>
      <c r="CAW1" t="s">
        <v>2117</v>
      </c>
      <c r="CAX1" t="s">
        <v>2118</v>
      </c>
      <c r="CAY1" t="s">
        <v>2119</v>
      </c>
      <c r="CAZ1" t="s">
        <v>2120</v>
      </c>
      <c r="CBA1" t="s">
        <v>2121</v>
      </c>
      <c r="CBB1" t="s">
        <v>2122</v>
      </c>
      <c r="CBC1" t="s">
        <v>2123</v>
      </c>
      <c r="CBD1" t="s">
        <v>2124</v>
      </c>
      <c r="CBE1" t="s">
        <v>2125</v>
      </c>
      <c r="CBF1" t="s">
        <v>2126</v>
      </c>
      <c r="CBG1" t="s">
        <v>2127</v>
      </c>
      <c r="CBH1" t="s">
        <v>2128</v>
      </c>
      <c r="CBI1" t="s">
        <v>2129</v>
      </c>
      <c r="CBJ1" t="s">
        <v>2130</v>
      </c>
      <c r="CBK1" t="s">
        <v>2131</v>
      </c>
      <c r="CBL1" t="s">
        <v>2132</v>
      </c>
      <c r="CBM1" t="s">
        <v>2133</v>
      </c>
      <c r="CBN1" t="s">
        <v>2134</v>
      </c>
      <c r="CBO1" t="s">
        <v>2135</v>
      </c>
      <c r="CBP1" t="s">
        <v>2136</v>
      </c>
      <c r="CBQ1" t="s">
        <v>2137</v>
      </c>
      <c r="CBR1" t="s">
        <v>2138</v>
      </c>
      <c r="CBS1" t="s">
        <v>2139</v>
      </c>
      <c r="CBT1" t="s">
        <v>2140</v>
      </c>
      <c r="CBU1" t="s">
        <v>2141</v>
      </c>
      <c r="CBV1" t="s">
        <v>2142</v>
      </c>
      <c r="CBW1" t="s">
        <v>2143</v>
      </c>
      <c r="CBX1" t="s">
        <v>2144</v>
      </c>
      <c r="CBY1" t="s">
        <v>2145</v>
      </c>
      <c r="CBZ1" t="s">
        <v>2146</v>
      </c>
      <c r="CCA1" t="s">
        <v>2147</v>
      </c>
      <c r="CCB1" t="s">
        <v>2148</v>
      </c>
      <c r="CCC1" t="s">
        <v>2149</v>
      </c>
      <c r="CCD1" t="s">
        <v>2150</v>
      </c>
      <c r="CCE1" t="s">
        <v>2151</v>
      </c>
      <c r="CCF1" t="s">
        <v>2152</v>
      </c>
      <c r="CCG1" t="s">
        <v>2153</v>
      </c>
      <c r="CCH1" t="s">
        <v>2154</v>
      </c>
      <c r="CCI1" t="s">
        <v>2155</v>
      </c>
      <c r="CCJ1" t="s">
        <v>2156</v>
      </c>
      <c r="CCK1" t="s">
        <v>2157</v>
      </c>
      <c r="CCL1" t="s">
        <v>2158</v>
      </c>
      <c r="CCM1" t="s">
        <v>2159</v>
      </c>
      <c r="CCN1" t="s">
        <v>2160</v>
      </c>
      <c r="CCO1" t="s">
        <v>2161</v>
      </c>
      <c r="CCP1" t="s">
        <v>2162</v>
      </c>
      <c r="CCQ1" t="s">
        <v>2163</v>
      </c>
      <c r="CCR1" t="s">
        <v>2164</v>
      </c>
      <c r="CCS1" t="s">
        <v>2165</v>
      </c>
      <c r="CCT1" t="s">
        <v>2166</v>
      </c>
      <c r="CCU1" t="s">
        <v>2167</v>
      </c>
      <c r="CCV1" t="s">
        <v>2168</v>
      </c>
      <c r="CCW1" t="s">
        <v>2169</v>
      </c>
      <c r="CCX1" t="s">
        <v>2170</v>
      </c>
      <c r="CCY1" t="s">
        <v>2171</v>
      </c>
      <c r="CCZ1" t="s">
        <v>2172</v>
      </c>
      <c r="CDA1" t="s">
        <v>2173</v>
      </c>
      <c r="CDB1" t="s">
        <v>2174</v>
      </c>
      <c r="CDC1" t="s">
        <v>2175</v>
      </c>
      <c r="CDD1" t="s">
        <v>2176</v>
      </c>
      <c r="CDE1" t="s">
        <v>2177</v>
      </c>
      <c r="CDF1" t="s">
        <v>2178</v>
      </c>
      <c r="CDG1" t="s">
        <v>2179</v>
      </c>
      <c r="CDH1" t="s">
        <v>2180</v>
      </c>
      <c r="CDI1" t="s">
        <v>2181</v>
      </c>
      <c r="CDJ1" t="s">
        <v>2182</v>
      </c>
      <c r="CDK1" t="s">
        <v>2183</v>
      </c>
      <c r="CDL1" t="s">
        <v>2184</v>
      </c>
      <c r="CDM1" t="s">
        <v>2185</v>
      </c>
      <c r="CDN1" t="s">
        <v>2186</v>
      </c>
      <c r="CDO1" t="s">
        <v>2187</v>
      </c>
      <c r="CDP1" t="s">
        <v>2188</v>
      </c>
      <c r="CDQ1" t="s">
        <v>2189</v>
      </c>
      <c r="CDR1" t="s">
        <v>2190</v>
      </c>
      <c r="CDS1" t="s">
        <v>2191</v>
      </c>
      <c r="CDT1" t="s">
        <v>2192</v>
      </c>
      <c r="CDU1" t="s">
        <v>2193</v>
      </c>
      <c r="CDV1" t="s">
        <v>2194</v>
      </c>
      <c r="CDW1" t="s">
        <v>2195</v>
      </c>
      <c r="CDX1" t="s">
        <v>2196</v>
      </c>
      <c r="CDY1" t="s">
        <v>2197</v>
      </c>
      <c r="CDZ1" t="s">
        <v>2198</v>
      </c>
      <c r="CEA1" t="s">
        <v>2199</v>
      </c>
      <c r="CEB1" t="s">
        <v>2200</v>
      </c>
      <c r="CEC1" t="s">
        <v>2201</v>
      </c>
      <c r="CED1" t="s">
        <v>2202</v>
      </c>
      <c r="CEE1" t="s">
        <v>2203</v>
      </c>
      <c r="CEF1" t="s">
        <v>2204</v>
      </c>
      <c r="CEG1" t="s">
        <v>2205</v>
      </c>
      <c r="CEH1" t="s">
        <v>2206</v>
      </c>
      <c r="CEI1" t="s">
        <v>2207</v>
      </c>
      <c r="CEJ1" t="s">
        <v>2208</v>
      </c>
      <c r="CEK1" t="s">
        <v>2209</v>
      </c>
      <c r="CEL1" t="s">
        <v>2210</v>
      </c>
      <c r="CEM1" t="s">
        <v>2211</v>
      </c>
      <c r="CEN1" t="s">
        <v>2212</v>
      </c>
      <c r="CEO1" t="s">
        <v>2213</v>
      </c>
      <c r="CEP1" t="s">
        <v>2214</v>
      </c>
      <c r="CEQ1" t="s">
        <v>2215</v>
      </c>
      <c r="CER1" t="s">
        <v>2216</v>
      </c>
      <c r="CES1" t="s">
        <v>2217</v>
      </c>
      <c r="CET1" t="s">
        <v>2218</v>
      </c>
      <c r="CEU1" t="s">
        <v>2219</v>
      </c>
      <c r="CEV1" t="s">
        <v>2220</v>
      </c>
      <c r="CEW1" t="s">
        <v>2221</v>
      </c>
      <c r="CEX1" t="s">
        <v>2222</v>
      </c>
      <c r="CEY1" t="s">
        <v>2223</v>
      </c>
      <c r="CEZ1" t="s">
        <v>2224</v>
      </c>
      <c r="CFA1" t="s">
        <v>2225</v>
      </c>
      <c r="CFB1" t="s">
        <v>2226</v>
      </c>
      <c r="CFC1" t="s">
        <v>2227</v>
      </c>
      <c r="CFD1" t="s">
        <v>2228</v>
      </c>
      <c r="CFE1" t="s">
        <v>2229</v>
      </c>
      <c r="CFF1" t="s">
        <v>2230</v>
      </c>
      <c r="CFG1" t="s">
        <v>2231</v>
      </c>
      <c r="CFH1" t="s">
        <v>2232</v>
      </c>
      <c r="CFI1" t="s">
        <v>2233</v>
      </c>
      <c r="CFJ1" t="s">
        <v>2234</v>
      </c>
      <c r="CFK1" t="s">
        <v>2235</v>
      </c>
      <c r="CFL1" t="s">
        <v>2236</v>
      </c>
      <c r="CFM1" t="s">
        <v>2237</v>
      </c>
      <c r="CFN1" t="s">
        <v>2238</v>
      </c>
      <c r="CFO1" t="s">
        <v>2239</v>
      </c>
      <c r="CFP1" t="s">
        <v>2240</v>
      </c>
      <c r="CFQ1" t="s">
        <v>2241</v>
      </c>
      <c r="CFR1" t="s">
        <v>2242</v>
      </c>
      <c r="CFS1" t="s">
        <v>2243</v>
      </c>
      <c r="CFT1" t="s">
        <v>2244</v>
      </c>
      <c r="CFU1" t="s">
        <v>2245</v>
      </c>
      <c r="CFV1" t="s">
        <v>2246</v>
      </c>
      <c r="CFW1" t="s">
        <v>2247</v>
      </c>
      <c r="CFX1" t="s">
        <v>2248</v>
      </c>
      <c r="CFY1" t="s">
        <v>2249</v>
      </c>
      <c r="CFZ1" t="s">
        <v>2250</v>
      </c>
      <c r="CGA1" t="s">
        <v>2251</v>
      </c>
      <c r="CGB1" t="s">
        <v>2252</v>
      </c>
      <c r="CGC1" t="s">
        <v>2253</v>
      </c>
      <c r="CGD1" t="s">
        <v>2254</v>
      </c>
      <c r="CGE1" t="s">
        <v>2255</v>
      </c>
      <c r="CGF1" t="s">
        <v>2256</v>
      </c>
      <c r="CGG1" t="s">
        <v>2257</v>
      </c>
      <c r="CGH1" t="s">
        <v>2258</v>
      </c>
      <c r="CGI1" t="s">
        <v>2259</v>
      </c>
      <c r="CGJ1" t="s">
        <v>2260</v>
      </c>
      <c r="CGK1" t="s">
        <v>2261</v>
      </c>
      <c r="CGL1" t="s">
        <v>2262</v>
      </c>
      <c r="CGM1" t="s">
        <v>2263</v>
      </c>
      <c r="CGN1" t="s">
        <v>2264</v>
      </c>
      <c r="CGO1" t="s">
        <v>2265</v>
      </c>
      <c r="CGP1" t="s">
        <v>2266</v>
      </c>
      <c r="CGQ1" t="s">
        <v>2267</v>
      </c>
      <c r="CGR1" t="s">
        <v>2268</v>
      </c>
      <c r="CGS1" t="s">
        <v>2269</v>
      </c>
      <c r="CGT1" t="s">
        <v>2270</v>
      </c>
      <c r="CGU1" t="s">
        <v>2271</v>
      </c>
      <c r="CGV1" t="s">
        <v>2272</v>
      </c>
      <c r="CGW1" t="s">
        <v>2273</v>
      </c>
      <c r="CGX1" t="s">
        <v>2274</v>
      </c>
      <c r="CGY1" t="s">
        <v>2275</v>
      </c>
      <c r="CGZ1" t="s">
        <v>2276</v>
      </c>
      <c r="CHA1" t="s">
        <v>2277</v>
      </c>
      <c r="CHB1" t="s">
        <v>2278</v>
      </c>
      <c r="CHC1" t="s">
        <v>2279</v>
      </c>
      <c r="CHD1" t="s">
        <v>2280</v>
      </c>
      <c r="CHE1" t="s">
        <v>2281</v>
      </c>
      <c r="CHF1" t="s">
        <v>2282</v>
      </c>
      <c r="CHG1" t="s">
        <v>2283</v>
      </c>
      <c r="CHH1" t="s">
        <v>2284</v>
      </c>
      <c r="CHI1" t="s">
        <v>2285</v>
      </c>
      <c r="CHJ1" t="s">
        <v>2286</v>
      </c>
      <c r="CHK1" t="s">
        <v>2287</v>
      </c>
      <c r="CHL1" t="s">
        <v>2288</v>
      </c>
      <c r="CHM1" t="s">
        <v>2289</v>
      </c>
      <c r="CHN1" t="s">
        <v>2290</v>
      </c>
      <c r="CHO1" t="s">
        <v>2291</v>
      </c>
      <c r="CHP1" t="s">
        <v>2292</v>
      </c>
      <c r="CHQ1" t="s">
        <v>2293</v>
      </c>
      <c r="CHR1" t="s">
        <v>2294</v>
      </c>
      <c r="CHS1" t="s">
        <v>2295</v>
      </c>
      <c r="CHT1" t="s">
        <v>2296</v>
      </c>
      <c r="CHU1" t="s">
        <v>2297</v>
      </c>
      <c r="CHV1" t="s">
        <v>2298</v>
      </c>
      <c r="CHW1" t="s">
        <v>2299</v>
      </c>
      <c r="CHX1" t="s">
        <v>2300</v>
      </c>
      <c r="CHY1" t="s">
        <v>2301</v>
      </c>
      <c r="CHZ1" t="s">
        <v>2302</v>
      </c>
      <c r="CIA1" t="s">
        <v>2303</v>
      </c>
      <c r="CIB1" t="s">
        <v>2304</v>
      </c>
      <c r="CIC1" t="s">
        <v>2305</v>
      </c>
      <c r="CID1" t="s">
        <v>2306</v>
      </c>
      <c r="CIE1" t="s">
        <v>2307</v>
      </c>
      <c r="CIF1" t="s">
        <v>2308</v>
      </c>
      <c r="CIG1" t="s">
        <v>2309</v>
      </c>
      <c r="CIH1" t="s">
        <v>2310</v>
      </c>
      <c r="CII1" t="s">
        <v>2311</v>
      </c>
      <c r="CIJ1" t="s">
        <v>2312</v>
      </c>
      <c r="CIK1" t="s">
        <v>2313</v>
      </c>
      <c r="CIL1" t="s">
        <v>2314</v>
      </c>
      <c r="CIM1" t="s">
        <v>2315</v>
      </c>
      <c r="CIN1" t="s">
        <v>2316</v>
      </c>
      <c r="CIO1" t="s">
        <v>2317</v>
      </c>
      <c r="CIP1" t="s">
        <v>2318</v>
      </c>
      <c r="CIQ1" t="s">
        <v>2319</v>
      </c>
      <c r="CIR1" t="s">
        <v>2320</v>
      </c>
      <c r="CIS1" t="s">
        <v>2321</v>
      </c>
      <c r="CIT1" t="s">
        <v>2322</v>
      </c>
      <c r="CIU1" t="s">
        <v>2323</v>
      </c>
      <c r="CIV1" t="s">
        <v>2324</v>
      </c>
      <c r="CIW1" t="s">
        <v>2325</v>
      </c>
      <c r="CIX1" t="s">
        <v>2326</v>
      </c>
      <c r="CIY1" t="s">
        <v>2327</v>
      </c>
      <c r="CIZ1" t="s">
        <v>2328</v>
      </c>
      <c r="CJA1" t="s">
        <v>2329</v>
      </c>
      <c r="CJB1" t="s">
        <v>2330</v>
      </c>
      <c r="CJC1" t="s">
        <v>2331</v>
      </c>
      <c r="CJD1" t="s">
        <v>2332</v>
      </c>
      <c r="CJE1" t="s">
        <v>2333</v>
      </c>
      <c r="CJF1" t="s">
        <v>2334</v>
      </c>
      <c r="CJG1" t="s">
        <v>2335</v>
      </c>
      <c r="CJH1" t="s">
        <v>2336</v>
      </c>
      <c r="CJI1" t="s">
        <v>2337</v>
      </c>
      <c r="CJJ1" t="s">
        <v>2338</v>
      </c>
      <c r="CJK1" t="s">
        <v>2339</v>
      </c>
      <c r="CJL1" t="s">
        <v>2340</v>
      </c>
      <c r="CJM1" t="s">
        <v>2341</v>
      </c>
      <c r="CJN1" t="s">
        <v>2342</v>
      </c>
      <c r="CJO1" t="s">
        <v>2343</v>
      </c>
      <c r="CJP1" t="s">
        <v>2344</v>
      </c>
      <c r="CJQ1" t="s">
        <v>2345</v>
      </c>
      <c r="CJR1" t="s">
        <v>2346</v>
      </c>
      <c r="CJS1" t="s">
        <v>2347</v>
      </c>
      <c r="CJT1" t="s">
        <v>2348</v>
      </c>
      <c r="CJU1" t="s">
        <v>2349</v>
      </c>
      <c r="CJV1" t="s">
        <v>2350</v>
      </c>
      <c r="CJW1" t="s">
        <v>2351</v>
      </c>
      <c r="CJX1" t="s">
        <v>2352</v>
      </c>
      <c r="CJY1" t="s">
        <v>2353</v>
      </c>
      <c r="CJZ1" t="s">
        <v>2354</v>
      </c>
      <c r="CKA1" t="s">
        <v>2355</v>
      </c>
      <c r="CKB1" t="s">
        <v>2356</v>
      </c>
      <c r="CKC1" t="s">
        <v>2357</v>
      </c>
      <c r="CKD1" t="s">
        <v>2358</v>
      </c>
      <c r="CKE1" t="s">
        <v>2359</v>
      </c>
      <c r="CKF1" t="s">
        <v>2360</v>
      </c>
      <c r="CKG1" t="s">
        <v>2361</v>
      </c>
      <c r="CKH1" t="s">
        <v>2362</v>
      </c>
      <c r="CKI1" t="s">
        <v>2363</v>
      </c>
      <c r="CKJ1" t="s">
        <v>2364</v>
      </c>
      <c r="CKK1" t="s">
        <v>2365</v>
      </c>
      <c r="CKL1" t="s">
        <v>2366</v>
      </c>
      <c r="CKM1" t="s">
        <v>2367</v>
      </c>
      <c r="CKN1" t="s">
        <v>2368</v>
      </c>
      <c r="CKO1" t="s">
        <v>2369</v>
      </c>
      <c r="CKP1" t="s">
        <v>2370</v>
      </c>
      <c r="CKQ1" t="s">
        <v>2371</v>
      </c>
      <c r="CKR1" t="s">
        <v>2372</v>
      </c>
      <c r="CKS1" t="s">
        <v>2373</v>
      </c>
      <c r="CKT1" t="s">
        <v>2374</v>
      </c>
      <c r="CKU1" t="s">
        <v>2375</v>
      </c>
      <c r="CKV1" t="s">
        <v>2376</v>
      </c>
      <c r="CKW1" t="s">
        <v>2377</v>
      </c>
      <c r="CKX1" t="s">
        <v>2378</v>
      </c>
      <c r="CKY1" t="s">
        <v>2379</v>
      </c>
      <c r="CKZ1" t="s">
        <v>2380</v>
      </c>
      <c r="CLA1" t="s">
        <v>2381</v>
      </c>
      <c r="CLB1" t="s">
        <v>2382</v>
      </c>
      <c r="CLC1" t="s">
        <v>2383</v>
      </c>
      <c r="CLD1" t="s">
        <v>2384</v>
      </c>
      <c r="CLE1" t="s">
        <v>2385</v>
      </c>
      <c r="CLF1" t="s">
        <v>2386</v>
      </c>
      <c r="CLG1" t="s">
        <v>2387</v>
      </c>
      <c r="CLH1" t="s">
        <v>2388</v>
      </c>
      <c r="CLI1" t="s">
        <v>2389</v>
      </c>
      <c r="CLJ1" t="s">
        <v>2390</v>
      </c>
      <c r="CLK1" t="s">
        <v>2391</v>
      </c>
      <c r="CLL1" t="s">
        <v>2392</v>
      </c>
      <c r="CLM1" t="s">
        <v>2393</v>
      </c>
      <c r="CLN1" t="s">
        <v>2394</v>
      </c>
      <c r="CLO1" t="s">
        <v>2395</v>
      </c>
      <c r="CLP1" t="s">
        <v>2396</v>
      </c>
      <c r="CLQ1" t="s">
        <v>2397</v>
      </c>
      <c r="CLR1" t="s">
        <v>2398</v>
      </c>
      <c r="CLS1" t="s">
        <v>2399</v>
      </c>
      <c r="CLT1" t="s">
        <v>2400</v>
      </c>
      <c r="CLU1" t="s">
        <v>2401</v>
      </c>
      <c r="CLV1" t="s">
        <v>2402</v>
      </c>
      <c r="CLW1" t="s">
        <v>2403</v>
      </c>
      <c r="CLX1" t="s">
        <v>2404</v>
      </c>
      <c r="CLY1" t="s">
        <v>2405</v>
      </c>
      <c r="CLZ1" t="s">
        <v>2406</v>
      </c>
      <c r="CMA1" t="s">
        <v>2407</v>
      </c>
      <c r="CMB1" t="s">
        <v>2408</v>
      </c>
      <c r="CMC1" t="s">
        <v>2409</v>
      </c>
      <c r="CMD1" t="s">
        <v>2410</v>
      </c>
      <c r="CME1" t="s">
        <v>2411</v>
      </c>
      <c r="CMF1" t="s">
        <v>2412</v>
      </c>
      <c r="CMG1" t="s">
        <v>2413</v>
      </c>
      <c r="CMH1" t="s">
        <v>2414</v>
      </c>
      <c r="CMI1" t="s">
        <v>2415</v>
      </c>
      <c r="CMJ1" t="s">
        <v>2416</v>
      </c>
      <c r="CMK1" t="s">
        <v>2417</v>
      </c>
      <c r="CML1" t="s">
        <v>2418</v>
      </c>
      <c r="CMM1" t="s">
        <v>2419</v>
      </c>
      <c r="CMN1" t="s">
        <v>2420</v>
      </c>
      <c r="CMO1" t="s">
        <v>2421</v>
      </c>
      <c r="CMP1" t="s">
        <v>2422</v>
      </c>
      <c r="CMQ1" t="s">
        <v>2423</v>
      </c>
      <c r="CMR1" t="s">
        <v>2424</v>
      </c>
      <c r="CMS1" t="s">
        <v>2425</v>
      </c>
      <c r="CMT1" t="s">
        <v>2426</v>
      </c>
      <c r="CMU1" t="s">
        <v>2427</v>
      </c>
      <c r="CMV1" t="s">
        <v>2428</v>
      </c>
      <c r="CMW1" t="s">
        <v>2429</v>
      </c>
      <c r="CMX1" t="s">
        <v>2430</v>
      </c>
      <c r="CMY1" t="s">
        <v>2431</v>
      </c>
      <c r="CMZ1" t="s">
        <v>2432</v>
      </c>
      <c r="CNA1" t="s">
        <v>2433</v>
      </c>
      <c r="CNB1" t="s">
        <v>2434</v>
      </c>
      <c r="CNC1" t="s">
        <v>2435</v>
      </c>
      <c r="CND1" t="s">
        <v>2436</v>
      </c>
      <c r="CNE1" t="s">
        <v>2437</v>
      </c>
      <c r="CNF1" t="s">
        <v>2438</v>
      </c>
      <c r="CNG1" t="s">
        <v>2439</v>
      </c>
      <c r="CNH1" t="s">
        <v>2440</v>
      </c>
      <c r="CNI1" t="s">
        <v>2441</v>
      </c>
      <c r="CNJ1" t="s">
        <v>2442</v>
      </c>
      <c r="CNK1" t="s">
        <v>2443</v>
      </c>
      <c r="CNL1" t="s">
        <v>2444</v>
      </c>
      <c r="CNM1" t="s">
        <v>2445</v>
      </c>
      <c r="CNN1" t="s">
        <v>2446</v>
      </c>
      <c r="CNO1" t="s">
        <v>2447</v>
      </c>
      <c r="CNP1" t="s">
        <v>2448</v>
      </c>
      <c r="CNQ1" t="s">
        <v>2449</v>
      </c>
      <c r="CNR1" t="s">
        <v>2450</v>
      </c>
      <c r="CNS1" t="s">
        <v>2451</v>
      </c>
      <c r="CNT1" t="s">
        <v>2452</v>
      </c>
      <c r="CNU1" t="s">
        <v>2453</v>
      </c>
      <c r="CNV1" t="s">
        <v>2454</v>
      </c>
      <c r="CNW1" t="s">
        <v>2455</v>
      </c>
      <c r="CNX1" t="s">
        <v>2456</v>
      </c>
      <c r="CNY1" t="s">
        <v>2457</v>
      </c>
      <c r="CNZ1" t="s">
        <v>2458</v>
      </c>
      <c r="COA1" t="s">
        <v>2459</v>
      </c>
      <c r="COB1" t="s">
        <v>2460</v>
      </c>
      <c r="COC1" t="s">
        <v>2461</v>
      </c>
      <c r="COD1" t="s">
        <v>2462</v>
      </c>
      <c r="COE1" t="s">
        <v>2463</v>
      </c>
      <c r="COF1" t="s">
        <v>2464</v>
      </c>
      <c r="COG1" t="s">
        <v>2465</v>
      </c>
      <c r="COH1" t="s">
        <v>2466</v>
      </c>
      <c r="COI1" t="s">
        <v>2467</v>
      </c>
      <c r="COJ1" t="s">
        <v>2468</v>
      </c>
      <c r="COK1" t="s">
        <v>2469</v>
      </c>
      <c r="COL1" t="s">
        <v>2470</v>
      </c>
      <c r="COM1" t="s">
        <v>2471</v>
      </c>
      <c r="CON1" t="s">
        <v>2472</v>
      </c>
      <c r="COO1" t="s">
        <v>2473</v>
      </c>
      <c r="COP1" t="s">
        <v>2474</v>
      </c>
      <c r="COQ1" t="s">
        <v>2475</v>
      </c>
      <c r="COR1" t="s">
        <v>2476</v>
      </c>
      <c r="COS1" t="s">
        <v>2477</v>
      </c>
      <c r="COT1" t="s">
        <v>2478</v>
      </c>
      <c r="COU1" t="s">
        <v>2479</v>
      </c>
      <c r="COV1" t="s">
        <v>2480</v>
      </c>
      <c r="COW1" t="s">
        <v>2481</v>
      </c>
      <c r="COX1" t="s">
        <v>2482</v>
      </c>
      <c r="COY1" t="s">
        <v>2483</v>
      </c>
      <c r="COZ1" t="s">
        <v>2484</v>
      </c>
      <c r="CPA1" t="s">
        <v>2485</v>
      </c>
      <c r="CPB1" t="s">
        <v>2486</v>
      </c>
      <c r="CPC1" t="s">
        <v>2487</v>
      </c>
      <c r="CPD1" t="s">
        <v>2488</v>
      </c>
      <c r="CPE1" t="s">
        <v>2489</v>
      </c>
      <c r="CPF1" t="s">
        <v>2490</v>
      </c>
      <c r="CPG1" t="s">
        <v>2491</v>
      </c>
      <c r="CPH1" t="s">
        <v>2492</v>
      </c>
      <c r="CPI1" t="s">
        <v>2493</v>
      </c>
      <c r="CPJ1" t="s">
        <v>2494</v>
      </c>
      <c r="CPK1" t="s">
        <v>2495</v>
      </c>
      <c r="CPL1" t="s">
        <v>2496</v>
      </c>
      <c r="CPM1" t="s">
        <v>2497</v>
      </c>
      <c r="CPN1" t="s">
        <v>2498</v>
      </c>
      <c r="CPO1" t="s">
        <v>2499</v>
      </c>
      <c r="CPP1" t="s">
        <v>2500</v>
      </c>
      <c r="CPQ1" t="s">
        <v>2501</v>
      </c>
      <c r="CPR1" t="s">
        <v>2502</v>
      </c>
      <c r="CPS1" t="s">
        <v>2503</v>
      </c>
      <c r="CPT1" t="s">
        <v>2504</v>
      </c>
      <c r="CPU1" t="s">
        <v>2505</v>
      </c>
      <c r="CPV1" t="s">
        <v>2506</v>
      </c>
      <c r="CPW1" t="s">
        <v>2507</v>
      </c>
      <c r="CPX1" t="s">
        <v>2508</v>
      </c>
      <c r="CPY1" t="s">
        <v>2509</v>
      </c>
      <c r="CPZ1" t="s">
        <v>2510</v>
      </c>
      <c r="CQA1" t="s">
        <v>2511</v>
      </c>
      <c r="CQB1" t="s">
        <v>2512</v>
      </c>
      <c r="CQC1" t="s">
        <v>2513</v>
      </c>
      <c r="CQD1" t="s">
        <v>2514</v>
      </c>
      <c r="CQE1" t="s">
        <v>2515</v>
      </c>
      <c r="CQF1" t="s">
        <v>2516</v>
      </c>
      <c r="CQG1" t="s">
        <v>2517</v>
      </c>
      <c r="CQH1" t="s">
        <v>2518</v>
      </c>
      <c r="CQI1" t="s">
        <v>2519</v>
      </c>
      <c r="CQJ1" t="s">
        <v>2520</v>
      </c>
      <c r="CQK1" t="s">
        <v>2521</v>
      </c>
      <c r="CQL1" t="s">
        <v>2522</v>
      </c>
      <c r="CQM1" t="s">
        <v>2523</v>
      </c>
      <c r="CQN1" t="s">
        <v>2524</v>
      </c>
      <c r="CQO1" t="s">
        <v>2525</v>
      </c>
      <c r="CQP1" t="s">
        <v>2526</v>
      </c>
      <c r="CQQ1" t="s">
        <v>2527</v>
      </c>
      <c r="CQR1" t="s">
        <v>2528</v>
      </c>
      <c r="CQS1" t="s">
        <v>2529</v>
      </c>
      <c r="CQT1" t="s">
        <v>2530</v>
      </c>
      <c r="CQU1" t="s">
        <v>2531</v>
      </c>
      <c r="CQV1" t="s">
        <v>2532</v>
      </c>
      <c r="CQW1" t="s">
        <v>2533</v>
      </c>
      <c r="CQX1" t="s">
        <v>2534</v>
      </c>
      <c r="CQY1" t="s">
        <v>2535</v>
      </c>
      <c r="CQZ1" t="s">
        <v>2536</v>
      </c>
      <c r="CRA1" t="s">
        <v>2537</v>
      </c>
      <c r="CRB1" t="s">
        <v>2538</v>
      </c>
      <c r="CRC1" t="s">
        <v>2539</v>
      </c>
      <c r="CRD1" t="s">
        <v>2540</v>
      </c>
      <c r="CRE1" t="s">
        <v>2541</v>
      </c>
      <c r="CRF1" t="s">
        <v>2542</v>
      </c>
      <c r="CRG1" t="s">
        <v>2543</v>
      </c>
      <c r="CRH1" t="s">
        <v>2544</v>
      </c>
      <c r="CRI1" t="s">
        <v>2545</v>
      </c>
      <c r="CRJ1" t="s">
        <v>2546</v>
      </c>
      <c r="CRK1" t="s">
        <v>2547</v>
      </c>
      <c r="CRL1" t="s">
        <v>2548</v>
      </c>
      <c r="CRM1" t="s">
        <v>2549</v>
      </c>
      <c r="CRN1" t="s">
        <v>2550</v>
      </c>
      <c r="CRO1" t="s">
        <v>2551</v>
      </c>
      <c r="CRP1" t="s">
        <v>2552</v>
      </c>
      <c r="CRQ1" t="s">
        <v>2553</v>
      </c>
      <c r="CRR1" t="s">
        <v>2554</v>
      </c>
      <c r="CRS1" t="s">
        <v>2555</v>
      </c>
      <c r="CRT1" t="s">
        <v>2556</v>
      </c>
      <c r="CRU1" t="s">
        <v>2557</v>
      </c>
      <c r="CRV1" t="s">
        <v>2558</v>
      </c>
      <c r="CRW1" t="s">
        <v>2559</v>
      </c>
      <c r="CRX1" t="s">
        <v>2560</v>
      </c>
      <c r="CRY1" t="s">
        <v>2561</v>
      </c>
      <c r="CRZ1" t="s">
        <v>2562</v>
      </c>
      <c r="CSA1" t="s">
        <v>2563</v>
      </c>
      <c r="CSB1" t="s">
        <v>2564</v>
      </c>
      <c r="CSC1" t="s">
        <v>2565</v>
      </c>
      <c r="CSD1" t="s">
        <v>2566</v>
      </c>
      <c r="CSE1" t="s">
        <v>2567</v>
      </c>
      <c r="CSF1" t="s">
        <v>2568</v>
      </c>
      <c r="CSG1" t="s">
        <v>2569</v>
      </c>
      <c r="CSH1" t="s">
        <v>2570</v>
      </c>
      <c r="CSI1" t="s">
        <v>2571</v>
      </c>
      <c r="CSJ1" t="s">
        <v>2572</v>
      </c>
      <c r="CSK1" t="s">
        <v>2573</v>
      </c>
      <c r="CSL1" t="s">
        <v>2574</v>
      </c>
      <c r="CSM1" t="s">
        <v>2575</v>
      </c>
      <c r="CSN1" t="s">
        <v>2576</v>
      </c>
      <c r="CSO1" t="s">
        <v>2577</v>
      </c>
      <c r="CSP1" t="s">
        <v>2578</v>
      </c>
      <c r="CSQ1" t="s">
        <v>2579</v>
      </c>
      <c r="CSR1" t="s">
        <v>2580</v>
      </c>
      <c r="CSS1" t="s">
        <v>2581</v>
      </c>
      <c r="CST1" t="s">
        <v>2582</v>
      </c>
      <c r="CSU1" t="s">
        <v>2583</v>
      </c>
      <c r="CSV1" t="s">
        <v>2584</v>
      </c>
      <c r="CSW1" t="s">
        <v>2585</v>
      </c>
      <c r="CSX1" t="s">
        <v>2586</v>
      </c>
      <c r="CSY1" t="s">
        <v>2587</v>
      </c>
      <c r="CSZ1" t="s">
        <v>2588</v>
      </c>
      <c r="CTA1" t="s">
        <v>2589</v>
      </c>
      <c r="CTB1" t="s">
        <v>2590</v>
      </c>
      <c r="CTC1" t="s">
        <v>2591</v>
      </c>
      <c r="CTD1" t="s">
        <v>2592</v>
      </c>
      <c r="CTE1" t="s">
        <v>2593</v>
      </c>
      <c r="CTF1" t="s">
        <v>2594</v>
      </c>
      <c r="CTG1" t="s">
        <v>2595</v>
      </c>
      <c r="CTH1" t="s">
        <v>2596</v>
      </c>
      <c r="CTI1" t="s">
        <v>2597</v>
      </c>
      <c r="CTJ1" t="s">
        <v>2598</v>
      </c>
      <c r="CTK1" t="s">
        <v>2599</v>
      </c>
      <c r="CTL1" t="s">
        <v>2600</v>
      </c>
      <c r="CTM1" t="s">
        <v>2601</v>
      </c>
      <c r="CTN1" t="s">
        <v>2602</v>
      </c>
      <c r="CTO1" t="s">
        <v>2603</v>
      </c>
      <c r="CTP1" t="s">
        <v>2604</v>
      </c>
      <c r="CTQ1" t="s">
        <v>2605</v>
      </c>
      <c r="CTR1" t="s">
        <v>2606</v>
      </c>
      <c r="CTS1" t="s">
        <v>2607</v>
      </c>
      <c r="CTT1" t="s">
        <v>2608</v>
      </c>
      <c r="CTU1" t="s">
        <v>2609</v>
      </c>
      <c r="CTV1" t="s">
        <v>2610</v>
      </c>
      <c r="CTW1" t="s">
        <v>2611</v>
      </c>
      <c r="CTX1" t="s">
        <v>2612</v>
      </c>
      <c r="CTY1" t="s">
        <v>2613</v>
      </c>
      <c r="CTZ1" t="s">
        <v>2614</v>
      </c>
      <c r="CUA1" t="s">
        <v>2615</v>
      </c>
      <c r="CUB1" t="s">
        <v>2616</v>
      </c>
      <c r="CUC1" t="s">
        <v>2617</v>
      </c>
      <c r="CUD1" t="s">
        <v>2618</v>
      </c>
      <c r="CUE1" t="s">
        <v>2619</v>
      </c>
      <c r="CUF1" t="s">
        <v>2620</v>
      </c>
      <c r="CUG1" t="s">
        <v>2621</v>
      </c>
      <c r="CUH1" t="s">
        <v>2622</v>
      </c>
      <c r="CUI1" t="s">
        <v>2623</v>
      </c>
      <c r="CUJ1" t="s">
        <v>2624</v>
      </c>
      <c r="CUK1" t="s">
        <v>2625</v>
      </c>
      <c r="CUL1" t="s">
        <v>2626</v>
      </c>
      <c r="CUM1" t="s">
        <v>2627</v>
      </c>
      <c r="CUN1" t="s">
        <v>2628</v>
      </c>
      <c r="CUO1" t="s">
        <v>2629</v>
      </c>
      <c r="CUP1" t="s">
        <v>2630</v>
      </c>
      <c r="CUQ1" t="s">
        <v>2631</v>
      </c>
      <c r="CUR1" t="s">
        <v>2632</v>
      </c>
      <c r="CUS1" t="s">
        <v>2633</v>
      </c>
      <c r="CUT1" t="s">
        <v>2634</v>
      </c>
      <c r="CUU1" t="s">
        <v>2635</v>
      </c>
      <c r="CUV1" t="s">
        <v>2636</v>
      </c>
      <c r="CUW1" t="s">
        <v>2637</v>
      </c>
      <c r="CUX1" t="s">
        <v>2638</v>
      </c>
      <c r="CUY1" t="s">
        <v>2639</v>
      </c>
      <c r="CUZ1" t="s">
        <v>2640</v>
      </c>
      <c r="CVA1" t="s">
        <v>2641</v>
      </c>
      <c r="CVB1" t="s">
        <v>2642</v>
      </c>
      <c r="CVC1" t="s">
        <v>2643</v>
      </c>
      <c r="CVD1" t="s">
        <v>2644</v>
      </c>
      <c r="CVE1" t="s">
        <v>2645</v>
      </c>
      <c r="CVF1" t="s">
        <v>2646</v>
      </c>
      <c r="CVG1" t="s">
        <v>2647</v>
      </c>
      <c r="CVH1" t="s">
        <v>2648</v>
      </c>
      <c r="CVI1" t="s">
        <v>2649</v>
      </c>
      <c r="CVJ1" t="s">
        <v>2650</v>
      </c>
      <c r="CVK1" t="s">
        <v>2651</v>
      </c>
      <c r="CVL1" t="s">
        <v>2652</v>
      </c>
      <c r="CVM1" t="s">
        <v>2653</v>
      </c>
      <c r="CVN1" t="s">
        <v>2654</v>
      </c>
      <c r="CVO1" t="s">
        <v>2655</v>
      </c>
      <c r="CVP1" t="s">
        <v>2656</v>
      </c>
      <c r="CVQ1" t="s">
        <v>2657</v>
      </c>
      <c r="CVR1" t="s">
        <v>2658</v>
      </c>
      <c r="CVS1" t="s">
        <v>2659</v>
      </c>
      <c r="CVT1" t="s">
        <v>2660</v>
      </c>
      <c r="CVU1" t="s">
        <v>2661</v>
      </c>
      <c r="CVV1" t="s">
        <v>2662</v>
      </c>
      <c r="CVW1" t="s">
        <v>2663</v>
      </c>
      <c r="CVX1" t="s">
        <v>2664</v>
      </c>
      <c r="CVY1" t="s">
        <v>2665</v>
      </c>
      <c r="CVZ1" t="s">
        <v>2666</v>
      </c>
      <c r="CWA1" t="s">
        <v>2667</v>
      </c>
      <c r="CWB1" t="s">
        <v>2668</v>
      </c>
      <c r="CWC1" t="s">
        <v>2669</v>
      </c>
      <c r="CWD1" t="s">
        <v>2670</v>
      </c>
      <c r="CWE1" t="s">
        <v>2671</v>
      </c>
      <c r="CWF1" t="s">
        <v>2672</v>
      </c>
      <c r="CWG1" t="s">
        <v>2673</v>
      </c>
      <c r="CWH1" t="s">
        <v>2674</v>
      </c>
      <c r="CWI1" t="s">
        <v>2675</v>
      </c>
      <c r="CWJ1" t="s">
        <v>2676</v>
      </c>
      <c r="CWK1" t="s">
        <v>2677</v>
      </c>
      <c r="CWL1" t="s">
        <v>2678</v>
      </c>
      <c r="CWM1" t="s">
        <v>2679</v>
      </c>
      <c r="CWN1" t="s">
        <v>2680</v>
      </c>
      <c r="CWO1" t="s">
        <v>2681</v>
      </c>
      <c r="CWP1" t="s">
        <v>2682</v>
      </c>
      <c r="CWQ1" t="s">
        <v>2683</v>
      </c>
      <c r="CWR1" t="s">
        <v>2684</v>
      </c>
      <c r="CWS1" t="s">
        <v>2685</v>
      </c>
      <c r="CWT1" t="s">
        <v>2686</v>
      </c>
      <c r="CWU1" t="s">
        <v>2687</v>
      </c>
      <c r="CWV1" t="s">
        <v>2688</v>
      </c>
      <c r="CWW1" t="s">
        <v>2689</v>
      </c>
      <c r="CWX1" t="s">
        <v>2690</v>
      </c>
      <c r="CWY1" t="s">
        <v>2691</v>
      </c>
      <c r="CWZ1" t="s">
        <v>2692</v>
      </c>
      <c r="CXA1" t="s">
        <v>2693</v>
      </c>
      <c r="CXB1" t="s">
        <v>2694</v>
      </c>
      <c r="CXC1" t="s">
        <v>2695</v>
      </c>
      <c r="CXD1" t="s">
        <v>2696</v>
      </c>
      <c r="CXE1" t="s">
        <v>2697</v>
      </c>
      <c r="CXF1" t="s">
        <v>2698</v>
      </c>
      <c r="CXG1" t="s">
        <v>2699</v>
      </c>
      <c r="CXH1" t="s">
        <v>2700</v>
      </c>
      <c r="CXI1" t="s">
        <v>2701</v>
      </c>
      <c r="CXJ1" t="s">
        <v>2702</v>
      </c>
      <c r="CXK1" t="s">
        <v>2703</v>
      </c>
      <c r="CXL1" t="s">
        <v>2704</v>
      </c>
      <c r="CXM1" t="s">
        <v>2705</v>
      </c>
      <c r="CXN1" t="s">
        <v>2706</v>
      </c>
      <c r="CXO1" t="s">
        <v>2707</v>
      </c>
      <c r="CXP1" t="s">
        <v>2708</v>
      </c>
      <c r="CXQ1" t="s">
        <v>2709</v>
      </c>
      <c r="CXR1" t="s">
        <v>2710</v>
      </c>
      <c r="CXS1" t="s">
        <v>2711</v>
      </c>
      <c r="CXT1" t="s">
        <v>2712</v>
      </c>
      <c r="CXU1" t="s">
        <v>2713</v>
      </c>
      <c r="CXV1" t="s">
        <v>2714</v>
      </c>
      <c r="CXW1" t="s">
        <v>2715</v>
      </c>
      <c r="CXX1" t="s">
        <v>2716</v>
      </c>
      <c r="CXY1" t="s">
        <v>2717</v>
      </c>
      <c r="CXZ1" t="s">
        <v>2718</v>
      </c>
      <c r="CYA1" t="s">
        <v>2719</v>
      </c>
      <c r="CYB1" t="s">
        <v>2720</v>
      </c>
      <c r="CYC1" t="s">
        <v>2721</v>
      </c>
      <c r="CYD1" t="s">
        <v>2722</v>
      </c>
      <c r="CYE1" t="s">
        <v>2723</v>
      </c>
      <c r="CYF1" t="s">
        <v>2724</v>
      </c>
      <c r="CYG1" t="s">
        <v>2725</v>
      </c>
      <c r="CYH1" t="s">
        <v>2726</v>
      </c>
      <c r="CYI1" t="s">
        <v>2727</v>
      </c>
      <c r="CYJ1" t="s">
        <v>2728</v>
      </c>
      <c r="CYK1" t="s">
        <v>2729</v>
      </c>
      <c r="CYL1" t="s">
        <v>2730</v>
      </c>
      <c r="CYM1" t="s">
        <v>2731</v>
      </c>
      <c r="CYN1" t="s">
        <v>2732</v>
      </c>
      <c r="CYO1" t="s">
        <v>2733</v>
      </c>
      <c r="CYP1" t="s">
        <v>2734</v>
      </c>
      <c r="CYQ1" t="s">
        <v>2735</v>
      </c>
      <c r="CYR1" t="s">
        <v>2736</v>
      </c>
      <c r="CYS1" t="s">
        <v>2737</v>
      </c>
      <c r="CYT1" t="s">
        <v>2738</v>
      </c>
      <c r="CYU1" t="s">
        <v>2739</v>
      </c>
      <c r="CYV1" t="s">
        <v>2740</v>
      </c>
      <c r="CYW1" t="s">
        <v>2741</v>
      </c>
      <c r="CYX1" t="s">
        <v>2742</v>
      </c>
      <c r="CYY1" t="s">
        <v>2743</v>
      </c>
      <c r="CYZ1" t="s">
        <v>2744</v>
      </c>
      <c r="CZA1" t="s">
        <v>2745</v>
      </c>
      <c r="CZB1" t="s">
        <v>2746</v>
      </c>
      <c r="CZC1" t="s">
        <v>2747</v>
      </c>
      <c r="CZD1" t="s">
        <v>2748</v>
      </c>
      <c r="CZE1" t="s">
        <v>2749</v>
      </c>
      <c r="CZF1" t="s">
        <v>2750</v>
      </c>
      <c r="CZG1" t="s">
        <v>2751</v>
      </c>
      <c r="CZH1" t="s">
        <v>2752</v>
      </c>
      <c r="CZI1" t="s">
        <v>2753</v>
      </c>
      <c r="CZJ1" t="s">
        <v>2754</v>
      </c>
      <c r="CZK1" t="s">
        <v>2755</v>
      </c>
      <c r="CZL1" t="s">
        <v>2756</v>
      </c>
      <c r="CZM1" t="s">
        <v>2757</v>
      </c>
      <c r="CZN1" t="s">
        <v>2758</v>
      </c>
      <c r="CZO1" t="s">
        <v>2759</v>
      </c>
      <c r="CZP1" t="s">
        <v>2760</v>
      </c>
      <c r="CZQ1" t="s">
        <v>2761</v>
      </c>
      <c r="CZR1" t="s">
        <v>2762</v>
      </c>
      <c r="CZS1" t="s">
        <v>2763</v>
      </c>
      <c r="CZT1" t="s">
        <v>2764</v>
      </c>
      <c r="CZU1" t="s">
        <v>2765</v>
      </c>
      <c r="CZV1" t="s">
        <v>2766</v>
      </c>
      <c r="CZW1" t="s">
        <v>2767</v>
      </c>
      <c r="CZX1" t="s">
        <v>2768</v>
      </c>
      <c r="CZY1" t="s">
        <v>2769</v>
      </c>
      <c r="CZZ1" t="s">
        <v>2770</v>
      </c>
      <c r="DAA1" t="s">
        <v>2771</v>
      </c>
      <c r="DAB1" t="s">
        <v>2772</v>
      </c>
      <c r="DAC1" t="s">
        <v>2773</v>
      </c>
      <c r="DAD1" t="s">
        <v>2774</v>
      </c>
      <c r="DAE1" t="s">
        <v>2775</v>
      </c>
      <c r="DAF1" t="s">
        <v>2776</v>
      </c>
      <c r="DAG1" t="s">
        <v>2777</v>
      </c>
      <c r="DAH1" t="s">
        <v>2778</v>
      </c>
      <c r="DAI1" t="s">
        <v>2779</v>
      </c>
      <c r="DAJ1" t="s">
        <v>2780</v>
      </c>
      <c r="DAK1" t="s">
        <v>2781</v>
      </c>
      <c r="DAL1" t="s">
        <v>2782</v>
      </c>
      <c r="DAM1" t="s">
        <v>2783</v>
      </c>
      <c r="DAN1" t="s">
        <v>2784</v>
      </c>
      <c r="DAO1" t="s">
        <v>2785</v>
      </c>
      <c r="DAP1" t="s">
        <v>2786</v>
      </c>
      <c r="DAQ1" t="s">
        <v>2787</v>
      </c>
      <c r="DAR1" t="s">
        <v>2788</v>
      </c>
      <c r="DAS1" t="s">
        <v>2789</v>
      </c>
      <c r="DAT1" t="s">
        <v>2790</v>
      </c>
      <c r="DAU1" t="s">
        <v>2791</v>
      </c>
      <c r="DAV1" t="s">
        <v>2792</v>
      </c>
      <c r="DAW1" t="s">
        <v>2793</v>
      </c>
      <c r="DAX1" t="s">
        <v>2794</v>
      </c>
      <c r="DAY1" t="s">
        <v>2795</v>
      </c>
      <c r="DAZ1" t="s">
        <v>2796</v>
      </c>
      <c r="DBA1" t="s">
        <v>2797</v>
      </c>
      <c r="DBB1" t="s">
        <v>2798</v>
      </c>
      <c r="DBC1" t="s">
        <v>2799</v>
      </c>
      <c r="DBD1" t="s">
        <v>2800</v>
      </c>
      <c r="DBE1" t="s">
        <v>2801</v>
      </c>
      <c r="DBF1" t="s">
        <v>2802</v>
      </c>
      <c r="DBG1" t="s">
        <v>2803</v>
      </c>
      <c r="DBH1" t="s">
        <v>2804</v>
      </c>
      <c r="DBI1" t="s">
        <v>2805</v>
      </c>
      <c r="DBJ1" t="s">
        <v>2806</v>
      </c>
      <c r="DBK1" t="s">
        <v>2807</v>
      </c>
      <c r="DBL1" t="s">
        <v>2808</v>
      </c>
      <c r="DBM1" t="s">
        <v>2809</v>
      </c>
      <c r="DBN1" t="s">
        <v>2810</v>
      </c>
      <c r="DBO1" t="s">
        <v>2811</v>
      </c>
      <c r="DBP1" t="s">
        <v>2812</v>
      </c>
      <c r="DBQ1" t="s">
        <v>2813</v>
      </c>
      <c r="DBR1" t="s">
        <v>2814</v>
      </c>
      <c r="DBS1" t="s">
        <v>2815</v>
      </c>
      <c r="DBT1" t="s">
        <v>2816</v>
      </c>
      <c r="DBU1" t="s">
        <v>2817</v>
      </c>
      <c r="DBV1" t="s">
        <v>2818</v>
      </c>
      <c r="DBW1" t="s">
        <v>2819</v>
      </c>
      <c r="DBX1" t="s">
        <v>2820</v>
      </c>
      <c r="DBY1" t="s">
        <v>2821</v>
      </c>
      <c r="DBZ1" t="s">
        <v>2822</v>
      </c>
      <c r="DCA1" t="s">
        <v>2823</v>
      </c>
      <c r="DCB1" t="s">
        <v>2824</v>
      </c>
      <c r="DCC1" t="s">
        <v>2825</v>
      </c>
      <c r="DCD1" t="s">
        <v>2826</v>
      </c>
      <c r="DCE1" t="s">
        <v>2827</v>
      </c>
      <c r="DCF1" t="s">
        <v>2828</v>
      </c>
      <c r="DCG1" t="s">
        <v>2829</v>
      </c>
      <c r="DCH1" t="s">
        <v>2830</v>
      </c>
      <c r="DCI1" t="s">
        <v>2831</v>
      </c>
      <c r="DCJ1" t="s">
        <v>2832</v>
      </c>
      <c r="DCK1" t="s">
        <v>2833</v>
      </c>
      <c r="DCL1" t="s">
        <v>2834</v>
      </c>
      <c r="DCM1" t="s">
        <v>2835</v>
      </c>
      <c r="DCN1" t="s">
        <v>2836</v>
      </c>
      <c r="DCO1" t="s">
        <v>2837</v>
      </c>
      <c r="DCP1" t="s">
        <v>2838</v>
      </c>
      <c r="DCQ1" t="s">
        <v>2839</v>
      </c>
      <c r="DCR1" t="s">
        <v>2840</v>
      </c>
      <c r="DCS1" t="s">
        <v>2841</v>
      </c>
      <c r="DCT1" t="s">
        <v>2842</v>
      </c>
      <c r="DCU1" t="s">
        <v>2843</v>
      </c>
      <c r="DCV1" t="s">
        <v>2844</v>
      </c>
      <c r="DCW1" t="s">
        <v>2845</v>
      </c>
      <c r="DCX1" t="s">
        <v>2846</v>
      </c>
      <c r="DCY1" t="s">
        <v>2847</v>
      </c>
      <c r="DCZ1" t="s">
        <v>2848</v>
      </c>
      <c r="DDA1" t="s">
        <v>2849</v>
      </c>
      <c r="DDB1" t="s">
        <v>2850</v>
      </c>
      <c r="DDC1" t="s">
        <v>2851</v>
      </c>
      <c r="DDD1" t="s">
        <v>2852</v>
      </c>
      <c r="DDE1" t="s">
        <v>2853</v>
      </c>
      <c r="DDF1" t="s">
        <v>2854</v>
      </c>
      <c r="DDG1" t="s">
        <v>2855</v>
      </c>
      <c r="DDH1" t="s">
        <v>2856</v>
      </c>
      <c r="DDI1" t="s">
        <v>2857</v>
      </c>
      <c r="DDJ1" t="s">
        <v>2858</v>
      </c>
      <c r="DDK1" t="s">
        <v>2859</v>
      </c>
      <c r="DDL1" t="s">
        <v>2860</v>
      </c>
      <c r="DDM1" t="s">
        <v>2861</v>
      </c>
      <c r="DDN1" t="s">
        <v>2862</v>
      </c>
      <c r="DDO1" t="s">
        <v>2863</v>
      </c>
      <c r="DDP1" t="s">
        <v>2864</v>
      </c>
      <c r="DDQ1" t="s">
        <v>2865</v>
      </c>
      <c r="DDR1" t="s">
        <v>2866</v>
      </c>
      <c r="DDS1" t="s">
        <v>2867</v>
      </c>
      <c r="DDT1" t="s">
        <v>2868</v>
      </c>
      <c r="DDU1" t="s">
        <v>2869</v>
      </c>
      <c r="DDV1" t="s">
        <v>2870</v>
      </c>
      <c r="DDW1" t="s">
        <v>2871</v>
      </c>
      <c r="DDX1" t="s">
        <v>2872</v>
      </c>
      <c r="DDY1" t="s">
        <v>2873</v>
      </c>
      <c r="DDZ1" t="s">
        <v>2874</v>
      </c>
      <c r="DEA1" t="s">
        <v>2875</v>
      </c>
      <c r="DEB1" t="s">
        <v>2876</v>
      </c>
      <c r="DEC1" t="s">
        <v>2877</v>
      </c>
      <c r="DED1" t="s">
        <v>2878</v>
      </c>
      <c r="DEE1" t="s">
        <v>2879</v>
      </c>
      <c r="DEF1" t="s">
        <v>2880</v>
      </c>
      <c r="DEG1" t="s">
        <v>2881</v>
      </c>
      <c r="DEH1" t="s">
        <v>2882</v>
      </c>
      <c r="DEI1" t="s">
        <v>2883</v>
      </c>
      <c r="DEJ1" t="s">
        <v>2884</v>
      </c>
      <c r="DEK1" t="s">
        <v>2885</v>
      </c>
      <c r="DEL1" t="s">
        <v>2886</v>
      </c>
      <c r="DEM1" t="s">
        <v>2887</v>
      </c>
      <c r="DEN1" t="s">
        <v>2888</v>
      </c>
      <c r="DEO1" t="s">
        <v>2889</v>
      </c>
      <c r="DEP1" t="s">
        <v>2890</v>
      </c>
      <c r="DEQ1" t="s">
        <v>2891</v>
      </c>
      <c r="DER1" t="s">
        <v>2892</v>
      </c>
      <c r="DES1" t="s">
        <v>2893</v>
      </c>
      <c r="DET1" t="s">
        <v>2894</v>
      </c>
      <c r="DEU1" t="s">
        <v>2895</v>
      </c>
      <c r="DEV1" t="s">
        <v>2896</v>
      </c>
      <c r="DEW1" t="s">
        <v>2897</v>
      </c>
      <c r="DEX1" t="s">
        <v>2898</v>
      </c>
      <c r="DEY1" t="s">
        <v>2899</v>
      </c>
      <c r="DEZ1" t="s">
        <v>2900</v>
      </c>
      <c r="DFA1" t="s">
        <v>2901</v>
      </c>
      <c r="DFB1" t="s">
        <v>2902</v>
      </c>
      <c r="DFC1" t="s">
        <v>2903</v>
      </c>
      <c r="DFD1" t="s">
        <v>2904</v>
      </c>
      <c r="DFE1" t="s">
        <v>2905</v>
      </c>
      <c r="DFF1" t="s">
        <v>2906</v>
      </c>
      <c r="DFG1" t="s">
        <v>2907</v>
      </c>
      <c r="DFH1" t="s">
        <v>2908</v>
      </c>
      <c r="DFI1" t="s">
        <v>2909</v>
      </c>
      <c r="DFJ1" t="s">
        <v>2910</v>
      </c>
      <c r="DFK1" t="s">
        <v>2911</v>
      </c>
      <c r="DFL1" t="s">
        <v>2912</v>
      </c>
      <c r="DFM1" t="s">
        <v>2913</v>
      </c>
      <c r="DFN1" t="s">
        <v>2914</v>
      </c>
      <c r="DFO1" t="s">
        <v>2915</v>
      </c>
      <c r="DFP1" t="s">
        <v>2916</v>
      </c>
      <c r="DFQ1" t="s">
        <v>2917</v>
      </c>
      <c r="DFR1" t="s">
        <v>2918</v>
      </c>
      <c r="DFS1" t="s">
        <v>2919</v>
      </c>
      <c r="DFT1" t="s">
        <v>2920</v>
      </c>
      <c r="DFU1" t="s">
        <v>2921</v>
      </c>
      <c r="DFV1" t="s">
        <v>2922</v>
      </c>
      <c r="DFW1" t="s">
        <v>2923</v>
      </c>
      <c r="DFX1" t="s">
        <v>2924</v>
      </c>
      <c r="DFY1" t="s">
        <v>2925</v>
      </c>
      <c r="DFZ1" t="s">
        <v>2926</v>
      </c>
      <c r="DGA1" t="s">
        <v>2927</v>
      </c>
      <c r="DGB1" t="s">
        <v>2928</v>
      </c>
      <c r="DGC1" t="s">
        <v>2929</v>
      </c>
      <c r="DGD1" t="s">
        <v>2930</v>
      </c>
      <c r="DGE1" t="s">
        <v>2931</v>
      </c>
      <c r="DGF1" t="s">
        <v>2932</v>
      </c>
      <c r="DGG1" t="s">
        <v>2933</v>
      </c>
      <c r="DGH1" t="s">
        <v>2934</v>
      </c>
      <c r="DGI1" t="s">
        <v>2935</v>
      </c>
      <c r="DGJ1" t="s">
        <v>2936</v>
      </c>
      <c r="DGK1" t="s">
        <v>2937</v>
      </c>
      <c r="DGL1" t="s">
        <v>2938</v>
      </c>
      <c r="DGM1" t="s">
        <v>2939</v>
      </c>
      <c r="DGN1" t="s">
        <v>2940</v>
      </c>
      <c r="DGO1" t="s">
        <v>2941</v>
      </c>
      <c r="DGP1" t="s">
        <v>2942</v>
      </c>
      <c r="DGQ1" t="s">
        <v>2943</v>
      </c>
      <c r="DGR1" t="s">
        <v>2944</v>
      </c>
      <c r="DGS1" t="s">
        <v>2945</v>
      </c>
      <c r="DGT1" t="s">
        <v>2946</v>
      </c>
      <c r="DGU1" t="s">
        <v>2947</v>
      </c>
      <c r="DGV1" t="s">
        <v>2948</v>
      </c>
      <c r="DGW1" t="s">
        <v>2949</v>
      </c>
      <c r="DGX1" t="s">
        <v>2950</v>
      </c>
      <c r="DGY1" t="s">
        <v>2951</v>
      </c>
      <c r="DGZ1" t="s">
        <v>2952</v>
      </c>
      <c r="DHA1" t="s">
        <v>2953</v>
      </c>
      <c r="DHB1" t="s">
        <v>2954</v>
      </c>
      <c r="DHC1" t="s">
        <v>2955</v>
      </c>
      <c r="DHD1" t="s">
        <v>2956</v>
      </c>
      <c r="DHE1" t="s">
        <v>2957</v>
      </c>
      <c r="DHF1" t="s">
        <v>2958</v>
      </c>
      <c r="DHG1" t="s">
        <v>2959</v>
      </c>
      <c r="DHH1" t="s">
        <v>2960</v>
      </c>
      <c r="DHI1" t="s">
        <v>2961</v>
      </c>
      <c r="DHJ1" t="s">
        <v>2962</v>
      </c>
      <c r="DHK1" t="s">
        <v>2963</v>
      </c>
      <c r="DHL1" t="s">
        <v>2964</v>
      </c>
      <c r="DHM1" t="s">
        <v>2965</v>
      </c>
      <c r="DHN1" t="s">
        <v>2966</v>
      </c>
      <c r="DHO1" t="s">
        <v>2967</v>
      </c>
      <c r="DHP1" t="s">
        <v>2968</v>
      </c>
      <c r="DHQ1" t="s">
        <v>2969</v>
      </c>
      <c r="DHR1" t="s">
        <v>2970</v>
      </c>
      <c r="DHS1" t="s">
        <v>2971</v>
      </c>
      <c r="DHT1" t="s">
        <v>2972</v>
      </c>
      <c r="DHU1" t="s">
        <v>2973</v>
      </c>
      <c r="DHV1" t="s">
        <v>2974</v>
      </c>
      <c r="DHW1" t="s">
        <v>2975</v>
      </c>
      <c r="DHX1" t="s">
        <v>2976</v>
      </c>
      <c r="DHY1" t="s">
        <v>2977</v>
      </c>
      <c r="DHZ1" t="s">
        <v>2978</v>
      </c>
      <c r="DIA1" t="s">
        <v>2979</v>
      </c>
      <c r="DIB1" t="s">
        <v>2980</v>
      </c>
      <c r="DIC1" t="s">
        <v>2981</v>
      </c>
      <c r="DID1" t="s">
        <v>2982</v>
      </c>
      <c r="DIE1" t="s">
        <v>2983</v>
      </c>
      <c r="DIF1" t="s">
        <v>2984</v>
      </c>
      <c r="DIG1" t="s">
        <v>2985</v>
      </c>
      <c r="DIH1" t="s">
        <v>2986</v>
      </c>
      <c r="DII1" t="s">
        <v>2987</v>
      </c>
      <c r="DIJ1" t="s">
        <v>2988</v>
      </c>
      <c r="DIK1" t="s">
        <v>2989</v>
      </c>
      <c r="DIL1" t="s">
        <v>2990</v>
      </c>
      <c r="DIM1" t="s">
        <v>2991</v>
      </c>
      <c r="DIN1" t="s">
        <v>2992</v>
      </c>
      <c r="DIO1" t="s">
        <v>2993</v>
      </c>
      <c r="DIP1" t="s">
        <v>2994</v>
      </c>
      <c r="DIQ1" t="s">
        <v>2995</v>
      </c>
      <c r="DIR1" t="s">
        <v>2996</v>
      </c>
      <c r="DIS1" t="s">
        <v>2997</v>
      </c>
      <c r="DIT1" t="s">
        <v>2998</v>
      </c>
      <c r="DIU1" t="s">
        <v>2999</v>
      </c>
      <c r="DIV1" t="s">
        <v>3000</v>
      </c>
      <c r="DIW1" t="s">
        <v>3001</v>
      </c>
      <c r="DIX1" t="s">
        <v>3002</v>
      </c>
      <c r="DIY1" t="s">
        <v>3003</v>
      </c>
      <c r="DIZ1" t="s">
        <v>3004</v>
      </c>
      <c r="DJA1" t="s">
        <v>3005</v>
      </c>
      <c r="DJB1" t="s">
        <v>3006</v>
      </c>
      <c r="DJC1" t="s">
        <v>3007</v>
      </c>
      <c r="DJD1" t="s">
        <v>3008</v>
      </c>
      <c r="DJE1" t="s">
        <v>3009</v>
      </c>
      <c r="DJF1" t="s">
        <v>3010</v>
      </c>
      <c r="DJG1" t="s">
        <v>3011</v>
      </c>
      <c r="DJH1" t="s">
        <v>3012</v>
      </c>
      <c r="DJI1" t="s">
        <v>3013</v>
      </c>
      <c r="DJJ1" t="s">
        <v>3014</v>
      </c>
      <c r="DJK1" t="s">
        <v>3015</v>
      </c>
      <c r="DJL1" t="s">
        <v>3016</v>
      </c>
      <c r="DJM1" t="s">
        <v>3017</v>
      </c>
      <c r="DJN1" t="s">
        <v>3018</v>
      </c>
      <c r="DJO1" t="s">
        <v>3019</v>
      </c>
      <c r="DJP1" t="s">
        <v>3020</v>
      </c>
      <c r="DJQ1" t="s">
        <v>3021</v>
      </c>
      <c r="DJR1" t="s">
        <v>3022</v>
      </c>
      <c r="DJS1" t="s">
        <v>3023</v>
      </c>
      <c r="DJT1" t="s">
        <v>3024</v>
      </c>
      <c r="DJU1" t="s">
        <v>3025</v>
      </c>
      <c r="DJV1" t="s">
        <v>3026</v>
      </c>
      <c r="DJW1" t="s">
        <v>3027</v>
      </c>
      <c r="DJX1" t="s">
        <v>3028</v>
      </c>
      <c r="DJY1" t="s">
        <v>3029</v>
      </c>
      <c r="DJZ1" t="s">
        <v>3030</v>
      </c>
      <c r="DKA1" t="s">
        <v>3031</v>
      </c>
      <c r="DKB1" t="s">
        <v>3032</v>
      </c>
      <c r="DKC1" t="s">
        <v>3033</v>
      </c>
      <c r="DKD1" t="s">
        <v>3034</v>
      </c>
      <c r="DKE1" t="s">
        <v>3035</v>
      </c>
      <c r="DKF1" t="s">
        <v>3036</v>
      </c>
      <c r="DKG1" t="s">
        <v>3037</v>
      </c>
      <c r="DKH1" t="s">
        <v>3038</v>
      </c>
      <c r="DKI1" t="s">
        <v>3039</v>
      </c>
      <c r="DKJ1" t="s">
        <v>3040</v>
      </c>
      <c r="DKK1" t="s">
        <v>3041</v>
      </c>
      <c r="DKL1" t="s">
        <v>3042</v>
      </c>
      <c r="DKM1" t="s">
        <v>3043</v>
      </c>
      <c r="DKN1" t="s">
        <v>3044</v>
      </c>
      <c r="DKO1" t="s">
        <v>3045</v>
      </c>
      <c r="DKP1" t="s">
        <v>3046</v>
      </c>
      <c r="DKQ1" t="s">
        <v>3047</v>
      </c>
      <c r="DKR1" t="s">
        <v>3048</v>
      </c>
      <c r="DKS1" t="s">
        <v>3049</v>
      </c>
      <c r="DKT1" t="s">
        <v>3050</v>
      </c>
      <c r="DKU1" t="s">
        <v>3051</v>
      </c>
      <c r="DKV1" t="s">
        <v>3052</v>
      </c>
      <c r="DKW1" t="s">
        <v>3053</v>
      </c>
      <c r="DKX1" t="s">
        <v>3054</v>
      </c>
      <c r="DKY1" t="s">
        <v>3055</v>
      </c>
      <c r="DKZ1" t="s">
        <v>3056</v>
      </c>
      <c r="DLA1" t="s">
        <v>3057</v>
      </c>
      <c r="DLB1" t="s">
        <v>3058</v>
      </c>
      <c r="DLC1" t="s">
        <v>3059</v>
      </c>
      <c r="DLD1" t="s">
        <v>3060</v>
      </c>
      <c r="DLE1" t="s">
        <v>3061</v>
      </c>
      <c r="DLF1" t="s">
        <v>3062</v>
      </c>
      <c r="DLG1" t="s">
        <v>3063</v>
      </c>
      <c r="DLH1" t="s">
        <v>3064</v>
      </c>
      <c r="DLI1" t="s">
        <v>3065</v>
      </c>
      <c r="DLJ1" t="s">
        <v>3066</v>
      </c>
      <c r="DLK1" t="s">
        <v>3067</v>
      </c>
      <c r="DLL1" t="s">
        <v>3068</v>
      </c>
      <c r="DLM1" t="s">
        <v>3069</v>
      </c>
      <c r="DLN1" t="s">
        <v>3070</v>
      </c>
      <c r="DLO1" t="s">
        <v>3071</v>
      </c>
      <c r="DLP1" t="s">
        <v>3072</v>
      </c>
      <c r="DLQ1" t="s">
        <v>3073</v>
      </c>
      <c r="DLR1" t="s">
        <v>3074</v>
      </c>
      <c r="DLS1" t="s">
        <v>3075</v>
      </c>
      <c r="DLT1" t="s">
        <v>3076</v>
      </c>
      <c r="DLU1" t="s">
        <v>3077</v>
      </c>
      <c r="DLV1" t="s">
        <v>3078</v>
      </c>
      <c r="DLW1" t="s">
        <v>3079</v>
      </c>
      <c r="DLX1" t="s">
        <v>3080</v>
      </c>
      <c r="DLY1" t="s">
        <v>3081</v>
      </c>
      <c r="DLZ1" t="s">
        <v>3082</v>
      </c>
      <c r="DMA1" t="s">
        <v>3083</v>
      </c>
      <c r="DMB1" t="s">
        <v>3084</v>
      </c>
      <c r="DMC1" t="s">
        <v>3085</v>
      </c>
      <c r="DMD1" t="s">
        <v>3086</v>
      </c>
      <c r="DME1" t="s">
        <v>3087</v>
      </c>
      <c r="DMF1" t="s">
        <v>3088</v>
      </c>
      <c r="DMG1" t="s">
        <v>3089</v>
      </c>
      <c r="DMH1" t="s">
        <v>3090</v>
      </c>
      <c r="DMI1" t="s">
        <v>3091</v>
      </c>
      <c r="DMJ1" t="s">
        <v>3092</v>
      </c>
      <c r="DMK1" t="s">
        <v>3093</v>
      </c>
      <c r="DML1" t="s">
        <v>3094</v>
      </c>
      <c r="DMM1" t="s">
        <v>3095</v>
      </c>
      <c r="DMN1" t="s">
        <v>3096</v>
      </c>
      <c r="DMO1" t="s">
        <v>3097</v>
      </c>
      <c r="DMP1" t="s">
        <v>3098</v>
      </c>
      <c r="DMQ1" t="s">
        <v>3099</v>
      </c>
      <c r="DMR1" t="s">
        <v>3100</v>
      </c>
      <c r="DMS1" t="s">
        <v>3101</v>
      </c>
      <c r="DMT1" t="s">
        <v>3102</v>
      </c>
      <c r="DMU1" t="s">
        <v>3103</v>
      </c>
      <c r="DMV1" t="s">
        <v>3104</v>
      </c>
      <c r="DMW1" t="s">
        <v>3105</v>
      </c>
      <c r="DMX1" t="s">
        <v>3106</v>
      </c>
      <c r="DMY1" t="s">
        <v>3107</v>
      </c>
      <c r="DMZ1" t="s">
        <v>3108</v>
      </c>
      <c r="DNA1" t="s">
        <v>3109</v>
      </c>
      <c r="DNB1" t="s">
        <v>3110</v>
      </c>
      <c r="DNC1" t="s">
        <v>3111</v>
      </c>
      <c r="DND1" t="s">
        <v>3112</v>
      </c>
      <c r="DNE1" t="s">
        <v>3113</v>
      </c>
      <c r="DNF1" t="s">
        <v>3114</v>
      </c>
      <c r="DNG1" t="s">
        <v>3115</v>
      </c>
      <c r="DNH1" t="s">
        <v>3116</v>
      </c>
      <c r="DNI1" t="s">
        <v>3117</v>
      </c>
      <c r="DNJ1" t="s">
        <v>3118</v>
      </c>
      <c r="DNK1" t="s">
        <v>3119</v>
      </c>
      <c r="DNL1" t="s">
        <v>3120</v>
      </c>
      <c r="DNM1" t="s">
        <v>3121</v>
      </c>
      <c r="DNN1" t="s">
        <v>3122</v>
      </c>
      <c r="DNO1" t="s">
        <v>3123</v>
      </c>
      <c r="DNP1" t="s">
        <v>3124</v>
      </c>
      <c r="DNQ1" t="s">
        <v>3125</v>
      </c>
      <c r="DNR1" t="s">
        <v>3126</v>
      </c>
      <c r="DNS1" t="s">
        <v>3127</v>
      </c>
      <c r="DNT1" t="s">
        <v>3128</v>
      </c>
      <c r="DNU1" t="s">
        <v>3129</v>
      </c>
      <c r="DNV1" t="s">
        <v>3130</v>
      </c>
      <c r="DNW1" t="s">
        <v>3131</v>
      </c>
      <c r="DNX1" t="s">
        <v>3132</v>
      </c>
      <c r="DNY1" t="s">
        <v>3133</v>
      </c>
      <c r="DNZ1" t="s">
        <v>3134</v>
      </c>
      <c r="DOA1" t="s">
        <v>3135</v>
      </c>
      <c r="DOB1" t="s">
        <v>3136</v>
      </c>
      <c r="DOC1" t="s">
        <v>3137</v>
      </c>
      <c r="DOD1" t="s">
        <v>3138</v>
      </c>
      <c r="DOE1" t="s">
        <v>3139</v>
      </c>
      <c r="DOF1" t="s">
        <v>3140</v>
      </c>
      <c r="DOG1" t="s">
        <v>3141</v>
      </c>
      <c r="DOH1" t="s">
        <v>3142</v>
      </c>
      <c r="DOI1" t="s">
        <v>3143</v>
      </c>
      <c r="DOJ1" t="s">
        <v>3144</v>
      </c>
      <c r="DOK1" t="s">
        <v>3145</v>
      </c>
      <c r="DOL1" t="s">
        <v>3146</v>
      </c>
      <c r="DOM1" t="s">
        <v>3147</v>
      </c>
      <c r="DON1" t="s">
        <v>3148</v>
      </c>
      <c r="DOO1" t="s">
        <v>3149</v>
      </c>
      <c r="DOP1" t="s">
        <v>3150</v>
      </c>
      <c r="DOQ1" t="s">
        <v>3151</v>
      </c>
      <c r="DOR1" t="s">
        <v>3152</v>
      </c>
      <c r="DOS1" t="s">
        <v>3153</v>
      </c>
      <c r="DOT1" t="s">
        <v>3154</v>
      </c>
      <c r="DOU1" t="s">
        <v>3155</v>
      </c>
      <c r="DOV1" t="s">
        <v>3156</v>
      </c>
      <c r="DOW1" t="s">
        <v>3157</v>
      </c>
      <c r="DOX1" t="s">
        <v>3158</v>
      </c>
      <c r="DOY1" t="s">
        <v>3159</v>
      </c>
      <c r="DOZ1" t="s">
        <v>3160</v>
      </c>
      <c r="DPA1" t="s">
        <v>3161</v>
      </c>
      <c r="DPB1" t="s">
        <v>3162</v>
      </c>
      <c r="DPC1" t="s">
        <v>3163</v>
      </c>
      <c r="DPD1" t="s">
        <v>3164</v>
      </c>
      <c r="DPE1" t="s">
        <v>3165</v>
      </c>
      <c r="DPF1" t="s">
        <v>3166</v>
      </c>
      <c r="DPG1" t="s">
        <v>3167</v>
      </c>
      <c r="DPH1" t="s">
        <v>3168</v>
      </c>
      <c r="DPI1" t="s">
        <v>3169</v>
      </c>
      <c r="DPJ1" t="s">
        <v>3170</v>
      </c>
      <c r="DPK1" t="s">
        <v>3171</v>
      </c>
      <c r="DPL1" t="s">
        <v>3172</v>
      </c>
      <c r="DPM1" t="s">
        <v>3173</v>
      </c>
      <c r="DPN1" t="s">
        <v>3174</v>
      </c>
      <c r="DPO1" t="s">
        <v>3175</v>
      </c>
      <c r="DPP1" t="s">
        <v>3176</v>
      </c>
      <c r="DPQ1" t="s">
        <v>3177</v>
      </c>
      <c r="DPR1" t="s">
        <v>3178</v>
      </c>
      <c r="DPS1" t="s">
        <v>3179</v>
      </c>
      <c r="DPT1" t="s">
        <v>3180</v>
      </c>
      <c r="DPU1" t="s">
        <v>3181</v>
      </c>
      <c r="DPV1" t="s">
        <v>3182</v>
      </c>
      <c r="DPW1" t="s">
        <v>3183</v>
      </c>
      <c r="DPX1" t="s">
        <v>3184</v>
      </c>
      <c r="DPY1" t="s">
        <v>3185</v>
      </c>
      <c r="DPZ1" t="s">
        <v>3186</v>
      </c>
      <c r="DQA1" t="s">
        <v>3187</v>
      </c>
      <c r="DQB1" t="s">
        <v>3188</v>
      </c>
      <c r="DQC1" t="s">
        <v>3189</v>
      </c>
      <c r="DQD1" t="s">
        <v>3190</v>
      </c>
      <c r="DQE1" t="s">
        <v>3191</v>
      </c>
      <c r="DQF1" t="s">
        <v>3192</v>
      </c>
      <c r="DQG1" t="s">
        <v>3193</v>
      </c>
      <c r="DQH1" t="s">
        <v>3194</v>
      </c>
      <c r="DQI1" t="s">
        <v>3195</v>
      </c>
      <c r="DQJ1" t="s">
        <v>3196</v>
      </c>
      <c r="DQK1" t="s">
        <v>3197</v>
      </c>
      <c r="DQL1" t="s">
        <v>3198</v>
      </c>
      <c r="DQM1" t="s">
        <v>3199</v>
      </c>
      <c r="DQN1" t="s">
        <v>3200</v>
      </c>
      <c r="DQO1" t="s">
        <v>3201</v>
      </c>
      <c r="DQP1" t="s">
        <v>3202</v>
      </c>
      <c r="DQQ1" t="s">
        <v>3203</v>
      </c>
      <c r="DQR1" t="s">
        <v>3204</v>
      </c>
      <c r="DQS1" t="s">
        <v>3205</v>
      </c>
      <c r="DQT1" t="s">
        <v>3206</v>
      </c>
      <c r="DQU1" t="s">
        <v>3207</v>
      </c>
      <c r="DQV1" t="s">
        <v>3208</v>
      </c>
      <c r="DQW1" t="s">
        <v>3209</v>
      </c>
      <c r="DQX1" t="s">
        <v>3210</v>
      </c>
      <c r="DQY1" t="s">
        <v>3211</v>
      </c>
      <c r="DQZ1" t="s">
        <v>3212</v>
      </c>
      <c r="DRA1" t="s">
        <v>3213</v>
      </c>
      <c r="DRB1" t="s">
        <v>3214</v>
      </c>
      <c r="DRC1" t="s">
        <v>3215</v>
      </c>
      <c r="DRD1" t="s">
        <v>3216</v>
      </c>
      <c r="DRE1" t="s">
        <v>3217</v>
      </c>
      <c r="DRF1" t="s">
        <v>3218</v>
      </c>
      <c r="DRG1" t="s">
        <v>3219</v>
      </c>
      <c r="DRH1" t="s">
        <v>3220</v>
      </c>
      <c r="DRI1" t="s">
        <v>3221</v>
      </c>
      <c r="DRJ1" t="s">
        <v>3222</v>
      </c>
      <c r="DRK1" t="s">
        <v>3223</v>
      </c>
      <c r="DRL1" t="s">
        <v>3224</v>
      </c>
      <c r="DRM1" t="s">
        <v>3225</v>
      </c>
      <c r="DRN1" t="s">
        <v>3226</v>
      </c>
      <c r="DRO1" t="s">
        <v>3227</v>
      </c>
      <c r="DRP1" t="s">
        <v>3228</v>
      </c>
      <c r="DRQ1" t="s">
        <v>3229</v>
      </c>
      <c r="DRR1" t="s">
        <v>3230</v>
      </c>
      <c r="DRS1" t="s">
        <v>3231</v>
      </c>
      <c r="DRT1" t="s">
        <v>3232</v>
      </c>
      <c r="DRU1" t="s">
        <v>3233</v>
      </c>
      <c r="DRV1" t="s">
        <v>3234</v>
      </c>
      <c r="DRW1" t="s">
        <v>3235</v>
      </c>
      <c r="DRX1" t="s">
        <v>3236</v>
      </c>
      <c r="DRY1" t="s">
        <v>3237</v>
      </c>
      <c r="DRZ1" t="s">
        <v>3238</v>
      </c>
      <c r="DSA1" t="s">
        <v>3239</v>
      </c>
      <c r="DSB1" t="s">
        <v>3240</v>
      </c>
      <c r="DSC1" t="s">
        <v>3241</v>
      </c>
      <c r="DSD1" t="s">
        <v>3242</v>
      </c>
      <c r="DSE1" t="s">
        <v>3243</v>
      </c>
      <c r="DSF1" t="s">
        <v>3244</v>
      </c>
      <c r="DSG1" t="s">
        <v>3245</v>
      </c>
      <c r="DSH1" t="s">
        <v>3246</v>
      </c>
      <c r="DSI1" t="s">
        <v>3247</v>
      </c>
      <c r="DSJ1" t="s">
        <v>3248</v>
      </c>
      <c r="DSK1" t="s">
        <v>3249</v>
      </c>
      <c r="DSL1" t="s">
        <v>3250</v>
      </c>
      <c r="DSM1" t="s">
        <v>3251</v>
      </c>
      <c r="DSN1" t="s">
        <v>3252</v>
      </c>
      <c r="DSO1" t="s">
        <v>3253</v>
      </c>
      <c r="DSP1" t="s">
        <v>3254</v>
      </c>
      <c r="DSQ1" t="s">
        <v>3255</v>
      </c>
      <c r="DSR1" t="s">
        <v>3256</v>
      </c>
      <c r="DSS1" t="s">
        <v>3257</v>
      </c>
      <c r="DST1" t="s">
        <v>3258</v>
      </c>
      <c r="DSU1" t="s">
        <v>3259</v>
      </c>
      <c r="DSV1" t="s">
        <v>3260</v>
      </c>
      <c r="DSW1" t="s">
        <v>3261</v>
      </c>
      <c r="DSX1" t="s">
        <v>3262</v>
      </c>
      <c r="DSY1" t="s">
        <v>3263</v>
      </c>
      <c r="DSZ1" t="s">
        <v>3264</v>
      </c>
      <c r="DTA1" t="s">
        <v>3265</v>
      </c>
      <c r="DTB1" t="s">
        <v>3266</v>
      </c>
      <c r="DTC1" t="s">
        <v>3267</v>
      </c>
      <c r="DTD1" t="s">
        <v>3268</v>
      </c>
      <c r="DTE1" t="s">
        <v>3269</v>
      </c>
      <c r="DTF1" t="s">
        <v>3270</v>
      </c>
      <c r="DTG1" t="s">
        <v>3271</v>
      </c>
      <c r="DTH1" t="s">
        <v>3272</v>
      </c>
      <c r="DTI1" t="s">
        <v>3273</v>
      </c>
      <c r="DTJ1" t="s">
        <v>3274</v>
      </c>
      <c r="DTK1" t="s">
        <v>3275</v>
      </c>
      <c r="DTL1" t="s">
        <v>3276</v>
      </c>
      <c r="DTM1" t="s">
        <v>3277</v>
      </c>
      <c r="DTN1" t="s">
        <v>3278</v>
      </c>
      <c r="DTO1" t="s">
        <v>3279</v>
      </c>
      <c r="DTP1" t="s">
        <v>3280</v>
      </c>
      <c r="DTQ1" t="s">
        <v>3281</v>
      </c>
      <c r="DTR1" t="s">
        <v>3282</v>
      </c>
      <c r="DTS1" t="s">
        <v>3283</v>
      </c>
      <c r="DTT1" t="s">
        <v>3284</v>
      </c>
      <c r="DTU1" t="s">
        <v>3285</v>
      </c>
      <c r="DTV1" t="s">
        <v>3286</v>
      </c>
      <c r="DTW1" t="s">
        <v>3287</v>
      </c>
      <c r="DTX1" t="s">
        <v>3288</v>
      </c>
      <c r="DTY1" t="s">
        <v>3289</v>
      </c>
      <c r="DTZ1" t="s">
        <v>3290</v>
      </c>
      <c r="DUA1" t="s">
        <v>3291</v>
      </c>
      <c r="DUB1" t="s">
        <v>3292</v>
      </c>
      <c r="DUC1" t="s">
        <v>3293</v>
      </c>
      <c r="DUD1" t="s">
        <v>3294</v>
      </c>
      <c r="DUE1" t="s">
        <v>3295</v>
      </c>
      <c r="DUF1" t="s">
        <v>3296</v>
      </c>
      <c r="DUG1" t="s">
        <v>3297</v>
      </c>
      <c r="DUH1" t="s">
        <v>3298</v>
      </c>
      <c r="DUI1" t="s">
        <v>3299</v>
      </c>
      <c r="DUJ1" t="s">
        <v>3300</v>
      </c>
      <c r="DUK1" t="s">
        <v>3301</v>
      </c>
      <c r="DUL1" t="s">
        <v>3302</v>
      </c>
      <c r="DUM1" t="s">
        <v>3303</v>
      </c>
      <c r="DUN1" t="s">
        <v>3304</v>
      </c>
      <c r="DUO1" t="s">
        <v>3305</v>
      </c>
      <c r="DUP1" t="s">
        <v>3306</v>
      </c>
      <c r="DUQ1" t="s">
        <v>3307</v>
      </c>
      <c r="DUR1" t="s">
        <v>3308</v>
      </c>
      <c r="DUS1" t="s">
        <v>3309</v>
      </c>
      <c r="DUT1" t="s">
        <v>3310</v>
      </c>
      <c r="DUU1" t="s">
        <v>3311</v>
      </c>
      <c r="DUV1" t="s">
        <v>3312</v>
      </c>
      <c r="DUW1" t="s">
        <v>3313</v>
      </c>
      <c r="DUX1" t="s">
        <v>3314</v>
      </c>
      <c r="DUY1" t="s">
        <v>3315</v>
      </c>
      <c r="DUZ1" t="s">
        <v>3316</v>
      </c>
      <c r="DVA1" t="s">
        <v>3317</v>
      </c>
      <c r="DVB1" t="s">
        <v>3318</v>
      </c>
      <c r="DVC1" t="s">
        <v>3319</v>
      </c>
      <c r="DVD1" t="s">
        <v>3320</v>
      </c>
      <c r="DVE1" t="s">
        <v>3321</v>
      </c>
      <c r="DVF1" t="s">
        <v>3322</v>
      </c>
      <c r="DVG1" t="s">
        <v>3323</v>
      </c>
      <c r="DVH1" t="s">
        <v>3324</v>
      </c>
      <c r="DVI1" t="s">
        <v>3325</v>
      </c>
      <c r="DVJ1" t="s">
        <v>3326</v>
      </c>
      <c r="DVK1" t="s">
        <v>3327</v>
      </c>
      <c r="DVL1" t="s">
        <v>3328</v>
      </c>
      <c r="DVM1" t="s">
        <v>3329</v>
      </c>
      <c r="DVN1" t="s">
        <v>3330</v>
      </c>
      <c r="DVO1" t="s">
        <v>3331</v>
      </c>
      <c r="DVP1" t="s">
        <v>3332</v>
      </c>
      <c r="DVQ1" t="s">
        <v>3333</v>
      </c>
      <c r="DVR1" t="s">
        <v>3334</v>
      </c>
      <c r="DVS1" t="s">
        <v>3335</v>
      </c>
      <c r="DVT1" t="s">
        <v>3336</v>
      </c>
      <c r="DVU1" t="s">
        <v>3337</v>
      </c>
      <c r="DVV1" t="s">
        <v>3338</v>
      </c>
      <c r="DVW1" t="s">
        <v>3339</v>
      </c>
      <c r="DVX1" t="s">
        <v>3340</v>
      </c>
      <c r="DVY1" t="s">
        <v>3341</v>
      </c>
      <c r="DVZ1" t="s">
        <v>3342</v>
      </c>
      <c r="DWA1" t="s">
        <v>3343</v>
      </c>
      <c r="DWB1" t="s">
        <v>3344</v>
      </c>
      <c r="DWC1" t="s">
        <v>3345</v>
      </c>
      <c r="DWD1" t="s">
        <v>3346</v>
      </c>
      <c r="DWE1" t="s">
        <v>3347</v>
      </c>
      <c r="DWF1" t="s">
        <v>3348</v>
      </c>
      <c r="DWG1" t="s">
        <v>3349</v>
      </c>
      <c r="DWH1" t="s">
        <v>3350</v>
      </c>
      <c r="DWI1" t="s">
        <v>3351</v>
      </c>
      <c r="DWJ1" t="s">
        <v>3352</v>
      </c>
      <c r="DWK1" t="s">
        <v>3353</v>
      </c>
      <c r="DWL1" t="s">
        <v>3354</v>
      </c>
      <c r="DWM1" t="s">
        <v>3355</v>
      </c>
      <c r="DWN1" t="s">
        <v>3356</v>
      </c>
      <c r="DWO1" t="s">
        <v>3357</v>
      </c>
      <c r="DWP1" t="s">
        <v>3358</v>
      </c>
      <c r="DWQ1" t="s">
        <v>3359</v>
      </c>
      <c r="DWR1" t="s">
        <v>3360</v>
      </c>
      <c r="DWS1" t="s">
        <v>3361</v>
      </c>
      <c r="DWT1" t="s">
        <v>3362</v>
      </c>
      <c r="DWU1" t="s">
        <v>3363</v>
      </c>
      <c r="DWV1" t="s">
        <v>3364</v>
      </c>
      <c r="DWW1" t="s">
        <v>3365</v>
      </c>
      <c r="DWX1" t="s">
        <v>3366</v>
      </c>
      <c r="DWY1" t="s">
        <v>3367</v>
      </c>
      <c r="DWZ1" t="s">
        <v>3368</v>
      </c>
      <c r="DXA1" t="s">
        <v>3369</v>
      </c>
      <c r="DXB1" t="s">
        <v>3370</v>
      </c>
      <c r="DXC1" t="s">
        <v>3371</v>
      </c>
      <c r="DXD1" t="s">
        <v>3372</v>
      </c>
      <c r="DXE1" t="s">
        <v>3373</v>
      </c>
      <c r="DXF1" t="s">
        <v>3374</v>
      </c>
      <c r="DXG1" t="s">
        <v>3375</v>
      </c>
      <c r="DXH1" t="s">
        <v>3376</v>
      </c>
      <c r="DXI1" t="s">
        <v>3377</v>
      </c>
      <c r="DXJ1" t="s">
        <v>3378</v>
      </c>
      <c r="DXK1" t="s">
        <v>3379</v>
      </c>
      <c r="DXL1" t="s">
        <v>3380</v>
      </c>
      <c r="DXM1" t="s">
        <v>3381</v>
      </c>
      <c r="DXN1" t="s">
        <v>3382</v>
      </c>
      <c r="DXO1" t="s">
        <v>3383</v>
      </c>
      <c r="DXP1" t="s">
        <v>3384</v>
      </c>
      <c r="DXQ1" t="s">
        <v>3385</v>
      </c>
      <c r="DXR1" t="s">
        <v>3386</v>
      </c>
      <c r="DXS1" t="s">
        <v>3387</v>
      </c>
      <c r="DXT1" t="s">
        <v>3388</v>
      </c>
      <c r="DXU1" t="s">
        <v>3389</v>
      </c>
      <c r="DXV1" t="s">
        <v>3390</v>
      </c>
      <c r="DXW1" t="s">
        <v>3391</v>
      </c>
      <c r="DXX1" t="s">
        <v>3392</v>
      </c>
      <c r="DXY1" t="s">
        <v>3393</v>
      </c>
      <c r="DXZ1" t="s">
        <v>3394</v>
      </c>
      <c r="DYA1" t="s">
        <v>3395</v>
      </c>
      <c r="DYB1" t="s">
        <v>3396</v>
      </c>
      <c r="DYC1" t="s">
        <v>3397</v>
      </c>
      <c r="DYD1" t="s">
        <v>3398</v>
      </c>
      <c r="DYE1" t="s">
        <v>3399</v>
      </c>
      <c r="DYF1" t="s">
        <v>3400</v>
      </c>
      <c r="DYG1" t="s">
        <v>3401</v>
      </c>
      <c r="DYH1" t="s">
        <v>3402</v>
      </c>
      <c r="DYI1" t="s">
        <v>3403</v>
      </c>
      <c r="DYJ1" t="s">
        <v>3404</v>
      </c>
      <c r="DYK1" t="s">
        <v>3405</v>
      </c>
      <c r="DYL1" t="s">
        <v>3406</v>
      </c>
      <c r="DYM1" t="s">
        <v>3407</v>
      </c>
      <c r="DYN1" t="s">
        <v>3408</v>
      </c>
      <c r="DYO1" t="s">
        <v>3409</v>
      </c>
      <c r="DYP1" t="s">
        <v>3410</v>
      </c>
      <c r="DYQ1" t="s">
        <v>3411</v>
      </c>
      <c r="DYR1" t="s">
        <v>3412</v>
      </c>
      <c r="DYS1" t="s">
        <v>3413</v>
      </c>
      <c r="DYT1" t="s">
        <v>3414</v>
      </c>
      <c r="DYU1" t="s">
        <v>3415</v>
      </c>
      <c r="DYV1" t="s">
        <v>3416</v>
      </c>
      <c r="DYW1" t="s">
        <v>3417</v>
      </c>
      <c r="DYX1" t="s">
        <v>3418</v>
      </c>
      <c r="DYY1" t="s">
        <v>3419</v>
      </c>
      <c r="DYZ1" t="s">
        <v>3420</v>
      </c>
      <c r="DZA1" t="s">
        <v>3421</v>
      </c>
      <c r="DZB1" t="s">
        <v>3422</v>
      </c>
      <c r="DZC1" t="s">
        <v>3423</v>
      </c>
      <c r="DZD1" t="s">
        <v>3424</v>
      </c>
      <c r="DZE1" t="s">
        <v>3425</v>
      </c>
      <c r="DZF1" t="s">
        <v>3426</v>
      </c>
      <c r="DZG1" t="s">
        <v>3427</v>
      </c>
      <c r="DZH1" t="s">
        <v>3428</v>
      </c>
      <c r="DZI1" t="s">
        <v>3429</v>
      </c>
      <c r="DZJ1" t="s">
        <v>3430</v>
      </c>
      <c r="DZK1" t="s">
        <v>3431</v>
      </c>
      <c r="DZL1" t="s">
        <v>3432</v>
      </c>
      <c r="DZM1" t="s">
        <v>3433</v>
      </c>
      <c r="DZN1" t="s">
        <v>3434</v>
      </c>
      <c r="DZO1" t="s">
        <v>3435</v>
      </c>
      <c r="DZP1" t="s">
        <v>3436</v>
      </c>
      <c r="DZQ1" t="s">
        <v>3437</v>
      </c>
      <c r="DZR1" t="s">
        <v>3438</v>
      </c>
      <c r="DZS1" t="s">
        <v>3439</v>
      </c>
      <c r="DZT1" t="s">
        <v>3440</v>
      </c>
      <c r="DZU1" t="s">
        <v>3441</v>
      </c>
      <c r="DZV1" t="s">
        <v>3442</v>
      </c>
      <c r="DZW1" t="s">
        <v>3443</v>
      </c>
      <c r="DZX1" t="s">
        <v>3444</v>
      </c>
      <c r="DZY1" t="s">
        <v>3445</v>
      </c>
      <c r="DZZ1" t="s">
        <v>3446</v>
      </c>
      <c r="EAA1" t="s">
        <v>3447</v>
      </c>
      <c r="EAB1" t="s">
        <v>3448</v>
      </c>
      <c r="EAC1" t="s">
        <v>3449</v>
      </c>
      <c r="EAD1" t="s">
        <v>3450</v>
      </c>
      <c r="EAE1" t="s">
        <v>3451</v>
      </c>
      <c r="EAF1" t="s">
        <v>3452</v>
      </c>
      <c r="EAG1" t="s">
        <v>3453</v>
      </c>
      <c r="EAH1" t="s">
        <v>3454</v>
      </c>
      <c r="EAI1" t="s">
        <v>3455</v>
      </c>
      <c r="EAJ1" t="s">
        <v>3456</v>
      </c>
      <c r="EAK1" t="s">
        <v>3457</v>
      </c>
      <c r="EAL1" t="s">
        <v>3458</v>
      </c>
      <c r="EAM1" t="s">
        <v>3459</v>
      </c>
      <c r="EAN1" t="s">
        <v>3460</v>
      </c>
      <c r="EAO1" t="s">
        <v>3461</v>
      </c>
      <c r="EAP1" t="s">
        <v>3462</v>
      </c>
      <c r="EAQ1" t="s">
        <v>3463</v>
      </c>
      <c r="EAR1" t="s">
        <v>3464</v>
      </c>
      <c r="EAS1" t="s">
        <v>3465</v>
      </c>
      <c r="EAT1" t="s">
        <v>3466</v>
      </c>
      <c r="EAU1" t="s">
        <v>3467</v>
      </c>
      <c r="EAV1" t="s">
        <v>3468</v>
      </c>
      <c r="EAW1" t="s">
        <v>3469</v>
      </c>
      <c r="EAX1" t="s">
        <v>3470</v>
      </c>
      <c r="EAY1" t="s">
        <v>3471</v>
      </c>
      <c r="EAZ1" t="s">
        <v>3472</v>
      </c>
      <c r="EBA1" t="s">
        <v>3473</v>
      </c>
      <c r="EBB1" t="s">
        <v>3474</v>
      </c>
      <c r="EBC1" t="s">
        <v>3475</v>
      </c>
      <c r="EBD1" t="s">
        <v>3476</v>
      </c>
      <c r="EBE1" t="s">
        <v>3477</v>
      </c>
      <c r="EBF1" t="s">
        <v>3478</v>
      </c>
      <c r="EBG1" t="s">
        <v>3479</v>
      </c>
      <c r="EBH1" t="s">
        <v>3480</v>
      </c>
      <c r="EBI1" t="s">
        <v>3481</v>
      </c>
      <c r="EBJ1" t="s">
        <v>3482</v>
      </c>
      <c r="EBK1" t="s">
        <v>3483</v>
      </c>
      <c r="EBL1" t="s">
        <v>3484</v>
      </c>
      <c r="EBM1" t="s">
        <v>3485</v>
      </c>
      <c r="EBN1" t="s">
        <v>3486</v>
      </c>
      <c r="EBO1" t="s">
        <v>3487</v>
      </c>
      <c r="EBP1" t="s">
        <v>3488</v>
      </c>
      <c r="EBQ1" t="s">
        <v>3489</v>
      </c>
      <c r="EBR1" t="s">
        <v>3490</v>
      </c>
      <c r="EBS1" t="s">
        <v>3491</v>
      </c>
      <c r="EBT1" t="s">
        <v>3492</v>
      </c>
      <c r="EBU1" t="s">
        <v>3493</v>
      </c>
      <c r="EBV1" t="s">
        <v>3494</v>
      </c>
      <c r="EBW1" t="s">
        <v>3495</v>
      </c>
      <c r="EBX1" t="s">
        <v>3496</v>
      </c>
      <c r="EBY1" t="s">
        <v>3497</v>
      </c>
      <c r="EBZ1" t="s">
        <v>3498</v>
      </c>
      <c r="ECA1" t="s">
        <v>3499</v>
      </c>
      <c r="ECB1" t="s">
        <v>3500</v>
      </c>
      <c r="ECC1" t="s">
        <v>3501</v>
      </c>
      <c r="ECD1" t="s">
        <v>3502</v>
      </c>
      <c r="ECE1" t="s">
        <v>3503</v>
      </c>
      <c r="ECF1" t="s">
        <v>3504</v>
      </c>
      <c r="ECG1" t="s">
        <v>3505</v>
      </c>
      <c r="ECH1" t="s">
        <v>3506</v>
      </c>
      <c r="ECI1" t="s">
        <v>3507</v>
      </c>
      <c r="ECJ1" t="s">
        <v>3508</v>
      </c>
      <c r="ECK1" t="s">
        <v>3509</v>
      </c>
      <c r="ECL1" t="s">
        <v>3510</v>
      </c>
      <c r="ECM1" t="s">
        <v>3511</v>
      </c>
      <c r="ECN1" t="s">
        <v>3512</v>
      </c>
      <c r="ECO1" t="s">
        <v>3513</v>
      </c>
      <c r="ECP1" t="s">
        <v>3514</v>
      </c>
      <c r="ECQ1" t="s">
        <v>3515</v>
      </c>
      <c r="ECR1" t="s">
        <v>3516</v>
      </c>
      <c r="ECS1" t="s">
        <v>3517</v>
      </c>
      <c r="ECT1" t="s">
        <v>3518</v>
      </c>
      <c r="ECU1" t="s">
        <v>3519</v>
      </c>
      <c r="ECV1" t="s">
        <v>3520</v>
      </c>
      <c r="ECW1" t="s">
        <v>3521</v>
      </c>
      <c r="ECX1" t="s">
        <v>3522</v>
      </c>
      <c r="ECY1" t="s">
        <v>3523</v>
      </c>
      <c r="ECZ1" t="s">
        <v>3524</v>
      </c>
      <c r="EDA1" t="s">
        <v>3525</v>
      </c>
      <c r="EDB1" t="s">
        <v>3526</v>
      </c>
      <c r="EDC1" t="s">
        <v>3527</v>
      </c>
      <c r="EDD1" t="s">
        <v>3528</v>
      </c>
      <c r="EDE1" t="s">
        <v>3529</v>
      </c>
      <c r="EDF1" t="s">
        <v>3530</v>
      </c>
      <c r="EDG1" t="s">
        <v>3531</v>
      </c>
      <c r="EDH1" t="s">
        <v>3532</v>
      </c>
      <c r="EDI1" t="s">
        <v>3533</v>
      </c>
      <c r="EDJ1" t="s">
        <v>3534</v>
      </c>
      <c r="EDK1" t="s">
        <v>3535</v>
      </c>
      <c r="EDL1" t="s">
        <v>3536</v>
      </c>
      <c r="EDM1" t="s">
        <v>3537</v>
      </c>
      <c r="EDN1" t="s">
        <v>3538</v>
      </c>
      <c r="EDO1" t="s">
        <v>3539</v>
      </c>
      <c r="EDP1" t="s">
        <v>3540</v>
      </c>
      <c r="EDQ1" t="s">
        <v>3541</v>
      </c>
      <c r="EDR1" t="s">
        <v>3542</v>
      </c>
      <c r="EDS1" t="s">
        <v>3543</v>
      </c>
      <c r="EDT1" t="s">
        <v>3544</v>
      </c>
      <c r="EDU1" t="s">
        <v>3545</v>
      </c>
      <c r="EDV1" t="s">
        <v>3546</v>
      </c>
      <c r="EDW1" t="s">
        <v>3547</v>
      </c>
      <c r="EDX1" t="s">
        <v>3548</v>
      </c>
      <c r="EDY1" t="s">
        <v>3549</v>
      </c>
      <c r="EDZ1" t="s">
        <v>3550</v>
      </c>
      <c r="EEA1" t="s">
        <v>3551</v>
      </c>
      <c r="EEB1" t="s">
        <v>3552</v>
      </c>
      <c r="EEC1" t="s">
        <v>3553</v>
      </c>
      <c r="EED1" t="s">
        <v>3554</v>
      </c>
      <c r="EEE1" t="s">
        <v>3555</v>
      </c>
      <c r="EEF1" t="s">
        <v>3556</v>
      </c>
      <c r="EEG1" t="s">
        <v>3557</v>
      </c>
      <c r="EEH1" t="s">
        <v>3558</v>
      </c>
      <c r="EEI1" t="s">
        <v>3559</v>
      </c>
      <c r="EEJ1" t="s">
        <v>3560</v>
      </c>
      <c r="EEK1" t="s">
        <v>3561</v>
      </c>
      <c r="EEL1" t="s">
        <v>3562</v>
      </c>
      <c r="EEM1" t="s">
        <v>3563</v>
      </c>
      <c r="EEN1" t="s">
        <v>3564</v>
      </c>
      <c r="EEO1" t="s">
        <v>3565</v>
      </c>
      <c r="EEP1" t="s">
        <v>3566</v>
      </c>
      <c r="EEQ1" t="s">
        <v>3567</v>
      </c>
      <c r="EER1" t="s">
        <v>3568</v>
      </c>
      <c r="EES1" t="s">
        <v>3569</v>
      </c>
      <c r="EET1" t="s">
        <v>3570</v>
      </c>
      <c r="EEU1" t="s">
        <v>3571</v>
      </c>
      <c r="EEV1" t="s">
        <v>3572</v>
      </c>
      <c r="EEW1" t="s">
        <v>3573</v>
      </c>
      <c r="EEX1" t="s">
        <v>3574</v>
      </c>
      <c r="EEY1" t="s">
        <v>3575</v>
      </c>
      <c r="EEZ1" t="s">
        <v>3576</v>
      </c>
      <c r="EFA1" t="s">
        <v>3577</v>
      </c>
      <c r="EFB1" t="s">
        <v>3578</v>
      </c>
      <c r="EFC1" t="s">
        <v>3579</v>
      </c>
      <c r="EFD1" t="s">
        <v>3580</v>
      </c>
      <c r="EFE1" t="s">
        <v>3581</v>
      </c>
      <c r="EFF1" t="s">
        <v>3582</v>
      </c>
      <c r="EFG1" t="s">
        <v>3583</v>
      </c>
      <c r="EFH1" t="s">
        <v>3584</v>
      </c>
      <c r="EFI1" t="s">
        <v>3585</v>
      </c>
      <c r="EFJ1" t="s">
        <v>3586</v>
      </c>
      <c r="EFK1" t="s">
        <v>3587</v>
      </c>
      <c r="EFL1" t="s">
        <v>3588</v>
      </c>
      <c r="EFM1" t="s">
        <v>3589</v>
      </c>
      <c r="EFN1" t="s">
        <v>3590</v>
      </c>
      <c r="EFO1" t="s">
        <v>3591</v>
      </c>
      <c r="EFP1" t="s">
        <v>3592</v>
      </c>
      <c r="EFQ1" t="s">
        <v>3593</v>
      </c>
      <c r="EFR1" t="s">
        <v>3594</v>
      </c>
      <c r="EFS1" t="s">
        <v>3595</v>
      </c>
      <c r="EFT1" t="s">
        <v>3596</v>
      </c>
      <c r="EFU1" t="s">
        <v>3597</v>
      </c>
      <c r="EFV1" t="s">
        <v>3598</v>
      </c>
      <c r="EFW1" t="s">
        <v>3599</v>
      </c>
      <c r="EFX1" t="s">
        <v>3600</v>
      </c>
      <c r="EFY1" t="s">
        <v>3601</v>
      </c>
      <c r="EFZ1" t="s">
        <v>3602</v>
      </c>
      <c r="EGA1" t="s">
        <v>3603</v>
      </c>
      <c r="EGB1" t="s">
        <v>3604</v>
      </c>
      <c r="EGC1" t="s">
        <v>3605</v>
      </c>
      <c r="EGD1" t="s">
        <v>3606</v>
      </c>
      <c r="EGE1" t="s">
        <v>3607</v>
      </c>
      <c r="EGF1" t="s">
        <v>3608</v>
      </c>
      <c r="EGG1" t="s">
        <v>3609</v>
      </c>
      <c r="EGH1" t="s">
        <v>3610</v>
      </c>
      <c r="EGI1" t="s">
        <v>3611</v>
      </c>
      <c r="EGJ1" t="s">
        <v>3612</v>
      </c>
      <c r="EGK1" t="s">
        <v>3613</v>
      </c>
      <c r="EGL1" t="s">
        <v>3614</v>
      </c>
      <c r="EGM1" t="s">
        <v>3615</v>
      </c>
      <c r="EGN1" t="s">
        <v>3616</v>
      </c>
      <c r="EGO1" t="s">
        <v>3617</v>
      </c>
      <c r="EGP1" t="s">
        <v>3618</v>
      </c>
      <c r="EGQ1" t="s">
        <v>3619</v>
      </c>
      <c r="EGR1" t="s">
        <v>3620</v>
      </c>
      <c r="EGS1" t="s">
        <v>3621</v>
      </c>
      <c r="EGT1" t="s">
        <v>3622</v>
      </c>
      <c r="EGU1" t="s">
        <v>3623</v>
      </c>
      <c r="EGV1" t="s">
        <v>3624</v>
      </c>
      <c r="EGW1" t="s">
        <v>3625</v>
      </c>
      <c r="EGX1" t="s">
        <v>3626</v>
      </c>
      <c r="EGY1" t="s">
        <v>3627</v>
      </c>
      <c r="EGZ1" t="s">
        <v>3628</v>
      </c>
      <c r="EHA1" t="s">
        <v>3629</v>
      </c>
      <c r="EHB1" t="s">
        <v>3630</v>
      </c>
      <c r="EHC1" t="s">
        <v>3631</v>
      </c>
      <c r="EHD1" t="s">
        <v>3632</v>
      </c>
      <c r="EHE1" t="s">
        <v>3633</v>
      </c>
      <c r="EHF1" t="s">
        <v>3634</v>
      </c>
      <c r="EHG1" t="s">
        <v>3635</v>
      </c>
      <c r="EHH1" t="s">
        <v>3636</v>
      </c>
      <c r="EHI1" t="s">
        <v>3637</v>
      </c>
      <c r="EHJ1" t="s">
        <v>3638</v>
      </c>
      <c r="EHK1" t="s">
        <v>3639</v>
      </c>
      <c r="EHL1" t="s">
        <v>3640</v>
      </c>
      <c r="EHM1" t="s">
        <v>3641</v>
      </c>
      <c r="EHN1" t="s">
        <v>3642</v>
      </c>
      <c r="EHO1" t="s">
        <v>3643</v>
      </c>
      <c r="EHP1" t="s">
        <v>3644</v>
      </c>
      <c r="EHQ1" t="s">
        <v>3645</v>
      </c>
      <c r="EHR1" t="s">
        <v>3646</v>
      </c>
      <c r="EHS1" t="s">
        <v>3647</v>
      </c>
      <c r="EHT1" t="s">
        <v>3648</v>
      </c>
      <c r="EHU1" t="s">
        <v>3649</v>
      </c>
      <c r="EHV1" t="s">
        <v>3650</v>
      </c>
      <c r="EHW1" t="s">
        <v>3651</v>
      </c>
      <c r="EHX1" t="s">
        <v>3652</v>
      </c>
      <c r="EHY1" t="s">
        <v>3653</v>
      </c>
      <c r="EHZ1" t="s">
        <v>3654</v>
      </c>
      <c r="EIA1" t="s">
        <v>3655</v>
      </c>
      <c r="EIB1" t="s">
        <v>3656</v>
      </c>
      <c r="EIC1" t="s">
        <v>3657</v>
      </c>
      <c r="EID1" t="s">
        <v>3658</v>
      </c>
      <c r="EIE1" t="s">
        <v>3659</v>
      </c>
      <c r="EIF1" t="s">
        <v>3660</v>
      </c>
      <c r="EIG1" t="s">
        <v>3661</v>
      </c>
      <c r="EIH1" t="s">
        <v>3662</v>
      </c>
      <c r="EII1" t="s">
        <v>3663</v>
      </c>
      <c r="EIJ1" t="s">
        <v>3664</v>
      </c>
      <c r="EIK1" t="s">
        <v>3665</v>
      </c>
      <c r="EIL1" t="s">
        <v>3666</v>
      </c>
      <c r="EIM1" t="s">
        <v>3667</v>
      </c>
      <c r="EIN1" t="s">
        <v>3668</v>
      </c>
      <c r="EIO1" t="s">
        <v>3669</v>
      </c>
      <c r="EIP1" t="s">
        <v>3670</v>
      </c>
      <c r="EIQ1" t="s">
        <v>3671</v>
      </c>
      <c r="EIR1" t="s">
        <v>3672</v>
      </c>
      <c r="EIS1" t="s">
        <v>3673</v>
      </c>
      <c r="EIT1" t="s">
        <v>3674</v>
      </c>
      <c r="EIU1" t="s">
        <v>3675</v>
      </c>
      <c r="EIV1" t="s">
        <v>3676</v>
      </c>
      <c r="EIW1" t="s">
        <v>3677</v>
      </c>
      <c r="EIX1" t="s">
        <v>3678</v>
      </c>
      <c r="EIY1" t="s">
        <v>3679</v>
      </c>
      <c r="EIZ1" t="s">
        <v>3680</v>
      </c>
      <c r="EJA1" t="s">
        <v>3681</v>
      </c>
      <c r="EJB1" t="s">
        <v>3682</v>
      </c>
      <c r="EJC1" t="s">
        <v>3683</v>
      </c>
      <c r="EJD1" t="s">
        <v>3684</v>
      </c>
      <c r="EJE1" t="s">
        <v>3685</v>
      </c>
      <c r="EJF1" t="s">
        <v>3686</v>
      </c>
      <c r="EJG1" t="s">
        <v>3687</v>
      </c>
      <c r="EJH1" t="s">
        <v>3688</v>
      </c>
      <c r="EJI1" t="s">
        <v>3689</v>
      </c>
      <c r="EJJ1" t="s">
        <v>3690</v>
      </c>
      <c r="EJK1" t="s">
        <v>3691</v>
      </c>
      <c r="EJL1" t="s">
        <v>3692</v>
      </c>
      <c r="EJM1" t="s">
        <v>3693</v>
      </c>
      <c r="EJN1" t="s">
        <v>3694</v>
      </c>
      <c r="EJO1" t="s">
        <v>3695</v>
      </c>
      <c r="EJP1" t="s">
        <v>3696</v>
      </c>
      <c r="EJQ1" t="s">
        <v>3697</v>
      </c>
      <c r="EJR1" t="s">
        <v>3698</v>
      </c>
      <c r="EJS1" t="s">
        <v>3699</v>
      </c>
      <c r="EJT1" t="s">
        <v>3700</v>
      </c>
      <c r="EJU1" t="s">
        <v>3701</v>
      </c>
      <c r="EJV1" t="s">
        <v>3702</v>
      </c>
      <c r="EJW1" t="s">
        <v>3703</v>
      </c>
      <c r="EJX1" t="s">
        <v>3704</v>
      </c>
      <c r="EJY1" t="s">
        <v>3705</v>
      </c>
      <c r="EJZ1" t="s">
        <v>3706</v>
      </c>
      <c r="EKA1" t="s">
        <v>3707</v>
      </c>
      <c r="EKB1" t="s">
        <v>3708</v>
      </c>
      <c r="EKC1" t="s">
        <v>3709</v>
      </c>
      <c r="EKD1" t="s">
        <v>3710</v>
      </c>
      <c r="EKE1" t="s">
        <v>3711</v>
      </c>
      <c r="EKF1" t="s">
        <v>3712</v>
      </c>
      <c r="EKG1" t="s">
        <v>3713</v>
      </c>
      <c r="EKH1" t="s">
        <v>3714</v>
      </c>
      <c r="EKI1" t="s">
        <v>3715</v>
      </c>
      <c r="EKJ1" t="s">
        <v>3716</v>
      </c>
      <c r="EKK1" t="s">
        <v>3717</v>
      </c>
      <c r="EKL1" t="s">
        <v>3718</v>
      </c>
      <c r="EKM1" t="s">
        <v>3719</v>
      </c>
      <c r="EKN1" t="s">
        <v>3720</v>
      </c>
      <c r="EKO1" t="s">
        <v>3721</v>
      </c>
      <c r="EKP1" t="s">
        <v>3722</v>
      </c>
      <c r="EKQ1" t="s">
        <v>3723</v>
      </c>
      <c r="EKR1" t="s">
        <v>3724</v>
      </c>
      <c r="EKS1" t="s">
        <v>3725</v>
      </c>
      <c r="EKT1" t="s">
        <v>3726</v>
      </c>
      <c r="EKU1" t="s">
        <v>3727</v>
      </c>
      <c r="EKV1" t="s">
        <v>3728</v>
      </c>
      <c r="EKW1" t="s">
        <v>3729</v>
      </c>
      <c r="EKX1" t="s">
        <v>3730</v>
      </c>
      <c r="EKY1" t="s">
        <v>3731</v>
      </c>
      <c r="EKZ1" t="s">
        <v>3732</v>
      </c>
      <c r="ELA1" t="s">
        <v>3733</v>
      </c>
      <c r="ELB1" t="s">
        <v>3734</v>
      </c>
      <c r="ELC1" t="s">
        <v>3735</v>
      </c>
      <c r="ELD1" t="s">
        <v>3736</v>
      </c>
      <c r="ELE1" t="s">
        <v>3737</v>
      </c>
      <c r="ELF1" t="s">
        <v>3738</v>
      </c>
      <c r="ELG1" t="s">
        <v>3739</v>
      </c>
      <c r="ELH1" t="s">
        <v>3740</v>
      </c>
      <c r="ELI1" t="s">
        <v>3741</v>
      </c>
      <c r="ELJ1" t="s">
        <v>3742</v>
      </c>
      <c r="ELK1" t="s">
        <v>3743</v>
      </c>
      <c r="ELL1" t="s">
        <v>3744</v>
      </c>
      <c r="ELM1" t="s">
        <v>3745</v>
      </c>
      <c r="ELN1" t="s">
        <v>3746</v>
      </c>
      <c r="ELO1" t="s">
        <v>3747</v>
      </c>
      <c r="ELP1" t="s">
        <v>3748</v>
      </c>
      <c r="ELQ1" t="s">
        <v>3749</v>
      </c>
      <c r="ELR1" t="s">
        <v>3750</v>
      </c>
      <c r="ELS1" t="s">
        <v>3751</v>
      </c>
      <c r="ELT1" t="s">
        <v>3752</v>
      </c>
      <c r="ELU1" t="s">
        <v>3753</v>
      </c>
      <c r="ELV1" t="s">
        <v>3754</v>
      </c>
      <c r="ELW1" t="s">
        <v>3755</v>
      </c>
      <c r="ELX1" t="s">
        <v>3756</v>
      </c>
      <c r="ELY1" t="s">
        <v>3757</v>
      </c>
      <c r="ELZ1" t="s">
        <v>3758</v>
      </c>
      <c r="EMA1" t="s">
        <v>3759</v>
      </c>
      <c r="EMB1" t="s">
        <v>3760</v>
      </c>
      <c r="EMC1" t="s">
        <v>3761</v>
      </c>
      <c r="EMD1" t="s">
        <v>3762</v>
      </c>
      <c r="EME1" t="s">
        <v>3763</v>
      </c>
      <c r="EMF1" t="s">
        <v>3764</v>
      </c>
      <c r="EMG1" t="s">
        <v>3765</v>
      </c>
      <c r="EMH1" t="s">
        <v>3766</v>
      </c>
      <c r="EMI1" t="s">
        <v>3767</v>
      </c>
      <c r="EMJ1" t="s">
        <v>3768</v>
      </c>
      <c r="EMK1" t="s">
        <v>3769</v>
      </c>
      <c r="EML1" t="s">
        <v>3770</v>
      </c>
      <c r="EMM1" t="s">
        <v>3771</v>
      </c>
      <c r="EMN1" t="s">
        <v>3772</v>
      </c>
      <c r="EMO1" t="s">
        <v>3773</v>
      </c>
      <c r="EMP1" t="s">
        <v>3774</v>
      </c>
      <c r="EMQ1" t="s">
        <v>3775</v>
      </c>
      <c r="EMR1" t="s">
        <v>3776</v>
      </c>
      <c r="EMS1" t="s">
        <v>3777</v>
      </c>
      <c r="EMT1" t="s">
        <v>3778</v>
      </c>
      <c r="EMU1" t="s">
        <v>3779</v>
      </c>
      <c r="EMV1" t="s">
        <v>3780</v>
      </c>
      <c r="EMW1" t="s">
        <v>3781</v>
      </c>
      <c r="EMX1" t="s">
        <v>3782</v>
      </c>
      <c r="EMY1" t="s">
        <v>3783</v>
      </c>
      <c r="EMZ1" t="s">
        <v>3784</v>
      </c>
      <c r="ENA1" t="s">
        <v>3785</v>
      </c>
      <c r="ENB1" t="s">
        <v>3786</v>
      </c>
      <c r="ENC1" t="s">
        <v>3787</v>
      </c>
      <c r="END1" t="s">
        <v>3788</v>
      </c>
      <c r="ENE1" t="s">
        <v>3789</v>
      </c>
      <c r="ENF1" t="s">
        <v>3790</v>
      </c>
      <c r="ENG1" t="s">
        <v>3791</v>
      </c>
      <c r="ENH1" t="s">
        <v>3792</v>
      </c>
      <c r="ENI1" t="s">
        <v>3793</v>
      </c>
      <c r="ENJ1" t="s">
        <v>3794</v>
      </c>
      <c r="ENK1" t="s">
        <v>3795</v>
      </c>
      <c r="ENL1" t="s">
        <v>3796</v>
      </c>
      <c r="ENM1" t="s">
        <v>3797</v>
      </c>
      <c r="ENN1" t="s">
        <v>3798</v>
      </c>
      <c r="ENO1" t="s">
        <v>3799</v>
      </c>
      <c r="ENP1" t="s">
        <v>3800</v>
      </c>
      <c r="ENQ1" t="s">
        <v>3801</v>
      </c>
      <c r="ENR1" t="s">
        <v>3802</v>
      </c>
      <c r="ENS1" t="s">
        <v>3803</v>
      </c>
      <c r="ENT1" t="s">
        <v>3804</v>
      </c>
      <c r="ENU1" t="s">
        <v>3805</v>
      </c>
      <c r="ENV1" t="s">
        <v>3806</v>
      </c>
      <c r="ENW1" t="s">
        <v>3807</v>
      </c>
      <c r="ENX1" t="s">
        <v>3808</v>
      </c>
      <c r="ENY1" t="s">
        <v>3809</v>
      </c>
      <c r="ENZ1" t="s">
        <v>3810</v>
      </c>
      <c r="EOA1" t="s">
        <v>3811</v>
      </c>
      <c r="EOB1" t="s">
        <v>3812</v>
      </c>
      <c r="EOC1" t="s">
        <v>3813</v>
      </c>
      <c r="EOD1" t="s">
        <v>3814</v>
      </c>
      <c r="EOE1" t="s">
        <v>3815</v>
      </c>
      <c r="EOF1" t="s">
        <v>3816</v>
      </c>
      <c r="EOG1" t="s">
        <v>3817</v>
      </c>
      <c r="EOH1" t="s">
        <v>3818</v>
      </c>
      <c r="EOI1" t="s">
        <v>3819</v>
      </c>
      <c r="EOJ1" t="s">
        <v>3820</v>
      </c>
      <c r="EOK1" t="s">
        <v>3821</v>
      </c>
      <c r="EOL1" t="s">
        <v>3822</v>
      </c>
      <c r="EOM1" t="s">
        <v>3823</v>
      </c>
      <c r="EON1" t="s">
        <v>3824</v>
      </c>
      <c r="EOO1" t="s">
        <v>3825</v>
      </c>
      <c r="EOP1" t="s">
        <v>3826</v>
      </c>
      <c r="EOQ1" t="s">
        <v>3827</v>
      </c>
      <c r="EOR1" t="s">
        <v>3828</v>
      </c>
      <c r="EOS1" t="s">
        <v>3829</v>
      </c>
      <c r="EOT1" t="s">
        <v>3830</v>
      </c>
      <c r="EOU1" t="s">
        <v>3831</v>
      </c>
      <c r="EOV1" t="s">
        <v>3832</v>
      </c>
      <c r="EOW1" t="s">
        <v>3833</v>
      </c>
      <c r="EOX1" t="s">
        <v>3834</v>
      </c>
      <c r="EOY1" t="s">
        <v>3835</v>
      </c>
      <c r="EOZ1" t="s">
        <v>3836</v>
      </c>
      <c r="EPA1" t="s">
        <v>3837</v>
      </c>
      <c r="EPB1" t="s">
        <v>3838</v>
      </c>
      <c r="EPC1" t="s">
        <v>3839</v>
      </c>
      <c r="EPD1" t="s">
        <v>3840</v>
      </c>
      <c r="EPE1" t="s">
        <v>3841</v>
      </c>
      <c r="EPF1" t="s">
        <v>3842</v>
      </c>
      <c r="EPG1" t="s">
        <v>3843</v>
      </c>
      <c r="EPH1" t="s">
        <v>3844</v>
      </c>
      <c r="EPI1" t="s">
        <v>3845</v>
      </c>
      <c r="EPJ1" t="s">
        <v>3846</v>
      </c>
      <c r="EPK1" t="s">
        <v>3847</v>
      </c>
      <c r="EPL1" t="s">
        <v>3848</v>
      </c>
      <c r="EPM1" t="s">
        <v>3849</v>
      </c>
      <c r="EPN1" t="s">
        <v>3850</v>
      </c>
      <c r="EPO1" t="s">
        <v>3851</v>
      </c>
      <c r="EPP1" t="s">
        <v>3852</v>
      </c>
      <c r="EPQ1" t="s">
        <v>3853</v>
      </c>
      <c r="EPR1" t="s">
        <v>3854</v>
      </c>
      <c r="EPS1" t="s">
        <v>3855</v>
      </c>
      <c r="EPT1" t="s">
        <v>3856</v>
      </c>
      <c r="EPU1" t="s">
        <v>3857</v>
      </c>
      <c r="EPV1" t="s">
        <v>3858</v>
      </c>
      <c r="EPW1" t="s">
        <v>3859</v>
      </c>
      <c r="EPX1" t="s">
        <v>3860</v>
      </c>
      <c r="EPY1" t="s">
        <v>3861</v>
      </c>
      <c r="EPZ1" t="s">
        <v>3862</v>
      </c>
      <c r="EQA1" t="s">
        <v>3863</v>
      </c>
      <c r="EQB1" t="s">
        <v>3864</v>
      </c>
      <c r="EQC1" t="s">
        <v>3865</v>
      </c>
      <c r="EQD1" t="s">
        <v>3866</v>
      </c>
      <c r="EQE1" t="s">
        <v>3867</v>
      </c>
      <c r="EQF1" t="s">
        <v>3868</v>
      </c>
      <c r="EQG1" t="s">
        <v>3869</v>
      </c>
      <c r="EQH1" t="s">
        <v>3870</v>
      </c>
      <c r="EQI1" t="s">
        <v>3871</v>
      </c>
      <c r="EQJ1" t="s">
        <v>3872</v>
      </c>
      <c r="EQK1" t="s">
        <v>3873</v>
      </c>
      <c r="EQL1" t="s">
        <v>3874</v>
      </c>
      <c r="EQM1" t="s">
        <v>3875</v>
      </c>
      <c r="EQN1" t="s">
        <v>3876</v>
      </c>
      <c r="EQO1" t="s">
        <v>3877</v>
      </c>
      <c r="EQP1" t="s">
        <v>3878</v>
      </c>
      <c r="EQQ1" t="s">
        <v>3879</v>
      </c>
      <c r="EQR1" t="s">
        <v>3880</v>
      </c>
      <c r="EQS1" t="s">
        <v>3881</v>
      </c>
      <c r="EQT1" t="s">
        <v>3882</v>
      </c>
      <c r="EQU1" t="s">
        <v>3883</v>
      </c>
      <c r="EQV1" t="s">
        <v>3884</v>
      </c>
      <c r="EQW1" t="s">
        <v>3885</v>
      </c>
      <c r="EQX1" t="s">
        <v>3886</v>
      </c>
      <c r="EQY1" t="s">
        <v>3887</v>
      </c>
      <c r="EQZ1" t="s">
        <v>3888</v>
      </c>
      <c r="ERA1" t="s">
        <v>3889</v>
      </c>
      <c r="ERB1" t="s">
        <v>3890</v>
      </c>
      <c r="ERC1" t="s">
        <v>3891</v>
      </c>
      <c r="ERD1" t="s">
        <v>3892</v>
      </c>
      <c r="ERE1" t="s">
        <v>3893</v>
      </c>
      <c r="ERF1" t="s">
        <v>3894</v>
      </c>
      <c r="ERG1" t="s">
        <v>3895</v>
      </c>
      <c r="ERH1" t="s">
        <v>3896</v>
      </c>
      <c r="ERI1" t="s">
        <v>3897</v>
      </c>
      <c r="ERJ1" t="s">
        <v>3898</v>
      </c>
      <c r="ERK1" t="s">
        <v>3899</v>
      </c>
      <c r="ERL1" t="s">
        <v>3900</v>
      </c>
      <c r="ERM1" t="s">
        <v>3901</v>
      </c>
      <c r="ERN1" t="s">
        <v>3902</v>
      </c>
      <c r="ERO1" t="s">
        <v>3903</v>
      </c>
      <c r="ERP1" t="s">
        <v>3904</v>
      </c>
      <c r="ERQ1" t="s">
        <v>3905</v>
      </c>
      <c r="ERR1" t="s">
        <v>3906</v>
      </c>
      <c r="ERS1" t="s">
        <v>3907</v>
      </c>
      <c r="ERT1" t="s">
        <v>3908</v>
      </c>
      <c r="ERU1" t="s">
        <v>3909</v>
      </c>
      <c r="ERV1" t="s">
        <v>3910</v>
      </c>
      <c r="ERW1" t="s">
        <v>3911</v>
      </c>
      <c r="ERX1" t="s">
        <v>3912</v>
      </c>
      <c r="ERY1" t="s">
        <v>3913</v>
      </c>
      <c r="ERZ1" t="s">
        <v>3914</v>
      </c>
      <c r="ESA1" t="s">
        <v>3915</v>
      </c>
      <c r="ESB1" t="s">
        <v>3916</v>
      </c>
      <c r="ESC1" t="s">
        <v>3917</v>
      </c>
      <c r="ESD1" t="s">
        <v>3918</v>
      </c>
      <c r="ESE1" t="s">
        <v>3919</v>
      </c>
      <c r="ESF1" t="s">
        <v>3920</v>
      </c>
      <c r="ESG1" t="s">
        <v>3921</v>
      </c>
      <c r="ESH1" t="s">
        <v>3922</v>
      </c>
      <c r="ESI1" t="s">
        <v>3923</v>
      </c>
      <c r="ESJ1" t="s">
        <v>3924</v>
      </c>
      <c r="ESK1" t="s">
        <v>3925</v>
      </c>
      <c r="ESL1" t="s">
        <v>3926</v>
      </c>
      <c r="ESM1" t="s">
        <v>3927</v>
      </c>
      <c r="ESN1" t="s">
        <v>3928</v>
      </c>
      <c r="ESO1" t="s">
        <v>3929</v>
      </c>
      <c r="ESP1" t="s">
        <v>3930</v>
      </c>
      <c r="ESQ1" t="s">
        <v>3931</v>
      </c>
      <c r="ESR1" t="s">
        <v>3932</v>
      </c>
      <c r="ESS1" t="s">
        <v>3933</v>
      </c>
      <c r="EST1" t="s">
        <v>3934</v>
      </c>
      <c r="ESU1" t="s">
        <v>3935</v>
      </c>
      <c r="ESV1" t="s">
        <v>3936</v>
      </c>
      <c r="ESW1" t="s">
        <v>3937</v>
      </c>
      <c r="ESX1" t="s">
        <v>3938</v>
      </c>
      <c r="ESY1" t="s">
        <v>3939</v>
      </c>
      <c r="ESZ1" t="s">
        <v>3940</v>
      </c>
      <c r="ETA1" t="s">
        <v>3941</v>
      </c>
      <c r="ETB1" t="s">
        <v>3942</v>
      </c>
      <c r="ETC1" t="s">
        <v>3943</v>
      </c>
      <c r="ETD1" t="s">
        <v>3944</v>
      </c>
      <c r="ETE1" t="s">
        <v>3945</v>
      </c>
      <c r="ETF1" t="s">
        <v>3946</v>
      </c>
      <c r="ETG1" t="s">
        <v>3947</v>
      </c>
      <c r="ETH1" t="s">
        <v>3948</v>
      </c>
      <c r="ETI1" t="s">
        <v>3949</v>
      </c>
      <c r="ETJ1" t="s">
        <v>3950</v>
      </c>
      <c r="ETK1" t="s">
        <v>3951</v>
      </c>
      <c r="ETL1" t="s">
        <v>3952</v>
      </c>
      <c r="ETM1" t="s">
        <v>3953</v>
      </c>
      <c r="ETN1" t="s">
        <v>3954</v>
      </c>
      <c r="ETO1" t="s">
        <v>3955</v>
      </c>
      <c r="ETP1" t="s">
        <v>3956</v>
      </c>
      <c r="ETQ1" t="s">
        <v>3957</v>
      </c>
      <c r="ETR1" t="s">
        <v>3958</v>
      </c>
      <c r="ETS1" t="s">
        <v>3959</v>
      </c>
      <c r="ETT1" t="s">
        <v>3960</v>
      </c>
      <c r="ETU1" t="s">
        <v>3961</v>
      </c>
      <c r="ETV1" t="s">
        <v>3962</v>
      </c>
      <c r="ETW1" t="s">
        <v>3963</v>
      </c>
      <c r="ETX1" t="s">
        <v>3964</v>
      </c>
      <c r="ETY1" t="s">
        <v>3965</v>
      </c>
      <c r="ETZ1" t="s">
        <v>3966</v>
      </c>
      <c r="EUA1" t="s">
        <v>3967</v>
      </c>
      <c r="EUB1" t="s">
        <v>3968</v>
      </c>
      <c r="EUC1" t="s">
        <v>3969</v>
      </c>
      <c r="EUD1" t="s">
        <v>3970</v>
      </c>
      <c r="EUE1" t="s">
        <v>3971</v>
      </c>
      <c r="EUF1" t="s">
        <v>3972</v>
      </c>
      <c r="EUG1" t="s">
        <v>3973</v>
      </c>
      <c r="EUH1" t="s">
        <v>3974</v>
      </c>
      <c r="EUI1" t="s">
        <v>3975</v>
      </c>
      <c r="EUJ1" t="s">
        <v>3976</v>
      </c>
      <c r="EUK1" t="s">
        <v>3977</v>
      </c>
      <c r="EUL1" t="s">
        <v>3978</v>
      </c>
      <c r="EUM1" t="s">
        <v>3979</v>
      </c>
      <c r="EUN1" t="s">
        <v>3980</v>
      </c>
      <c r="EUO1" t="s">
        <v>3981</v>
      </c>
      <c r="EUP1" t="s">
        <v>3982</v>
      </c>
      <c r="EUQ1" t="s">
        <v>3983</v>
      </c>
      <c r="EUR1" t="s">
        <v>3984</v>
      </c>
      <c r="EUS1" t="s">
        <v>3985</v>
      </c>
      <c r="EUT1" t="s">
        <v>3986</v>
      </c>
      <c r="EUU1" t="s">
        <v>3987</v>
      </c>
      <c r="EUV1" t="s">
        <v>3988</v>
      </c>
      <c r="EUW1" t="s">
        <v>3989</v>
      </c>
      <c r="EUX1" t="s">
        <v>3990</v>
      </c>
      <c r="EUY1" t="s">
        <v>3991</v>
      </c>
      <c r="EUZ1" t="s">
        <v>3992</v>
      </c>
      <c r="EVA1" t="s">
        <v>3993</v>
      </c>
      <c r="EVB1" t="s">
        <v>3994</v>
      </c>
      <c r="EVC1" t="s">
        <v>3995</v>
      </c>
      <c r="EVD1" t="s">
        <v>3996</v>
      </c>
      <c r="EVE1" t="s">
        <v>3997</v>
      </c>
      <c r="EVF1" t="s">
        <v>3998</v>
      </c>
      <c r="EVG1" t="s">
        <v>3999</v>
      </c>
      <c r="EVH1" t="s">
        <v>4000</v>
      </c>
      <c r="EVI1" t="s">
        <v>4001</v>
      </c>
      <c r="EVJ1" t="s">
        <v>4002</v>
      </c>
      <c r="EVK1" t="s">
        <v>4003</v>
      </c>
      <c r="EVL1" t="s">
        <v>4004</v>
      </c>
      <c r="EVM1" t="s">
        <v>4005</v>
      </c>
      <c r="EVN1" t="s">
        <v>4006</v>
      </c>
      <c r="EVO1" t="s">
        <v>4007</v>
      </c>
      <c r="EVP1" t="s">
        <v>4008</v>
      </c>
      <c r="EVQ1" t="s">
        <v>4009</v>
      </c>
      <c r="EVR1" t="s">
        <v>4010</v>
      </c>
      <c r="EVS1" t="s">
        <v>4011</v>
      </c>
      <c r="EVT1" t="s">
        <v>4012</v>
      </c>
      <c r="EVU1" t="s">
        <v>4013</v>
      </c>
      <c r="EVV1" t="s">
        <v>4014</v>
      </c>
      <c r="EVW1" t="s">
        <v>4015</v>
      </c>
      <c r="EVX1" t="s">
        <v>4016</v>
      </c>
      <c r="EVY1" t="s">
        <v>4017</v>
      </c>
      <c r="EVZ1" t="s">
        <v>4018</v>
      </c>
      <c r="EWA1" t="s">
        <v>4019</v>
      </c>
      <c r="EWB1" t="s">
        <v>4020</v>
      </c>
      <c r="EWC1" t="s">
        <v>4021</v>
      </c>
      <c r="EWD1" t="s">
        <v>4022</v>
      </c>
      <c r="EWE1" t="s">
        <v>4023</v>
      </c>
      <c r="EWF1" t="s">
        <v>4024</v>
      </c>
      <c r="EWG1" t="s">
        <v>4025</v>
      </c>
      <c r="EWH1" t="s">
        <v>4026</v>
      </c>
      <c r="EWI1" t="s">
        <v>4027</v>
      </c>
      <c r="EWJ1" t="s">
        <v>4028</v>
      </c>
      <c r="EWK1" t="s">
        <v>4029</v>
      </c>
      <c r="EWL1" t="s">
        <v>4030</v>
      </c>
      <c r="EWM1" t="s">
        <v>4031</v>
      </c>
      <c r="EWN1" t="s">
        <v>4032</v>
      </c>
      <c r="EWO1" t="s">
        <v>4033</v>
      </c>
      <c r="EWP1" t="s">
        <v>4034</v>
      </c>
      <c r="EWQ1" t="s">
        <v>4035</v>
      </c>
      <c r="EWR1" t="s">
        <v>4036</v>
      </c>
      <c r="EWS1" t="s">
        <v>4037</v>
      </c>
      <c r="EWT1" t="s">
        <v>4038</v>
      </c>
      <c r="EWU1" t="s">
        <v>4039</v>
      </c>
      <c r="EWV1" t="s">
        <v>4040</v>
      </c>
      <c r="EWW1" t="s">
        <v>4041</v>
      </c>
      <c r="EWX1" t="s">
        <v>4042</v>
      </c>
      <c r="EWY1" t="s">
        <v>4043</v>
      </c>
      <c r="EWZ1" t="s">
        <v>4044</v>
      </c>
      <c r="EXA1" t="s">
        <v>4045</v>
      </c>
      <c r="EXB1" t="s">
        <v>4046</v>
      </c>
      <c r="EXC1" t="s">
        <v>4047</v>
      </c>
      <c r="EXD1" t="s">
        <v>4048</v>
      </c>
      <c r="EXE1" t="s">
        <v>4049</v>
      </c>
      <c r="EXF1" t="s">
        <v>4050</v>
      </c>
      <c r="EXG1" t="s">
        <v>4051</v>
      </c>
      <c r="EXH1" t="s">
        <v>4052</v>
      </c>
      <c r="EXI1" t="s">
        <v>4053</v>
      </c>
      <c r="EXJ1" t="s">
        <v>4054</v>
      </c>
      <c r="EXK1" t="s">
        <v>4055</v>
      </c>
      <c r="EXL1" t="s">
        <v>4056</v>
      </c>
      <c r="EXM1" t="s">
        <v>4057</v>
      </c>
      <c r="EXN1" t="s">
        <v>4058</v>
      </c>
      <c r="EXO1" t="s">
        <v>4059</v>
      </c>
      <c r="EXP1" t="s">
        <v>4060</v>
      </c>
      <c r="EXQ1" t="s">
        <v>4061</v>
      </c>
      <c r="EXR1" t="s">
        <v>4062</v>
      </c>
      <c r="EXS1" t="s">
        <v>4063</v>
      </c>
      <c r="EXT1" t="s">
        <v>4064</v>
      </c>
      <c r="EXU1" t="s">
        <v>4065</v>
      </c>
      <c r="EXV1" t="s">
        <v>4066</v>
      </c>
      <c r="EXW1" t="s">
        <v>4067</v>
      </c>
      <c r="EXX1" t="s">
        <v>4068</v>
      </c>
      <c r="EXY1" t="s">
        <v>4069</v>
      </c>
      <c r="EXZ1" t="s">
        <v>4070</v>
      </c>
      <c r="EYA1" t="s">
        <v>4071</v>
      </c>
      <c r="EYB1" t="s">
        <v>4072</v>
      </c>
      <c r="EYC1" t="s">
        <v>4073</v>
      </c>
      <c r="EYD1" t="s">
        <v>4074</v>
      </c>
      <c r="EYE1" t="s">
        <v>4075</v>
      </c>
      <c r="EYF1" t="s">
        <v>4076</v>
      </c>
      <c r="EYG1" t="s">
        <v>4077</v>
      </c>
      <c r="EYH1" t="s">
        <v>4078</v>
      </c>
      <c r="EYI1" t="s">
        <v>4079</v>
      </c>
      <c r="EYJ1" t="s">
        <v>4080</v>
      </c>
      <c r="EYK1" t="s">
        <v>4081</v>
      </c>
      <c r="EYL1" t="s">
        <v>4082</v>
      </c>
      <c r="EYM1" t="s">
        <v>4083</v>
      </c>
      <c r="EYN1" t="s">
        <v>4084</v>
      </c>
      <c r="EYO1" t="s">
        <v>4085</v>
      </c>
      <c r="EYP1" t="s">
        <v>4086</v>
      </c>
      <c r="EYQ1" t="s">
        <v>4087</v>
      </c>
      <c r="EYR1" t="s">
        <v>4088</v>
      </c>
      <c r="EYS1" t="s">
        <v>4089</v>
      </c>
      <c r="EYT1" t="s">
        <v>4090</v>
      </c>
      <c r="EYU1" t="s">
        <v>4091</v>
      </c>
      <c r="EYV1" t="s">
        <v>4092</v>
      </c>
      <c r="EYW1" t="s">
        <v>4093</v>
      </c>
      <c r="EYX1" t="s">
        <v>4094</v>
      </c>
      <c r="EYY1" t="s">
        <v>4095</v>
      </c>
      <c r="EYZ1" t="s">
        <v>4096</v>
      </c>
      <c r="EZA1" t="s">
        <v>4097</v>
      </c>
      <c r="EZB1" t="s">
        <v>4098</v>
      </c>
      <c r="EZC1" t="s">
        <v>4099</v>
      </c>
      <c r="EZD1" t="s">
        <v>4100</v>
      </c>
      <c r="EZE1" t="s">
        <v>4101</v>
      </c>
      <c r="EZF1" t="s">
        <v>4102</v>
      </c>
      <c r="EZG1" t="s">
        <v>4103</v>
      </c>
      <c r="EZH1" t="s">
        <v>4104</v>
      </c>
      <c r="EZI1" t="s">
        <v>4105</v>
      </c>
      <c r="EZJ1" t="s">
        <v>4106</v>
      </c>
      <c r="EZK1" t="s">
        <v>4107</v>
      </c>
      <c r="EZL1" t="s">
        <v>4108</v>
      </c>
      <c r="EZM1" t="s">
        <v>4109</v>
      </c>
      <c r="EZN1" t="s">
        <v>4110</v>
      </c>
      <c r="EZO1" t="s">
        <v>4111</v>
      </c>
      <c r="EZP1" t="s">
        <v>4112</v>
      </c>
      <c r="EZQ1" t="s">
        <v>4113</v>
      </c>
      <c r="EZR1" t="s">
        <v>4114</v>
      </c>
      <c r="EZS1" t="s">
        <v>4115</v>
      </c>
      <c r="EZT1" t="s">
        <v>4116</v>
      </c>
      <c r="EZU1" t="s">
        <v>4117</v>
      </c>
      <c r="EZV1" t="s">
        <v>4118</v>
      </c>
      <c r="EZW1" t="s">
        <v>4119</v>
      </c>
      <c r="EZX1" t="s">
        <v>4120</v>
      </c>
      <c r="EZY1" t="s">
        <v>4121</v>
      </c>
      <c r="EZZ1" t="s">
        <v>4122</v>
      </c>
      <c r="FAA1" t="s">
        <v>4123</v>
      </c>
      <c r="FAB1" t="s">
        <v>4124</v>
      </c>
      <c r="FAC1" t="s">
        <v>4125</v>
      </c>
      <c r="FAD1" t="s">
        <v>4126</v>
      </c>
      <c r="FAE1" t="s">
        <v>4127</v>
      </c>
      <c r="FAF1" t="s">
        <v>4128</v>
      </c>
      <c r="FAG1" t="s">
        <v>4129</v>
      </c>
      <c r="FAH1" t="s">
        <v>4130</v>
      </c>
      <c r="FAI1" t="s">
        <v>4131</v>
      </c>
      <c r="FAJ1" t="s">
        <v>4132</v>
      </c>
      <c r="FAK1" t="s">
        <v>4133</v>
      </c>
      <c r="FAL1" t="s">
        <v>4134</v>
      </c>
      <c r="FAM1" t="s">
        <v>4135</v>
      </c>
      <c r="FAN1" t="s">
        <v>4136</v>
      </c>
      <c r="FAO1" t="s">
        <v>4137</v>
      </c>
      <c r="FAP1" t="s">
        <v>4138</v>
      </c>
      <c r="FAQ1" t="s">
        <v>4139</v>
      </c>
      <c r="FAR1" t="s">
        <v>4140</v>
      </c>
      <c r="FAS1" t="s">
        <v>4141</v>
      </c>
      <c r="FAT1" t="s">
        <v>4142</v>
      </c>
      <c r="FAU1" t="s">
        <v>4143</v>
      </c>
      <c r="FAV1" t="s">
        <v>4144</v>
      </c>
      <c r="FAW1" t="s">
        <v>4145</v>
      </c>
      <c r="FAX1" t="s">
        <v>4146</v>
      </c>
      <c r="FAY1" t="s">
        <v>4147</v>
      </c>
      <c r="FAZ1" t="s">
        <v>4148</v>
      </c>
      <c r="FBA1" t="s">
        <v>4149</v>
      </c>
      <c r="FBB1" t="s">
        <v>4150</v>
      </c>
      <c r="FBC1" t="s">
        <v>4151</v>
      </c>
      <c r="FBD1" t="s">
        <v>4152</v>
      </c>
      <c r="FBE1" t="s">
        <v>4153</v>
      </c>
      <c r="FBF1" t="s">
        <v>4154</v>
      </c>
      <c r="FBG1" t="s">
        <v>4155</v>
      </c>
      <c r="FBH1" t="s">
        <v>4156</v>
      </c>
      <c r="FBI1" t="s">
        <v>4157</v>
      </c>
      <c r="FBJ1" t="s">
        <v>4158</v>
      </c>
      <c r="FBK1" t="s">
        <v>4159</v>
      </c>
      <c r="FBL1" t="s">
        <v>4160</v>
      </c>
      <c r="FBM1" t="s">
        <v>4161</v>
      </c>
      <c r="FBN1" t="s">
        <v>4162</v>
      </c>
      <c r="FBO1" t="s">
        <v>4163</v>
      </c>
      <c r="FBP1" t="s">
        <v>4164</v>
      </c>
      <c r="FBQ1" t="s">
        <v>4165</v>
      </c>
      <c r="FBR1" t="s">
        <v>4166</v>
      </c>
      <c r="FBS1" t="s">
        <v>4167</v>
      </c>
      <c r="FBT1" t="s">
        <v>4168</v>
      </c>
      <c r="FBU1" t="s">
        <v>4169</v>
      </c>
      <c r="FBV1" t="s">
        <v>4170</v>
      </c>
      <c r="FBW1" t="s">
        <v>4171</v>
      </c>
      <c r="FBX1" t="s">
        <v>4172</v>
      </c>
      <c r="FBY1" t="s">
        <v>4173</v>
      </c>
      <c r="FBZ1" t="s">
        <v>4174</v>
      </c>
      <c r="FCA1" t="s">
        <v>4175</v>
      </c>
      <c r="FCB1" t="s">
        <v>4176</v>
      </c>
      <c r="FCC1" t="s">
        <v>4177</v>
      </c>
      <c r="FCD1" t="s">
        <v>4178</v>
      </c>
      <c r="FCE1" t="s">
        <v>4179</v>
      </c>
      <c r="FCF1" t="s">
        <v>4180</v>
      </c>
      <c r="FCG1" t="s">
        <v>4181</v>
      </c>
      <c r="FCH1" t="s">
        <v>4182</v>
      </c>
      <c r="FCI1" t="s">
        <v>4183</v>
      </c>
      <c r="FCJ1" t="s">
        <v>4184</v>
      </c>
      <c r="FCK1" t="s">
        <v>4185</v>
      </c>
      <c r="FCL1" t="s">
        <v>4186</v>
      </c>
      <c r="FCM1" t="s">
        <v>4187</v>
      </c>
      <c r="FCN1" t="s">
        <v>4188</v>
      </c>
      <c r="FCO1" t="s">
        <v>4189</v>
      </c>
      <c r="FCP1" t="s">
        <v>4190</v>
      </c>
      <c r="FCQ1" t="s">
        <v>4191</v>
      </c>
      <c r="FCR1" t="s">
        <v>4192</v>
      </c>
      <c r="FCS1" t="s">
        <v>4193</v>
      </c>
      <c r="FCT1" t="s">
        <v>4194</v>
      </c>
      <c r="FCU1" t="s">
        <v>4195</v>
      </c>
      <c r="FCV1" t="s">
        <v>4196</v>
      </c>
      <c r="FCW1" t="s">
        <v>4197</v>
      </c>
      <c r="FCX1" t="s">
        <v>4198</v>
      </c>
      <c r="FCY1" t="s">
        <v>4199</v>
      </c>
      <c r="FCZ1" t="s">
        <v>4200</v>
      </c>
      <c r="FDA1" t="s">
        <v>4201</v>
      </c>
      <c r="FDB1" t="s">
        <v>4202</v>
      </c>
      <c r="FDC1" t="s">
        <v>4203</v>
      </c>
      <c r="FDD1" t="s">
        <v>4204</v>
      </c>
      <c r="FDE1" t="s">
        <v>4205</v>
      </c>
      <c r="FDF1" t="s">
        <v>4206</v>
      </c>
      <c r="FDG1" t="s">
        <v>4207</v>
      </c>
      <c r="FDH1" t="s">
        <v>4208</v>
      </c>
      <c r="FDI1" t="s">
        <v>4209</v>
      </c>
      <c r="FDJ1" t="s">
        <v>4210</v>
      </c>
      <c r="FDK1" t="s">
        <v>4211</v>
      </c>
      <c r="FDL1" t="s">
        <v>4212</v>
      </c>
      <c r="FDM1" t="s">
        <v>4213</v>
      </c>
      <c r="FDN1" t="s">
        <v>4214</v>
      </c>
      <c r="FDO1" t="s">
        <v>4215</v>
      </c>
      <c r="FDP1" t="s">
        <v>4216</v>
      </c>
      <c r="FDQ1" t="s">
        <v>4217</v>
      </c>
      <c r="FDR1" t="s">
        <v>4218</v>
      </c>
      <c r="FDS1" t="s">
        <v>4219</v>
      </c>
      <c r="FDT1" t="s">
        <v>4220</v>
      </c>
      <c r="FDU1" t="s">
        <v>4221</v>
      </c>
      <c r="FDV1" t="s">
        <v>4222</v>
      </c>
      <c r="FDW1" t="s">
        <v>4223</v>
      </c>
      <c r="FDX1" t="s">
        <v>4224</v>
      </c>
      <c r="FDY1" t="s">
        <v>4225</v>
      </c>
      <c r="FDZ1" t="s">
        <v>4226</v>
      </c>
      <c r="FEA1" t="s">
        <v>4227</v>
      </c>
      <c r="FEB1" t="s">
        <v>4228</v>
      </c>
      <c r="FEC1" t="s">
        <v>4229</v>
      </c>
      <c r="FED1" t="s">
        <v>4230</v>
      </c>
      <c r="FEE1" t="s">
        <v>4231</v>
      </c>
      <c r="FEF1" t="s">
        <v>4232</v>
      </c>
      <c r="FEG1" t="s">
        <v>4233</v>
      </c>
      <c r="FEH1" t="s">
        <v>4234</v>
      </c>
      <c r="FEI1" t="s">
        <v>4235</v>
      </c>
      <c r="FEJ1" t="s">
        <v>4236</v>
      </c>
      <c r="FEK1" t="s">
        <v>4237</v>
      </c>
      <c r="FEL1" t="s">
        <v>4238</v>
      </c>
      <c r="FEM1" t="s">
        <v>4239</v>
      </c>
      <c r="FEN1" t="s">
        <v>4240</v>
      </c>
      <c r="FEO1" t="s">
        <v>4241</v>
      </c>
      <c r="FEP1" t="s">
        <v>4242</v>
      </c>
      <c r="FEQ1" t="s">
        <v>4243</v>
      </c>
      <c r="FER1" t="s">
        <v>4244</v>
      </c>
      <c r="FES1" t="s">
        <v>4245</v>
      </c>
      <c r="FET1" t="s">
        <v>4246</v>
      </c>
      <c r="FEU1" t="s">
        <v>4247</v>
      </c>
      <c r="FEV1" t="s">
        <v>4248</v>
      </c>
      <c r="FEW1" t="s">
        <v>4249</v>
      </c>
      <c r="FEX1" t="s">
        <v>4250</v>
      </c>
      <c r="FEY1" t="s">
        <v>4251</v>
      </c>
      <c r="FEZ1" t="s">
        <v>4252</v>
      </c>
      <c r="FFA1" t="s">
        <v>4253</v>
      </c>
      <c r="FFB1" t="s">
        <v>4254</v>
      </c>
      <c r="FFC1" t="s">
        <v>4255</v>
      </c>
      <c r="FFD1" t="s">
        <v>4256</v>
      </c>
      <c r="FFE1" t="s">
        <v>4257</v>
      </c>
      <c r="FFF1" t="s">
        <v>4258</v>
      </c>
      <c r="FFG1" t="s">
        <v>4259</v>
      </c>
      <c r="FFH1" t="s">
        <v>4260</v>
      </c>
      <c r="FFI1" t="s">
        <v>4261</v>
      </c>
      <c r="FFJ1" t="s">
        <v>4262</v>
      </c>
      <c r="FFK1" t="s">
        <v>4263</v>
      </c>
      <c r="FFL1" t="s">
        <v>4264</v>
      </c>
      <c r="FFM1" t="s">
        <v>4265</v>
      </c>
      <c r="FFN1" t="s">
        <v>4266</v>
      </c>
      <c r="FFO1" t="s">
        <v>4267</v>
      </c>
      <c r="FFP1" t="s">
        <v>4268</v>
      </c>
      <c r="FFQ1" t="s">
        <v>4269</v>
      </c>
      <c r="FFR1" t="s">
        <v>4270</v>
      </c>
      <c r="FFS1" t="s">
        <v>4271</v>
      </c>
      <c r="FFT1" t="s">
        <v>4272</v>
      </c>
      <c r="FFU1" t="s">
        <v>4273</v>
      </c>
      <c r="FFV1" t="s">
        <v>4274</v>
      </c>
      <c r="FFW1" t="s">
        <v>4275</v>
      </c>
      <c r="FFX1" t="s">
        <v>4276</v>
      </c>
      <c r="FFY1" t="s">
        <v>4277</v>
      </c>
      <c r="FFZ1" t="s">
        <v>4278</v>
      </c>
      <c r="FGA1" t="s">
        <v>4279</v>
      </c>
      <c r="FGB1" t="s">
        <v>4280</v>
      </c>
      <c r="FGC1" t="s">
        <v>4281</v>
      </c>
      <c r="FGD1" t="s">
        <v>4282</v>
      </c>
      <c r="FGE1" t="s">
        <v>4283</v>
      </c>
      <c r="FGF1" t="s">
        <v>4284</v>
      </c>
      <c r="FGG1" t="s">
        <v>4285</v>
      </c>
      <c r="FGH1" t="s">
        <v>4286</v>
      </c>
      <c r="FGI1" t="s">
        <v>4287</v>
      </c>
      <c r="FGJ1" t="s">
        <v>4288</v>
      </c>
      <c r="FGK1" t="s">
        <v>4289</v>
      </c>
      <c r="FGL1" t="s">
        <v>4290</v>
      </c>
      <c r="FGM1" t="s">
        <v>4291</v>
      </c>
      <c r="FGN1" t="s">
        <v>4292</v>
      </c>
      <c r="FGO1" t="s">
        <v>4293</v>
      </c>
      <c r="FGP1" t="s">
        <v>4294</v>
      </c>
      <c r="FGQ1" t="s">
        <v>4295</v>
      </c>
      <c r="FGR1" t="s">
        <v>4296</v>
      </c>
      <c r="FGS1" t="s">
        <v>4297</v>
      </c>
      <c r="FGT1" t="s">
        <v>4298</v>
      </c>
      <c r="FGU1" t="s">
        <v>4299</v>
      </c>
      <c r="FGV1" t="s">
        <v>4300</v>
      </c>
      <c r="FGW1" t="s">
        <v>4301</v>
      </c>
      <c r="FGX1" t="s">
        <v>4302</v>
      </c>
      <c r="FGY1" t="s">
        <v>4303</v>
      </c>
      <c r="FGZ1" t="s">
        <v>4304</v>
      </c>
      <c r="FHA1" t="s">
        <v>4305</v>
      </c>
      <c r="FHB1" t="s">
        <v>4306</v>
      </c>
      <c r="FHC1" t="s">
        <v>4307</v>
      </c>
      <c r="FHD1" t="s">
        <v>4308</v>
      </c>
      <c r="FHE1" t="s">
        <v>4309</v>
      </c>
      <c r="FHF1" t="s">
        <v>4310</v>
      </c>
      <c r="FHG1" t="s">
        <v>4311</v>
      </c>
      <c r="FHH1" t="s">
        <v>4312</v>
      </c>
      <c r="FHI1" t="s">
        <v>4313</v>
      </c>
      <c r="FHJ1" t="s">
        <v>4314</v>
      </c>
      <c r="FHK1" t="s">
        <v>4315</v>
      </c>
      <c r="FHL1" t="s">
        <v>4316</v>
      </c>
      <c r="FHM1" t="s">
        <v>4317</v>
      </c>
      <c r="FHN1" t="s">
        <v>4318</v>
      </c>
      <c r="FHO1" t="s">
        <v>4319</v>
      </c>
      <c r="FHP1" t="s">
        <v>4320</v>
      </c>
      <c r="FHQ1" t="s">
        <v>4321</v>
      </c>
      <c r="FHR1" t="s">
        <v>4322</v>
      </c>
      <c r="FHS1" t="s">
        <v>4323</v>
      </c>
      <c r="FHT1" t="s">
        <v>4324</v>
      </c>
      <c r="FHU1" t="s">
        <v>4325</v>
      </c>
      <c r="FHV1" t="s">
        <v>4326</v>
      </c>
      <c r="FHW1" t="s">
        <v>4327</v>
      </c>
      <c r="FHX1" t="s">
        <v>4328</v>
      </c>
      <c r="FHY1" t="s">
        <v>4329</v>
      </c>
      <c r="FHZ1" t="s">
        <v>4330</v>
      </c>
      <c r="FIA1" t="s">
        <v>4331</v>
      </c>
      <c r="FIB1" t="s">
        <v>4332</v>
      </c>
      <c r="FIC1" t="s">
        <v>4333</v>
      </c>
      <c r="FID1" t="s">
        <v>4334</v>
      </c>
      <c r="FIE1" t="s">
        <v>4335</v>
      </c>
      <c r="FIF1" t="s">
        <v>4336</v>
      </c>
      <c r="FIG1" t="s">
        <v>4337</v>
      </c>
      <c r="FIH1" t="s">
        <v>4338</v>
      </c>
      <c r="FII1" t="s">
        <v>4339</v>
      </c>
      <c r="FIJ1" t="s">
        <v>4340</v>
      </c>
      <c r="FIK1" t="s">
        <v>4341</v>
      </c>
      <c r="FIL1" t="s">
        <v>4342</v>
      </c>
      <c r="FIM1" t="s">
        <v>4343</v>
      </c>
      <c r="FIN1" t="s">
        <v>4344</v>
      </c>
      <c r="FIO1" t="s">
        <v>4345</v>
      </c>
      <c r="FIP1" t="s">
        <v>4346</v>
      </c>
      <c r="FIQ1" t="s">
        <v>4347</v>
      </c>
      <c r="FIR1" t="s">
        <v>4348</v>
      </c>
      <c r="FIS1" t="s">
        <v>4349</v>
      </c>
      <c r="FIT1" t="s">
        <v>4350</v>
      </c>
      <c r="FIU1" t="s">
        <v>4351</v>
      </c>
      <c r="FIV1" t="s">
        <v>4352</v>
      </c>
      <c r="FIW1" t="s">
        <v>4353</v>
      </c>
      <c r="FIX1" t="s">
        <v>4354</v>
      </c>
      <c r="FIY1" t="s">
        <v>4355</v>
      </c>
      <c r="FIZ1" t="s">
        <v>4356</v>
      </c>
      <c r="FJA1" t="s">
        <v>4357</v>
      </c>
      <c r="FJB1" t="s">
        <v>4358</v>
      </c>
      <c r="FJC1" t="s">
        <v>4359</v>
      </c>
      <c r="FJD1" t="s">
        <v>4360</v>
      </c>
      <c r="FJE1" t="s">
        <v>4361</v>
      </c>
      <c r="FJF1" t="s">
        <v>4362</v>
      </c>
      <c r="FJG1" t="s">
        <v>4363</v>
      </c>
      <c r="FJH1" t="s">
        <v>4364</v>
      </c>
      <c r="FJI1" t="s">
        <v>4365</v>
      </c>
      <c r="FJJ1" t="s">
        <v>4366</v>
      </c>
      <c r="FJK1" t="s">
        <v>4367</v>
      </c>
      <c r="FJL1" t="s">
        <v>4368</v>
      </c>
      <c r="FJM1" t="s">
        <v>4369</v>
      </c>
      <c r="FJN1" t="s">
        <v>4370</v>
      </c>
      <c r="FJO1" t="s">
        <v>4371</v>
      </c>
      <c r="FJP1" t="s">
        <v>4372</v>
      </c>
      <c r="FJQ1" t="s">
        <v>4373</v>
      </c>
      <c r="FJR1" t="s">
        <v>4374</v>
      </c>
      <c r="FJS1" t="s">
        <v>4375</v>
      </c>
      <c r="FJT1" t="s">
        <v>4376</v>
      </c>
      <c r="FJU1" t="s">
        <v>4377</v>
      </c>
      <c r="FJV1" t="s">
        <v>4378</v>
      </c>
      <c r="FJW1" t="s">
        <v>4379</v>
      </c>
      <c r="FJX1" t="s">
        <v>4380</v>
      </c>
      <c r="FJY1" t="s">
        <v>4381</v>
      </c>
      <c r="FJZ1" t="s">
        <v>4382</v>
      </c>
      <c r="FKA1" t="s">
        <v>4383</v>
      </c>
      <c r="FKB1" t="s">
        <v>4384</v>
      </c>
      <c r="FKC1" t="s">
        <v>4385</v>
      </c>
      <c r="FKD1" t="s">
        <v>4386</v>
      </c>
      <c r="FKE1" t="s">
        <v>4387</v>
      </c>
      <c r="FKF1" t="s">
        <v>4388</v>
      </c>
      <c r="FKG1" t="s">
        <v>4389</v>
      </c>
      <c r="FKH1" t="s">
        <v>4390</v>
      </c>
      <c r="FKI1" t="s">
        <v>4391</v>
      </c>
      <c r="FKJ1" t="s">
        <v>4392</v>
      </c>
      <c r="FKK1" t="s">
        <v>4393</v>
      </c>
      <c r="FKL1" t="s">
        <v>4394</v>
      </c>
      <c r="FKM1" t="s">
        <v>4395</v>
      </c>
      <c r="FKN1" t="s">
        <v>4396</v>
      </c>
      <c r="FKO1" t="s">
        <v>4397</v>
      </c>
      <c r="FKP1" t="s">
        <v>4398</v>
      </c>
      <c r="FKQ1" t="s">
        <v>4399</v>
      </c>
      <c r="FKR1" t="s">
        <v>4400</v>
      </c>
      <c r="FKS1" t="s">
        <v>4401</v>
      </c>
      <c r="FKT1" t="s">
        <v>4402</v>
      </c>
      <c r="FKU1" t="s">
        <v>4403</v>
      </c>
      <c r="FKV1" t="s">
        <v>4404</v>
      </c>
      <c r="FKW1" t="s">
        <v>4405</v>
      </c>
      <c r="FKX1" t="s">
        <v>4406</v>
      </c>
      <c r="FKY1" t="s">
        <v>4407</v>
      </c>
      <c r="FKZ1" t="s">
        <v>4408</v>
      </c>
      <c r="FLA1" t="s">
        <v>4409</v>
      </c>
      <c r="FLB1" t="s">
        <v>4410</v>
      </c>
      <c r="FLC1" t="s">
        <v>4411</v>
      </c>
      <c r="FLD1" t="s">
        <v>4412</v>
      </c>
      <c r="FLE1" t="s">
        <v>4413</v>
      </c>
      <c r="FLF1" t="s">
        <v>4414</v>
      </c>
      <c r="FLG1" t="s">
        <v>4415</v>
      </c>
      <c r="FLH1" t="s">
        <v>4416</v>
      </c>
      <c r="FLI1" t="s">
        <v>4417</v>
      </c>
      <c r="FLJ1" t="s">
        <v>4418</v>
      </c>
      <c r="FLK1" t="s">
        <v>4419</v>
      </c>
      <c r="FLL1" t="s">
        <v>4420</v>
      </c>
      <c r="FLM1" t="s">
        <v>4421</v>
      </c>
      <c r="FLN1" t="s">
        <v>4422</v>
      </c>
      <c r="FLO1" t="s">
        <v>4423</v>
      </c>
      <c r="FLP1" t="s">
        <v>4424</v>
      </c>
      <c r="FLQ1" t="s">
        <v>4425</v>
      </c>
      <c r="FLR1" t="s">
        <v>4426</v>
      </c>
      <c r="FLS1" t="s">
        <v>4427</v>
      </c>
      <c r="FLT1" t="s">
        <v>4428</v>
      </c>
      <c r="FLU1" t="s">
        <v>4429</v>
      </c>
      <c r="FLV1" t="s">
        <v>4430</v>
      </c>
      <c r="FLW1" t="s">
        <v>4431</v>
      </c>
      <c r="FLX1" t="s">
        <v>4432</v>
      </c>
      <c r="FLY1" t="s">
        <v>4433</v>
      </c>
      <c r="FLZ1" t="s">
        <v>4434</v>
      </c>
      <c r="FMA1" t="s">
        <v>4435</v>
      </c>
      <c r="FMB1" t="s">
        <v>4436</v>
      </c>
      <c r="FMC1" t="s">
        <v>4437</v>
      </c>
      <c r="FMD1" t="s">
        <v>4438</v>
      </c>
      <c r="FME1" t="s">
        <v>4439</v>
      </c>
      <c r="FMF1" t="s">
        <v>4440</v>
      </c>
      <c r="FMG1" t="s">
        <v>4441</v>
      </c>
      <c r="FMH1" t="s">
        <v>4442</v>
      </c>
      <c r="FMI1" t="s">
        <v>4443</v>
      </c>
      <c r="FMJ1" t="s">
        <v>4444</v>
      </c>
      <c r="FMK1" t="s">
        <v>4445</v>
      </c>
      <c r="FML1" t="s">
        <v>4446</v>
      </c>
      <c r="FMM1" t="s">
        <v>4447</v>
      </c>
      <c r="FMN1" t="s">
        <v>4448</v>
      </c>
      <c r="FMO1" t="s">
        <v>4449</v>
      </c>
      <c r="FMP1" t="s">
        <v>4450</v>
      </c>
      <c r="FMQ1" t="s">
        <v>4451</v>
      </c>
      <c r="FMR1" t="s">
        <v>4452</v>
      </c>
      <c r="FMS1" t="s">
        <v>4453</v>
      </c>
      <c r="FMT1" t="s">
        <v>4454</v>
      </c>
      <c r="FMU1" t="s">
        <v>4455</v>
      </c>
      <c r="FMV1" t="s">
        <v>4456</v>
      </c>
      <c r="FMW1" t="s">
        <v>4457</v>
      </c>
      <c r="FMX1" t="s">
        <v>4458</v>
      </c>
      <c r="FMY1" t="s">
        <v>4459</v>
      </c>
      <c r="FMZ1" t="s">
        <v>4460</v>
      </c>
      <c r="FNA1" t="s">
        <v>4461</v>
      </c>
      <c r="FNB1" t="s">
        <v>4462</v>
      </c>
      <c r="FNC1" t="s">
        <v>4463</v>
      </c>
      <c r="FND1" t="s">
        <v>4464</v>
      </c>
      <c r="FNE1" t="s">
        <v>4465</v>
      </c>
      <c r="FNF1" t="s">
        <v>4466</v>
      </c>
      <c r="FNG1" t="s">
        <v>4467</v>
      </c>
      <c r="FNH1" t="s">
        <v>4468</v>
      </c>
      <c r="FNI1" t="s">
        <v>4469</v>
      </c>
      <c r="FNJ1" t="s">
        <v>4470</v>
      </c>
      <c r="FNK1" t="s">
        <v>4471</v>
      </c>
      <c r="FNL1" t="s">
        <v>4472</v>
      </c>
      <c r="FNM1" t="s">
        <v>4473</v>
      </c>
      <c r="FNN1" t="s">
        <v>4474</v>
      </c>
      <c r="FNO1" t="s">
        <v>4475</v>
      </c>
      <c r="FNP1" t="s">
        <v>4476</v>
      </c>
      <c r="FNQ1" t="s">
        <v>4477</v>
      </c>
      <c r="FNR1" t="s">
        <v>4478</v>
      </c>
      <c r="FNS1" t="s">
        <v>4479</v>
      </c>
      <c r="FNT1" t="s">
        <v>4480</v>
      </c>
      <c r="FNU1" t="s">
        <v>4481</v>
      </c>
      <c r="FNV1" t="s">
        <v>4482</v>
      </c>
      <c r="FNW1" t="s">
        <v>4483</v>
      </c>
      <c r="FNX1" t="s">
        <v>4484</v>
      </c>
      <c r="FNY1" t="s">
        <v>4485</v>
      </c>
      <c r="FNZ1" t="s">
        <v>4486</v>
      </c>
      <c r="FOA1" t="s">
        <v>4487</v>
      </c>
      <c r="FOB1" t="s">
        <v>4488</v>
      </c>
      <c r="FOC1" t="s">
        <v>4489</v>
      </c>
      <c r="FOD1" t="s">
        <v>4490</v>
      </c>
      <c r="FOE1" t="s">
        <v>4491</v>
      </c>
      <c r="FOF1" t="s">
        <v>4492</v>
      </c>
      <c r="FOG1" t="s">
        <v>4493</v>
      </c>
      <c r="FOH1" t="s">
        <v>4494</v>
      </c>
      <c r="FOI1" t="s">
        <v>4495</v>
      </c>
      <c r="FOJ1" t="s">
        <v>4496</v>
      </c>
      <c r="FOK1" t="s">
        <v>4497</v>
      </c>
      <c r="FOL1" t="s">
        <v>4498</v>
      </c>
      <c r="FOM1" t="s">
        <v>4499</v>
      </c>
      <c r="FON1" t="s">
        <v>4500</v>
      </c>
      <c r="FOO1" t="s">
        <v>4501</v>
      </c>
      <c r="FOP1" t="s">
        <v>4502</v>
      </c>
      <c r="FOQ1" t="s">
        <v>4503</v>
      </c>
      <c r="FOR1" t="s">
        <v>4504</v>
      </c>
      <c r="FOS1" t="s">
        <v>4505</v>
      </c>
      <c r="FOT1" t="s">
        <v>4506</v>
      </c>
      <c r="FOU1" t="s">
        <v>4507</v>
      </c>
      <c r="FOV1" t="s">
        <v>4508</v>
      </c>
      <c r="FOW1" t="s">
        <v>4509</v>
      </c>
      <c r="FOX1" t="s">
        <v>4510</v>
      </c>
      <c r="FOY1" t="s">
        <v>4511</v>
      </c>
      <c r="FOZ1" t="s">
        <v>4512</v>
      </c>
      <c r="FPA1" t="s">
        <v>4513</v>
      </c>
      <c r="FPB1" t="s">
        <v>4514</v>
      </c>
      <c r="FPC1" t="s">
        <v>4515</v>
      </c>
      <c r="FPD1" t="s">
        <v>4516</v>
      </c>
      <c r="FPE1" t="s">
        <v>4517</v>
      </c>
      <c r="FPF1" t="s">
        <v>4518</v>
      </c>
      <c r="FPG1" t="s">
        <v>4519</v>
      </c>
      <c r="FPH1" t="s">
        <v>4520</v>
      </c>
      <c r="FPI1" t="s">
        <v>4521</v>
      </c>
      <c r="FPJ1" t="s">
        <v>4522</v>
      </c>
      <c r="FPK1" t="s">
        <v>4523</v>
      </c>
      <c r="FPL1" t="s">
        <v>4524</v>
      </c>
      <c r="FPM1" t="s">
        <v>4525</v>
      </c>
      <c r="FPN1" t="s">
        <v>4526</v>
      </c>
      <c r="FPO1" t="s">
        <v>4527</v>
      </c>
      <c r="FPP1" t="s">
        <v>4528</v>
      </c>
      <c r="FPQ1" t="s">
        <v>4529</v>
      </c>
      <c r="FPR1" t="s">
        <v>4530</v>
      </c>
      <c r="FPS1" t="s">
        <v>4531</v>
      </c>
      <c r="FPT1" t="s">
        <v>4532</v>
      </c>
      <c r="FPU1" t="s">
        <v>4533</v>
      </c>
      <c r="FPV1" t="s">
        <v>4534</v>
      </c>
      <c r="FPW1" t="s">
        <v>4535</v>
      </c>
      <c r="FPX1" t="s">
        <v>4536</v>
      </c>
      <c r="FPY1" t="s">
        <v>4537</v>
      </c>
      <c r="FPZ1" t="s">
        <v>4538</v>
      </c>
      <c r="FQA1" t="s">
        <v>4539</v>
      </c>
      <c r="FQB1" t="s">
        <v>4540</v>
      </c>
      <c r="FQC1" t="s">
        <v>4541</v>
      </c>
      <c r="FQD1" t="s">
        <v>4542</v>
      </c>
      <c r="FQE1" t="s">
        <v>4543</v>
      </c>
      <c r="FQF1" t="s">
        <v>4544</v>
      </c>
      <c r="FQG1" t="s">
        <v>4545</v>
      </c>
      <c r="FQH1" t="s">
        <v>4546</v>
      </c>
      <c r="FQI1" t="s">
        <v>4547</v>
      </c>
      <c r="FQJ1" t="s">
        <v>4548</v>
      </c>
      <c r="FQK1" t="s">
        <v>4549</v>
      </c>
      <c r="FQL1" t="s">
        <v>4550</v>
      </c>
      <c r="FQM1" t="s">
        <v>4551</v>
      </c>
      <c r="FQN1" t="s">
        <v>4552</v>
      </c>
      <c r="FQO1" t="s">
        <v>4553</v>
      </c>
      <c r="FQP1" t="s">
        <v>4554</v>
      </c>
      <c r="FQQ1" t="s">
        <v>4555</v>
      </c>
      <c r="FQR1" t="s">
        <v>4556</v>
      </c>
      <c r="FQS1" t="s">
        <v>4557</v>
      </c>
      <c r="FQT1" t="s">
        <v>4558</v>
      </c>
      <c r="FQU1" t="s">
        <v>4559</v>
      </c>
      <c r="FQV1" t="s">
        <v>4560</v>
      </c>
      <c r="FQW1" t="s">
        <v>4561</v>
      </c>
      <c r="FQX1" t="s">
        <v>4562</v>
      </c>
      <c r="FQY1" t="s">
        <v>4563</v>
      </c>
      <c r="FQZ1" t="s">
        <v>4564</v>
      </c>
      <c r="FRA1" t="s">
        <v>4565</v>
      </c>
      <c r="FRB1" t="s">
        <v>4566</v>
      </c>
      <c r="FRC1" t="s">
        <v>4567</v>
      </c>
      <c r="FRD1" t="s">
        <v>4568</v>
      </c>
      <c r="FRE1" t="s">
        <v>4569</v>
      </c>
      <c r="FRF1" t="s">
        <v>4570</v>
      </c>
      <c r="FRG1" t="s">
        <v>4571</v>
      </c>
      <c r="FRH1" t="s">
        <v>4572</v>
      </c>
      <c r="FRI1" t="s">
        <v>4573</v>
      </c>
      <c r="FRJ1" t="s">
        <v>4574</v>
      </c>
      <c r="FRK1" t="s">
        <v>4575</v>
      </c>
      <c r="FRL1" t="s">
        <v>4576</v>
      </c>
      <c r="FRM1" t="s">
        <v>4577</v>
      </c>
      <c r="FRN1" t="s">
        <v>4578</v>
      </c>
      <c r="FRO1" t="s">
        <v>4579</v>
      </c>
      <c r="FRP1" t="s">
        <v>4580</v>
      </c>
      <c r="FRQ1" t="s">
        <v>4581</v>
      </c>
      <c r="FRR1" t="s">
        <v>4582</v>
      </c>
      <c r="FRS1" t="s">
        <v>4583</v>
      </c>
      <c r="FRT1" t="s">
        <v>4584</v>
      </c>
      <c r="FRU1" t="s">
        <v>4585</v>
      </c>
      <c r="FRV1" t="s">
        <v>4586</v>
      </c>
      <c r="FRW1" t="s">
        <v>4587</v>
      </c>
      <c r="FRX1" t="s">
        <v>4588</v>
      </c>
      <c r="FRY1" t="s">
        <v>4589</v>
      </c>
      <c r="FRZ1" t="s">
        <v>4590</v>
      </c>
      <c r="FSA1" t="s">
        <v>4591</v>
      </c>
      <c r="FSB1" t="s">
        <v>4592</v>
      </c>
      <c r="FSC1" t="s">
        <v>4593</v>
      </c>
      <c r="FSD1" t="s">
        <v>4594</v>
      </c>
      <c r="FSE1" t="s">
        <v>4595</v>
      </c>
      <c r="FSF1" t="s">
        <v>4596</v>
      </c>
      <c r="FSG1" t="s">
        <v>4597</v>
      </c>
      <c r="FSH1" t="s">
        <v>4598</v>
      </c>
      <c r="FSI1" t="s">
        <v>4599</v>
      </c>
      <c r="FSJ1" t="s">
        <v>4600</v>
      </c>
      <c r="FSK1" t="s">
        <v>4601</v>
      </c>
      <c r="FSL1" t="s">
        <v>4602</v>
      </c>
      <c r="FSM1" t="s">
        <v>4603</v>
      </c>
      <c r="FSN1" t="s">
        <v>4604</v>
      </c>
      <c r="FSO1" t="s">
        <v>4605</v>
      </c>
      <c r="FSP1" t="s">
        <v>4606</v>
      </c>
      <c r="FSQ1" t="s">
        <v>4607</v>
      </c>
      <c r="FSR1" t="s">
        <v>4608</v>
      </c>
      <c r="FSS1" t="s">
        <v>4609</v>
      </c>
      <c r="FST1" t="s">
        <v>4610</v>
      </c>
      <c r="FSU1" t="s">
        <v>4611</v>
      </c>
      <c r="FSV1" t="s">
        <v>4612</v>
      </c>
      <c r="FSW1" t="s">
        <v>4613</v>
      </c>
      <c r="FSX1" t="s">
        <v>4614</v>
      </c>
      <c r="FSY1" t="s">
        <v>4615</v>
      </c>
      <c r="FSZ1" t="s">
        <v>4616</v>
      </c>
      <c r="FTA1" t="s">
        <v>4617</v>
      </c>
      <c r="FTB1" t="s">
        <v>4618</v>
      </c>
      <c r="FTC1" t="s">
        <v>4619</v>
      </c>
      <c r="FTD1" t="s">
        <v>4620</v>
      </c>
      <c r="FTE1" t="s">
        <v>4621</v>
      </c>
      <c r="FTF1" t="s">
        <v>4622</v>
      </c>
      <c r="FTG1" t="s">
        <v>4623</v>
      </c>
      <c r="FTH1" t="s">
        <v>4624</v>
      </c>
      <c r="FTI1" t="s">
        <v>4625</v>
      </c>
      <c r="FTJ1" t="s">
        <v>4626</v>
      </c>
      <c r="FTK1" t="s">
        <v>4627</v>
      </c>
      <c r="FTL1" t="s">
        <v>4628</v>
      </c>
      <c r="FTM1" t="s">
        <v>4629</v>
      </c>
      <c r="FTN1" t="s">
        <v>4630</v>
      </c>
      <c r="FTO1" t="s">
        <v>4631</v>
      </c>
      <c r="FTP1" t="s">
        <v>4632</v>
      </c>
      <c r="FTQ1" t="s">
        <v>4633</v>
      </c>
      <c r="FTR1" t="s">
        <v>4634</v>
      </c>
      <c r="FTS1" t="s">
        <v>4635</v>
      </c>
      <c r="FTT1" t="s">
        <v>4636</v>
      </c>
      <c r="FTU1" t="s">
        <v>4637</v>
      </c>
      <c r="FTV1" t="s">
        <v>4638</v>
      </c>
      <c r="FTW1" t="s">
        <v>4639</v>
      </c>
      <c r="FTX1" t="s">
        <v>4640</v>
      </c>
      <c r="FTY1" t="s">
        <v>4641</v>
      </c>
      <c r="FTZ1" t="s">
        <v>4642</v>
      </c>
      <c r="FUA1" t="s">
        <v>4643</v>
      </c>
      <c r="FUB1" t="s">
        <v>4644</v>
      </c>
      <c r="FUC1" t="s">
        <v>4645</v>
      </c>
      <c r="FUD1" t="s">
        <v>4646</v>
      </c>
      <c r="FUE1" t="s">
        <v>4647</v>
      </c>
      <c r="FUF1" t="s">
        <v>4648</v>
      </c>
      <c r="FUG1" t="s">
        <v>4649</v>
      </c>
      <c r="FUH1" t="s">
        <v>4650</v>
      </c>
      <c r="FUI1" t="s">
        <v>4651</v>
      </c>
      <c r="FUJ1" t="s">
        <v>4652</v>
      </c>
      <c r="FUK1" t="s">
        <v>4653</v>
      </c>
      <c r="FUL1" t="s">
        <v>4654</v>
      </c>
      <c r="FUM1" t="s">
        <v>4655</v>
      </c>
      <c r="FUN1" t="s">
        <v>4656</v>
      </c>
      <c r="FUO1" t="s">
        <v>4657</v>
      </c>
      <c r="FUP1" t="s">
        <v>4658</v>
      </c>
      <c r="FUQ1" t="s">
        <v>4659</v>
      </c>
      <c r="FUR1" t="s">
        <v>4660</v>
      </c>
      <c r="FUS1" t="s">
        <v>4661</v>
      </c>
      <c r="FUT1" t="s">
        <v>4662</v>
      </c>
      <c r="FUU1" t="s">
        <v>4663</v>
      </c>
      <c r="FUV1" t="s">
        <v>4664</v>
      </c>
      <c r="FUW1" t="s">
        <v>4665</v>
      </c>
      <c r="FUX1" t="s">
        <v>4666</v>
      </c>
      <c r="FUY1" t="s">
        <v>4667</v>
      </c>
      <c r="FUZ1" t="s">
        <v>4668</v>
      </c>
      <c r="FVA1" t="s">
        <v>4669</v>
      </c>
      <c r="FVB1" t="s">
        <v>4670</v>
      </c>
      <c r="FVC1" t="s">
        <v>4671</v>
      </c>
      <c r="FVD1" t="s">
        <v>4672</v>
      </c>
      <c r="FVE1" t="s">
        <v>4673</v>
      </c>
      <c r="FVF1" t="s">
        <v>4674</v>
      </c>
      <c r="FVG1" t="s">
        <v>4675</v>
      </c>
      <c r="FVH1" t="s">
        <v>4676</v>
      </c>
      <c r="FVI1" t="s">
        <v>4677</v>
      </c>
      <c r="FVJ1" t="s">
        <v>4678</v>
      </c>
      <c r="FVK1" t="s">
        <v>4679</v>
      </c>
      <c r="FVL1" t="s">
        <v>4680</v>
      </c>
      <c r="FVM1" t="s">
        <v>4681</v>
      </c>
      <c r="FVN1" t="s">
        <v>4682</v>
      </c>
      <c r="FVO1" t="s">
        <v>4683</v>
      </c>
      <c r="FVP1" t="s">
        <v>4684</v>
      </c>
      <c r="FVQ1" t="s">
        <v>4685</v>
      </c>
      <c r="FVR1" t="s">
        <v>4686</v>
      </c>
      <c r="FVS1" t="s">
        <v>4687</v>
      </c>
      <c r="FVT1" t="s">
        <v>4688</v>
      </c>
      <c r="FVU1" t="s">
        <v>4689</v>
      </c>
      <c r="FVV1" t="s">
        <v>4690</v>
      </c>
      <c r="FVW1" t="s">
        <v>4691</v>
      </c>
      <c r="FVX1" t="s">
        <v>4692</v>
      </c>
      <c r="FVY1" t="s">
        <v>4693</v>
      </c>
      <c r="FVZ1" t="s">
        <v>4694</v>
      </c>
      <c r="FWA1" t="s">
        <v>4695</v>
      </c>
      <c r="FWB1" t="s">
        <v>4696</v>
      </c>
      <c r="FWC1" t="s">
        <v>4697</v>
      </c>
      <c r="FWD1" t="s">
        <v>4698</v>
      </c>
      <c r="FWE1" t="s">
        <v>4699</v>
      </c>
      <c r="FWF1" t="s">
        <v>4700</v>
      </c>
      <c r="FWG1" t="s">
        <v>4701</v>
      </c>
      <c r="FWH1" t="s">
        <v>4702</v>
      </c>
      <c r="FWI1" t="s">
        <v>4703</v>
      </c>
      <c r="FWJ1" t="s">
        <v>4704</v>
      </c>
      <c r="FWK1" t="s">
        <v>4705</v>
      </c>
      <c r="FWL1" t="s">
        <v>4706</v>
      </c>
      <c r="FWM1" t="s">
        <v>4707</v>
      </c>
      <c r="FWN1" t="s">
        <v>4708</v>
      </c>
      <c r="FWO1" t="s">
        <v>4709</v>
      </c>
      <c r="FWP1" t="s">
        <v>4710</v>
      </c>
      <c r="FWQ1" t="s">
        <v>4711</v>
      </c>
      <c r="FWR1" t="s">
        <v>4712</v>
      </c>
      <c r="FWS1" t="s">
        <v>4713</v>
      </c>
      <c r="FWT1" t="s">
        <v>4714</v>
      </c>
      <c r="FWU1" t="s">
        <v>4715</v>
      </c>
      <c r="FWV1" t="s">
        <v>4716</v>
      </c>
      <c r="FWW1" t="s">
        <v>4717</v>
      </c>
      <c r="FWX1" t="s">
        <v>4718</v>
      </c>
      <c r="FWY1" t="s">
        <v>4719</v>
      </c>
      <c r="FWZ1" t="s">
        <v>4720</v>
      </c>
      <c r="FXA1" t="s">
        <v>4721</v>
      </c>
      <c r="FXB1" t="s">
        <v>4722</v>
      </c>
      <c r="FXC1" t="s">
        <v>4723</v>
      </c>
      <c r="FXD1" t="s">
        <v>4724</v>
      </c>
      <c r="FXE1" t="s">
        <v>4725</v>
      </c>
      <c r="FXF1" t="s">
        <v>4726</v>
      </c>
      <c r="FXG1" t="s">
        <v>4727</v>
      </c>
      <c r="FXH1" t="s">
        <v>4728</v>
      </c>
      <c r="FXI1" t="s">
        <v>4729</v>
      </c>
      <c r="FXJ1" t="s">
        <v>4730</v>
      </c>
      <c r="FXK1" t="s">
        <v>4731</v>
      </c>
      <c r="FXL1" t="s">
        <v>4732</v>
      </c>
      <c r="FXM1" t="s">
        <v>4733</v>
      </c>
      <c r="FXN1" t="s">
        <v>4734</v>
      </c>
      <c r="FXO1" t="s">
        <v>4735</v>
      </c>
      <c r="FXP1" t="s">
        <v>4736</v>
      </c>
      <c r="FXQ1" t="s">
        <v>4737</v>
      </c>
      <c r="FXR1" t="s">
        <v>4738</v>
      </c>
      <c r="FXS1" t="s">
        <v>4739</v>
      </c>
      <c r="FXT1" t="s">
        <v>4740</v>
      </c>
      <c r="FXU1" t="s">
        <v>4741</v>
      </c>
      <c r="FXV1" t="s">
        <v>4742</v>
      </c>
      <c r="FXW1" t="s">
        <v>4743</v>
      </c>
      <c r="FXX1" t="s">
        <v>4744</v>
      </c>
      <c r="FXY1" t="s">
        <v>4745</v>
      </c>
      <c r="FXZ1" t="s">
        <v>4746</v>
      </c>
      <c r="FYA1" t="s">
        <v>4747</v>
      </c>
      <c r="FYB1" t="s">
        <v>4748</v>
      </c>
      <c r="FYC1" t="s">
        <v>4749</v>
      </c>
      <c r="FYD1" t="s">
        <v>4750</v>
      </c>
      <c r="FYE1" t="s">
        <v>4751</v>
      </c>
      <c r="FYF1" t="s">
        <v>4752</v>
      </c>
      <c r="FYG1" t="s">
        <v>4753</v>
      </c>
      <c r="FYH1" t="s">
        <v>4754</v>
      </c>
      <c r="FYI1" t="s">
        <v>4755</v>
      </c>
      <c r="FYJ1" t="s">
        <v>4756</v>
      </c>
      <c r="FYK1" t="s">
        <v>4757</v>
      </c>
      <c r="FYL1" t="s">
        <v>4758</v>
      </c>
      <c r="FYM1" t="s">
        <v>4759</v>
      </c>
      <c r="FYN1" t="s">
        <v>4760</v>
      </c>
      <c r="FYO1" t="s">
        <v>4761</v>
      </c>
      <c r="FYP1" t="s">
        <v>4762</v>
      </c>
      <c r="FYQ1" t="s">
        <v>4763</v>
      </c>
      <c r="FYR1" t="s">
        <v>4764</v>
      </c>
      <c r="FYS1" t="s">
        <v>4765</v>
      </c>
      <c r="FYT1" t="s">
        <v>4766</v>
      </c>
      <c r="FYU1" t="s">
        <v>4767</v>
      </c>
      <c r="FYV1" t="s">
        <v>4768</v>
      </c>
      <c r="FYW1" t="s">
        <v>4769</v>
      </c>
      <c r="FYX1" t="s">
        <v>4770</v>
      </c>
      <c r="FYY1" t="s">
        <v>4771</v>
      </c>
      <c r="FYZ1" t="s">
        <v>4772</v>
      </c>
      <c r="FZA1" t="s">
        <v>4773</v>
      </c>
      <c r="FZB1" t="s">
        <v>4774</v>
      </c>
      <c r="FZC1" t="s">
        <v>4775</v>
      </c>
      <c r="FZD1" t="s">
        <v>4776</v>
      </c>
      <c r="FZE1" t="s">
        <v>4777</v>
      </c>
      <c r="FZF1" t="s">
        <v>4778</v>
      </c>
      <c r="FZG1" t="s">
        <v>4779</v>
      </c>
      <c r="FZH1" t="s">
        <v>4780</v>
      </c>
      <c r="FZI1" t="s">
        <v>4781</v>
      </c>
      <c r="FZJ1" t="s">
        <v>4782</v>
      </c>
      <c r="FZK1" t="s">
        <v>4783</v>
      </c>
      <c r="FZL1" t="s">
        <v>4784</v>
      </c>
      <c r="FZM1" t="s">
        <v>4785</v>
      </c>
      <c r="FZN1" t="s">
        <v>4786</v>
      </c>
      <c r="FZO1" t="s">
        <v>4787</v>
      </c>
      <c r="FZP1" t="s">
        <v>4788</v>
      </c>
      <c r="FZQ1" t="s">
        <v>4789</v>
      </c>
      <c r="FZR1" t="s">
        <v>4790</v>
      </c>
      <c r="FZS1" t="s">
        <v>4791</v>
      </c>
      <c r="FZT1" t="s">
        <v>4792</v>
      </c>
      <c r="FZU1" t="s">
        <v>4793</v>
      </c>
      <c r="FZV1" t="s">
        <v>4794</v>
      </c>
      <c r="FZW1" t="s">
        <v>4795</v>
      </c>
      <c r="FZX1" t="s">
        <v>4796</v>
      </c>
      <c r="FZY1" t="s">
        <v>4797</v>
      </c>
      <c r="FZZ1" t="s">
        <v>4798</v>
      </c>
      <c r="GAA1" t="s">
        <v>4799</v>
      </c>
      <c r="GAB1" t="s">
        <v>4800</v>
      </c>
      <c r="GAC1" t="s">
        <v>4801</v>
      </c>
      <c r="GAD1" t="s">
        <v>4802</v>
      </c>
      <c r="GAE1" t="s">
        <v>4803</v>
      </c>
      <c r="GAF1" t="s">
        <v>4804</v>
      </c>
      <c r="GAG1" t="s">
        <v>4805</v>
      </c>
      <c r="GAH1" t="s">
        <v>4806</v>
      </c>
      <c r="GAI1" t="s">
        <v>4807</v>
      </c>
      <c r="GAJ1" t="s">
        <v>4808</v>
      </c>
      <c r="GAK1" t="s">
        <v>4809</v>
      </c>
      <c r="GAL1" t="s">
        <v>4810</v>
      </c>
      <c r="GAM1" t="s">
        <v>4811</v>
      </c>
      <c r="GAN1" t="s">
        <v>4812</v>
      </c>
      <c r="GAO1" t="s">
        <v>4813</v>
      </c>
      <c r="GAP1" t="s">
        <v>4814</v>
      </c>
      <c r="GAQ1" t="s">
        <v>4815</v>
      </c>
      <c r="GAR1" t="s">
        <v>4816</v>
      </c>
      <c r="GAS1" t="s">
        <v>4817</v>
      </c>
      <c r="GAT1" t="s">
        <v>4818</v>
      </c>
      <c r="GAU1" t="s">
        <v>4819</v>
      </c>
      <c r="GAV1" t="s">
        <v>4820</v>
      </c>
      <c r="GAW1" t="s">
        <v>4821</v>
      </c>
      <c r="GAX1" t="s">
        <v>4822</v>
      </c>
      <c r="GAY1" t="s">
        <v>4823</v>
      </c>
      <c r="GAZ1" t="s">
        <v>4824</v>
      </c>
      <c r="GBA1" t="s">
        <v>4825</v>
      </c>
      <c r="GBB1" t="s">
        <v>4826</v>
      </c>
      <c r="GBC1" t="s">
        <v>4827</v>
      </c>
      <c r="GBD1" t="s">
        <v>4828</v>
      </c>
      <c r="GBE1" t="s">
        <v>4829</v>
      </c>
      <c r="GBF1" t="s">
        <v>4830</v>
      </c>
      <c r="GBG1" t="s">
        <v>4831</v>
      </c>
      <c r="GBH1" t="s">
        <v>4832</v>
      </c>
      <c r="GBI1" t="s">
        <v>4833</v>
      </c>
      <c r="GBJ1" t="s">
        <v>4834</v>
      </c>
      <c r="GBK1" t="s">
        <v>4835</v>
      </c>
      <c r="GBL1" t="s">
        <v>4836</v>
      </c>
      <c r="GBM1" t="s">
        <v>4837</v>
      </c>
      <c r="GBN1" t="s">
        <v>4838</v>
      </c>
      <c r="GBO1" t="s">
        <v>4839</v>
      </c>
      <c r="GBP1" t="s">
        <v>4840</v>
      </c>
      <c r="GBQ1" t="s">
        <v>4841</v>
      </c>
      <c r="GBR1" t="s">
        <v>4842</v>
      </c>
      <c r="GBS1" t="s">
        <v>4843</v>
      </c>
      <c r="GBT1" t="s">
        <v>4844</v>
      </c>
      <c r="GBU1" t="s">
        <v>4845</v>
      </c>
      <c r="GBV1" t="s">
        <v>4846</v>
      </c>
      <c r="GBW1" t="s">
        <v>4847</v>
      </c>
      <c r="GBX1" t="s">
        <v>4848</v>
      </c>
      <c r="GBY1" t="s">
        <v>4849</v>
      </c>
      <c r="GBZ1" t="s">
        <v>4850</v>
      </c>
      <c r="GCA1" t="s">
        <v>4851</v>
      </c>
      <c r="GCB1" t="s">
        <v>4852</v>
      </c>
      <c r="GCC1" t="s">
        <v>4853</v>
      </c>
      <c r="GCD1" t="s">
        <v>4854</v>
      </c>
      <c r="GCE1" t="s">
        <v>4855</v>
      </c>
      <c r="GCF1" t="s">
        <v>4856</v>
      </c>
      <c r="GCG1" t="s">
        <v>4857</v>
      </c>
      <c r="GCH1" t="s">
        <v>4858</v>
      </c>
      <c r="GCI1" t="s">
        <v>4859</v>
      </c>
      <c r="GCJ1" t="s">
        <v>4860</v>
      </c>
      <c r="GCK1" t="s">
        <v>4861</v>
      </c>
      <c r="GCL1" t="s">
        <v>4862</v>
      </c>
      <c r="GCM1" t="s">
        <v>4863</v>
      </c>
      <c r="GCN1" t="s">
        <v>4864</v>
      </c>
      <c r="GCO1" t="s">
        <v>4865</v>
      </c>
      <c r="GCP1" t="s">
        <v>4866</v>
      </c>
      <c r="GCQ1" t="s">
        <v>4867</v>
      </c>
      <c r="GCR1" t="s">
        <v>4868</v>
      </c>
      <c r="GCS1" t="s">
        <v>4869</v>
      </c>
      <c r="GCT1" t="s">
        <v>4870</v>
      </c>
      <c r="GCU1" t="s">
        <v>4871</v>
      </c>
      <c r="GCV1" t="s">
        <v>4872</v>
      </c>
      <c r="GCW1" t="s">
        <v>4873</v>
      </c>
      <c r="GCX1" t="s">
        <v>4874</v>
      </c>
      <c r="GCY1" t="s">
        <v>4875</v>
      </c>
      <c r="GCZ1" t="s">
        <v>4876</v>
      </c>
      <c r="GDA1" t="s">
        <v>4877</v>
      </c>
      <c r="GDB1" t="s">
        <v>4878</v>
      </c>
      <c r="GDC1" t="s">
        <v>4879</v>
      </c>
      <c r="GDD1" t="s">
        <v>4880</v>
      </c>
      <c r="GDE1" t="s">
        <v>4881</v>
      </c>
      <c r="GDF1" t="s">
        <v>4882</v>
      </c>
      <c r="GDG1" t="s">
        <v>4883</v>
      </c>
      <c r="GDH1" t="s">
        <v>4884</v>
      </c>
      <c r="GDI1" t="s">
        <v>4885</v>
      </c>
      <c r="GDJ1" t="s">
        <v>4886</v>
      </c>
      <c r="GDK1" t="s">
        <v>4887</v>
      </c>
      <c r="GDL1" t="s">
        <v>4888</v>
      </c>
      <c r="GDM1" t="s">
        <v>4889</v>
      </c>
      <c r="GDN1" t="s">
        <v>4890</v>
      </c>
      <c r="GDO1" t="s">
        <v>4891</v>
      </c>
      <c r="GDP1" t="s">
        <v>4892</v>
      </c>
      <c r="GDQ1" t="s">
        <v>4893</v>
      </c>
      <c r="GDR1" t="s">
        <v>4894</v>
      </c>
      <c r="GDS1" t="s">
        <v>4895</v>
      </c>
      <c r="GDT1" t="s">
        <v>4896</v>
      </c>
      <c r="GDU1" t="s">
        <v>4897</v>
      </c>
      <c r="GDV1" t="s">
        <v>4898</v>
      </c>
      <c r="GDW1" t="s">
        <v>4899</v>
      </c>
      <c r="GDX1" t="s">
        <v>4900</v>
      </c>
      <c r="GDY1" t="s">
        <v>4901</v>
      </c>
      <c r="GDZ1" t="s">
        <v>4902</v>
      </c>
      <c r="GEA1" t="s">
        <v>4903</v>
      </c>
      <c r="GEB1" t="s">
        <v>4904</v>
      </c>
      <c r="GEC1" t="s">
        <v>4905</v>
      </c>
      <c r="GED1" t="s">
        <v>4906</v>
      </c>
      <c r="GEE1" t="s">
        <v>4907</v>
      </c>
      <c r="GEF1" t="s">
        <v>4908</v>
      </c>
      <c r="GEG1" t="s">
        <v>4909</v>
      </c>
      <c r="GEH1" t="s">
        <v>4910</v>
      </c>
      <c r="GEI1" t="s">
        <v>4911</v>
      </c>
      <c r="GEJ1" t="s">
        <v>4912</v>
      </c>
      <c r="GEK1" t="s">
        <v>4913</v>
      </c>
      <c r="GEL1" t="s">
        <v>4914</v>
      </c>
      <c r="GEM1" t="s">
        <v>4915</v>
      </c>
      <c r="GEN1" t="s">
        <v>4916</v>
      </c>
      <c r="GEO1" t="s">
        <v>4917</v>
      </c>
      <c r="GEP1" t="s">
        <v>4918</v>
      </c>
      <c r="GEQ1" t="s">
        <v>4919</v>
      </c>
      <c r="GER1" t="s">
        <v>4920</v>
      </c>
      <c r="GES1" t="s">
        <v>4921</v>
      </c>
      <c r="GET1" t="s">
        <v>4922</v>
      </c>
      <c r="GEU1" t="s">
        <v>4923</v>
      </c>
      <c r="GEV1" t="s">
        <v>4924</v>
      </c>
      <c r="GEW1" t="s">
        <v>4925</v>
      </c>
      <c r="GEX1" t="s">
        <v>4926</v>
      </c>
      <c r="GEY1" t="s">
        <v>4927</v>
      </c>
      <c r="GEZ1" t="s">
        <v>4928</v>
      </c>
      <c r="GFA1" t="s">
        <v>4929</v>
      </c>
      <c r="GFB1" t="s">
        <v>4930</v>
      </c>
      <c r="GFC1" t="s">
        <v>4931</v>
      </c>
      <c r="GFD1" t="s">
        <v>4932</v>
      </c>
      <c r="GFE1" t="s">
        <v>4933</v>
      </c>
      <c r="GFF1" t="s">
        <v>4934</v>
      </c>
      <c r="GFG1" t="s">
        <v>4935</v>
      </c>
      <c r="GFH1" t="s">
        <v>4936</v>
      </c>
      <c r="GFI1" t="s">
        <v>4937</v>
      </c>
      <c r="GFJ1" t="s">
        <v>4938</v>
      </c>
      <c r="GFK1" t="s">
        <v>4939</v>
      </c>
      <c r="GFL1" t="s">
        <v>4940</v>
      </c>
      <c r="GFM1" t="s">
        <v>4941</v>
      </c>
      <c r="GFN1" t="s">
        <v>4942</v>
      </c>
      <c r="GFO1" t="s">
        <v>4943</v>
      </c>
      <c r="GFP1" t="s">
        <v>4944</v>
      </c>
      <c r="GFQ1" t="s">
        <v>4945</v>
      </c>
      <c r="GFR1" t="s">
        <v>4946</v>
      </c>
      <c r="GFS1" t="s">
        <v>4947</v>
      </c>
      <c r="GFT1" t="s">
        <v>4948</v>
      </c>
      <c r="GFU1" t="s">
        <v>4949</v>
      </c>
      <c r="GFV1" t="s">
        <v>4950</v>
      </c>
      <c r="GFW1" t="s">
        <v>4951</v>
      </c>
      <c r="GFX1" t="s">
        <v>4952</v>
      </c>
      <c r="GFY1" t="s">
        <v>4953</v>
      </c>
      <c r="GFZ1" t="s">
        <v>4954</v>
      </c>
      <c r="GGA1" t="s">
        <v>4955</v>
      </c>
      <c r="GGB1" t="s">
        <v>4956</v>
      </c>
      <c r="GGC1" t="s">
        <v>4957</v>
      </c>
      <c r="GGD1" t="s">
        <v>4958</v>
      </c>
      <c r="GGE1" t="s">
        <v>4959</v>
      </c>
      <c r="GGF1" t="s">
        <v>4960</v>
      </c>
      <c r="GGG1" t="s">
        <v>4961</v>
      </c>
      <c r="GGH1" t="s">
        <v>4962</v>
      </c>
      <c r="GGI1" t="s">
        <v>4963</v>
      </c>
      <c r="GGJ1" t="s">
        <v>4964</v>
      </c>
      <c r="GGK1" t="s">
        <v>4965</v>
      </c>
      <c r="GGL1" t="s">
        <v>4966</v>
      </c>
      <c r="GGM1" t="s">
        <v>4967</v>
      </c>
      <c r="GGN1" t="s">
        <v>4968</v>
      </c>
      <c r="GGO1" t="s">
        <v>4969</v>
      </c>
      <c r="GGP1" t="s">
        <v>4970</v>
      </c>
      <c r="GGQ1" t="s">
        <v>4971</v>
      </c>
      <c r="GGR1" t="s">
        <v>4972</v>
      </c>
      <c r="GGS1" t="s">
        <v>4973</v>
      </c>
      <c r="GGT1" t="s">
        <v>4974</v>
      </c>
      <c r="GGU1" t="s">
        <v>4975</v>
      </c>
      <c r="GGV1" t="s">
        <v>4976</v>
      </c>
      <c r="GGW1" t="s">
        <v>4977</v>
      </c>
      <c r="GGX1" t="s">
        <v>4978</v>
      </c>
      <c r="GGY1" t="s">
        <v>4979</v>
      </c>
      <c r="GGZ1" t="s">
        <v>4980</v>
      </c>
      <c r="GHA1" t="s">
        <v>4981</v>
      </c>
      <c r="GHB1" t="s">
        <v>4982</v>
      </c>
      <c r="GHC1" t="s">
        <v>4983</v>
      </c>
      <c r="GHD1" t="s">
        <v>4984</v>
      </c>
      <c r="GHE1" t="s">
        <v>4985</v>
      </c>
      <c r="GHF1" t="s">
        <v>4986</v>
      </c>
      <c r="GHG1" t="s">
        <v>4987</v>
      </c>
      <c r="GHH1" t="s">
        <v>4988</v>
      </c>
      <c r="GHI1" t="s">
        <v>4989</v>
      </c>
      <c r="GHJ1" t="s">
        <v>4990</v>
      </c>
      <c r="GHK1" t="s">
        <v>4991</v>
      </c>
      <c r="GHL1" t="s">
        <v>4992</v>
      </c>
      <c r="GHM1" t="s">
        <v>4993</v>
      </c>
      <c r="GHN1" t="s">
        <v>4994</v>
      </c>
      <c r="GHO1" t="s">
        <v>4995</v>
      </c>
      <c r="GHP1" t="s">
        <v>4996</v>
      </c>
      <c r="GHQ1" t="s">
        <v>4997</v>
      </c>
      <c r="GHR1" t="s">
        <v>4998</v>
      </c>
      <c r="GHS1" t="s">
        <v>4999</v>
      </c>
      <c r="GHT1" t="s">
        <v>5000</v>
      </c>
      <c r="GHU1" t="s">
        <v>5001</v>
      </c>
      <c r="GHV1" t="s">
        <v>5002</v>
      </c>
      <c r="GHW1" t="s">
        <v>5003</v>
      </c>
      <c r="GHX1" t="s">
        <v>5004</v>
      </c>
      <c r="GHY1" t="s">
        <v>5005</v>
      </c>
      <c r="GHZ1" t="s">
        <v>5006</v>
      </c>
      <c r="GIA1" t="s">
        <v>5007</v>
      </c>
      <c r="GIB1" t="s">
        <v>5008</v>
      </c>
      <c r="GIC1" t="s">
        <v>5009</v>
      </c>
      <c r="GID1" t="s">
        <v>5010</v>
      </c>
      <c r="GIE1" t="s">
        <v>5011</v>
      </c>
      <c r="GIF1" t="s">
        <v>5012</v>
      </c>
      <c r="GIG1" t="s">
        <v>5013</v>
      </c>
      <c r="GIH1" t="s">
        <v>5014</v>
      </c>
      <c r="GII1" t="s">
        <v>5015</v>
      </c>
      <c r="GIJ1" t="s">
        <v>5016</v>
      </c>
      <c r="GIK1" t="s">
        <v>5017</v>
      </c>
      <c r="GIL1" t="s">
        <v>5018</v>
      </c>
      <c r="GIM1" t="s">
        <v>5019</v>
      </c>
      <c r="GIN1" t="s">
        <v>5020</v>
      </c>
      <c r="GIO1" t="s">
        <v>5021</v>
      </c>
      <c r="GIP1" t="s">
        <v>5022</v>
      </c>
      <c r="GIQ1" t="s">
        <v>5023</v>
      </c>
      <c r="GIR1" t="s">
        <v>5024</v>
      </c>
      <c r="GIS1" t="s">
        <v>5025</v>
      </c>
      <c r="GIT1" t="s">
        <v>5026</v>
      </c>
      <c r="GIU1" t="s">
        <v>5027</v>
      </c>
      <c r="GIV1" t="s">
        <v>5028</v>
      </c>
      <c r="GIW1" t="s">
        <v>5029</v>
      </c>
      <c r="GIX1" t="s">
        <v>5030</v>
      </c>
      <c r="GIY1" t="s">
        <v>5031</v>
      </c>
      <c r="GIZ1" t="s">
        <v>5032</v>
      </c>
      <c r="GJA1" t="s">
        <v>5033</v>
      </c>
      <c r="GJB1" t="s">
        <v>5034</v>
      </c>
      <c r="GJC1" t="s">
        <v>5035</v>
      </c>
      <c r="GJD1" t="s">
        <v>5036</v>
      </c>
      <c r="GJE1" t="s">
        <v>5037</v>
      </c>
      <c r="GJF1" t="s">
        <v>5038</v>
      </c>
      <c r="GJG1" t="s">
        <v>5039</v>
      </c>
      <c r="GJH1" t="s">
        <v>5040</v>
      </c>
      <c r="GJI1" t="s">
        <v>5041</v>
      </c>
      <c r="GJJ1" t="s">
        <v>5042</v>
      </c>
      <c r="GJK1" t="s">
        <v>5043</v>
      </c>
      <c r="GJL1" t="s">
        <v>5044</v>
      </c>
      <c r="GJM1" t="s">
        <v>5045</v>
      </c>
      <c r="GJN1" t="s">
        <v>5046</v>
      </c>
      <c r="GJO1" t="s">
        <v>5047</v>
      </c>
      <c r="GJP1" t="s">
        <v>5048</v>
      </c>
      <c r="GJQ1" t="s">
        <v>5049</v>
      </c>
      <c r="GJR1" t="s">
        <v>5050</v>
      </c>
      <c r="GJS1" t="s">
        <v>5051</v>
      </c>
      <c r="GJT1" t="s">
        <v>5052</v>
      </c>
      <c r="GJU1" t="s">
        <v>5053</v>
      </c>
      <c r="GJV1" t="s">
        <v>5054</v>
      </c>
      <c r="GJW1" t="s">
        <v>5055</v>
      </c>
      <c r="GJX1" t="s">
        <v>5056</v>
      </c>
      <c r="GJY1" t="s">
        <v>5057</v>
      </c>
      <c r="GJZ1" t="s">
        <v>5058</v>
      </c>
      <c r="GKA1" t="s">
        <v>5059</v>
      </c>
      <c r="GKB1" t="s">
        <v>5060</v>
      </c>
      <c r="GKC1" t="s">
        <v>5061</v>
      </c>
      <c r="GKD1" t="s">
        <v>5062</v>
      </c>
      <c r="GKE1" t="s">
        <v>5063</v>
      </c>
      <c r="GKF1" t="s">
        <v>5064</v>
      </c>
      <c r="GKG1" t="s">
        <v>5065</v>
      </c>
      <c r="GKH1" t="s">
        <v>5066</v>
      </c>
      <c r="GKI1" t="s">
        <v>5067</v>
      </c>
      <c r="GKJ1" t="s">
        <v>5068</v>
      </c>
      <c r="GKK1" t="s">
        <v>5069</v>
      </c>
      <c r="GKL1" t="s">
        <v>5070</v>
      </c>
      <c r="GKM1" t="s">
        <v>5071</v>
      </c>
      <c r="GKN1" t="s">
        <v>5072</v>
      </c>
      <c r="GKO1" t="s">
        <v>5073</v>
      </c>
      <c r="GKP1" t="s">
        <v>5074</v>
      </c>
      <c r="GKQ1" t="s">
        <v>5075</v>
      </c>
      <c r="GKR1" t="s">
        <v>5076</v>
      </c>
      <c r="GKS1" t="s">
        <v>5077</v>
      </c>
      <c r="GKT1" t="s">
        <v>5078</v>
      </c>
      <c r="GKU1" t="s">
        <v>5079</v>
      </c>
      <c r="GKV1" t="s">
        <v>5080</v>
      </c>
      <c r="GKW1" t="s">
        <v>5081</v>
      </c>
      <c r="GKX1" t="s">
        <v>5082</v>
      </c>
      <c r="GKY1" t="s">
        <v>5083</v>
      </c>
      <c r="GKZ1" t="s">
        <v>5084</v>
      </c>
      <c r="GLA1" t="s">
        <v>5085</v>
      </c>
      <c r="GLB1" t="s">
        <v>5086</v>
      </c>
      <c r="GLC1" t="s">
        <v>5087</v>
      </c>
      <c r="GLD1" t="s">
        <v>5088</v>
      </c>
      <c r="GLE1" t="s">
        <v>5089</v>
      </c>
      <c r="GLF1" t="s">
        <v>5090</v>
      </c>
      <c r="GLG1" t="s">
        <v>5091</v>
      </c>
      <c r="GLH1" t="s">
        <v>5092</v>
      </c>
      <c r="GLI1" t="s">
        <v>5093</v>
      </c>
      <c r="GLJ1" t="s">
        <v>5094</v>
      </c>
      <c r="GLK1" t="s">
        <v>5095</v>
      </c>
      <c r="GLL1" t="s">
        <v>5096</v>
      </c>
      <c r="GLM1" t="s">
        <v>5097</v>
      </c>
      <c r="GLN1" t="s">
        <v>5098</v>
      </c>
      <c r="GLO1" t="s">
        <v>5099</v>
      </c>
      <c r="GLP1" t="s">
        <v>5100</v>
      </c>
      <c r="GLQ1" t="s">
        <v>5101</v>
      </c>
      <c r="GLR1" t="s">
        <v>5102</v>
      </c>
      <c r="GLS1" t="s">
        <v>5103</v>
      </c>
      <c r="GLT1" t="s">
        <v>5104</v>
      </c>
      <c r="GLU1" t="s">
        <v>5105</v>
      </c>
      <c r="GLV1" t="s">
        <v>5106</v>
      </c>
      <c r="GLW1" t="s">
        <v>5107</v>
      </c>
      <c r="GLX1" t="s">
        <v>5108</v>
      </c>
      <c r="GLY1" t="s">
        <v>5109</v>
      </c>
      <c r="GLZ1" t="s">
        <v>5110</v>
      </c>
      <c r="GMA1" t="s">
        <v>5111</v>
      </c>
      <c r="GMB1" t="s">
        <v>5112</v>
      </c>
      <c r="GMC1" t="s">
        <v>5113</v>
      </c>
      <c r="GMD1" t="s">
        <v>5114</v>
      </c>
      <c r="GME1" t="s">
        <v>5115</v>
      </c>
      <c r="GMF1" t="s">
        <v>5116</v>
      </c>
      <c r="GMG1" t="s">
        <v>5117</v>
      </c>
      <c r="GMH1" t="s">
        <v>5118</v>
      </c>
      <c r="GMI1" t="s">
        <v>5119</v>
      </c>
      <c r="GMJ1" t="s">
        <v>5120</v>
      </c>
      <c r="GMK1" t="s">
        <v>5121</v>
      </c>
      <c r="GML1" t="s">
        <v>5122</v>
      </c>
      <c r="GMM1" t="s">
        <v>5123</v>
      </c>
      <c r="GMN1" t="s">
        <v>5124</v>
      </c>
      <c r="GMO1" t="s">
        <v>5125</v>
      </c>
      <c r="GMP1" t="s">
        <v>5126</v>
      </c>
      <c r="GMQ1" t="s">
        <v>5127</v>
      </c>
      <c r="GMR1" t="s">
        <v>5128</v>
      </c>
      <c r="GMS1" t="s">
        <v>5129</v>
      </c>
      <c r="GMT1" t="s">
        <v>5130</v>
      </c>
      <c r="GMU1" t="s">
        <v>5131</v>
      </c>
      <c r="GMV1" t="s">
        <v>5132</v>
      </c>
      <c r="GMW1" t="s">
        <v>5133</v>
      </c>
      <c r="GMX1" t="s">
        <v>5134</v>
      </c>
      <c r="GMY1" t="s">
        <v>5135</v>
      </c>
      <c r="GMZ1" t="s">
        <v>5136</v>
      </c>
      <c r="GNA1" t="s">
        <v>5137</v>
      </c>
      <c r="GNB1" t="s">
        <v>5138</v>
      </c>
      <c r="GNC1" t="s">
        <v>5139</v>
      </c>
      <c r="GND1" t="s">
        <v>5140</v>
      </c>
      <c r="GNE1" t="s">
        <v>5141</v>
      </c>
      <c r="GNF1" t="s">
        <v>5142</v>
      </c>
      <c r="GNG1" t="s">
        <v>5143</v>
      </c>
      <c r="GNH1" t="s">
        <v>5144</v>
      </c>
      <c r="GNI1" t="s">
        <v>5145</v>
      </c>
      <c r="GNJ1" t="s">
        <v>5146</v>
      </c>
      <c r="GNK1" t="s">
        <v>5147</v>
      </c>
      <c r="GNL1" t="s">
        <v>5148</v>
      </c>
      <c r="GNM1" t="s">
        <v>5149</v>
      </c>
      <c r="GNN1" t="s">
        <v>5150</v>
      </c>
      <c r="GNO1" t="s">
        <v>5151</v>
      </c>
      <c r="GNP1" t="s">
        <v>5152</v>
      </c>
      <c r="GNQ1" t="s">
        <v>5153</v>
      </c>
      <c r="GNR1" t="s">
        <v>5154</v>
      </c>
      <c r="GNS1" t="s">
        <v>5155</v>
      </c>
      <c r="GNT1" t="s">
        <v>5156</v>
      </c>
      <c r="GNU1" t="s">
        <v>5157</v>
      </c>
      <c r="GNV1" t="s">
        <v>5158</v>
      </c>
      <c r="GNW1" t="s">
        <v>5159</v>
      </c>
      <c r="GNX1" t="s">
        <v>5160</v>
      </c>
      <c r="GNY1" t="s">
        <v>5161</v>
      </c>
      <c r="GNZ1" t="s">
        <v>5162</v>
      </c>
      <c r="GOA1" t="s">
        <v>5163</v>
      </c>
      <c r="GOB1" t="s">
        <v>5164</v>
      </c>
      <c r="GOC1" t="s">
        <v>5165</v>
      </c>
      <c r="GOD1" t="s">
        <v>5166</v>
      </c>
      <c r="GOE1" t="s">
        <v>5167</v>
      </c>
      <c r="GOF1" t="s">
        <v>5168</v>
      </c>
      <c r="GOG1" t="s">
        <v>5169</v>
      </c>
      <c r="GOH1" t="s">
        <v>5170</v>
      </c>
      <c r="GOI1" t="s">
        <v>5171</v>
      </c>
      <c r="GOJ1" t="s">
        <v>5172</v>
      </c>
      <c r="GOK1" t="s">
        <v>5173</v>
      </c>
      <c r="GOL1" t="s">
        <v>5174</v>
      </c>
      <c r="GOM1" t="s">
        <v>5175</v>
      </c>
      <c r="GON1" t="s">
        <v>5176</v>
      </c>
      <c r="GOO1" t="s">
        <v>5177</v>
      </c>
      <c r="GOP1" t="s">
        <v>5178</v>
      </c>
      <c r="GOQ1" t="s">
        <v>5179</v>
      </c>
      <c r="GOR1" t="s">
        <v>5180</v>
      </c>
      <c r="GOS1" t="s">
        <v>5181</v>
      </c>
      <c r="GOT1" t="s">
        <v>5182</v>
      </c>
      <c r="GOU1" t="s">
        <v>5183</v>
      </c>
      <c r="GOV1" t="s">
        <v>5184</v>
      </c>
      <c r="GOW1" t="s">
        <v>5185</v>
      </c>
      <c r="GOX1" t="s">
        <v>5186</v>
      </c>
      <c r="GOY1" t="s">
        <v>5187</v>
      </c>
      <c r="GOZ1" t="s">
        <v>5188</v>
      </c>
      <c r="GPA1" t="s">
        <v>5189</v>
      </c>
      <c r="GPB1" t="s">
        <v>5190</v>
      </c>
      <c r="GPC1" t="s">
        <v>5191</v>
      </c>
      <c r="GPD1" t="s">
        <v>5192</v>
      </c>
      <c r="GPE1" t="s">
        <v>5193</v>
      </c>
      <c r="GPF1" t="s">
        <v>5194</v>
      </c>
      <c r="GPG1" t="s">
        <v>5195</v>
      </c>
      <c r="GPH1" t="s">
        <v>5196</v>
      </c>
      <c r="GPI1" t="s">
        <v>5197</v>
      </c>
      <c r="GPJ1" t="s">
        <v>5198</v>
      </c>
      <c r="GPK1" t="s">
        <v>5199</v>
      </c>
      <c r="GPL1" t="s">
        <v>5200</v>
      </c>
      <c r="GPM1" t="s">
        <v>5201</v>
      </c>
      <c r="GPN1" t="s">
        <v>5202</v>
      </c>
      <c r="GPO1" t="s">
        <v>5203</v>
      </c>
      <c r="GPP1" t="s">
        <v>5204</v>
      </c>
      <c r="GPQ1" t="s">
        <v>5205</v>
      </c>
      <c r="GPR1" t="s">
        <v>5206</v>
      </c>
      <c r="GPS1" t="s">
        <v>5207</v>
      </c>
      <c r="GPT1" t="s">
        <v>5208</v>
      </c>
      <c r="GPU1" t="s">
        <v>5209</v>
      </c>
      <c r="GPV1" t="s">
        <v>5210</v>
      </c>
      <c r="GPW1" t="s">
        <v>5211</v>
      </c>
      <c r="GPX1" t="s">
        <v>5212</v>
      </c>
      <c r="GPY1" t="s">
        <v>5213</v>
      </c>
      <c r="GPZ1" t="s">
        <v>5214</v>
      </c>
      <c r="GQA1" t="s">
        <v>5215</v>
      </c>
      <c r="GQB1" t="s">
        <v>5216</v>
      </c>
      <c r="GQC1" t="s">
        <v>5217</v>
      </c>
      <c r="GQD1" t="s">
        <v>5218</v>
      </c>
      <c r="GQE1" t="s">
        <v>5219</v>
      </c>
      <c r="GQF1" t="s">
        <v>5220</v>
      </c>
      <c r="GQG1" t="s">
        <v>5221</v>
      </c>
      <c r="GQH1" t="s">
        <v>5222</v>
      </c>
      <c r="GQI1" t="s">
        <v>5223</v>
      </c>
      <c r="GQJ1" t="s">
        <v>5224</v>
      </c>
      <c r="GQK1" t="s">
        <v>5225</v>
      </c>
      <c r="GQL1" t="s">
        <v>5226</v>
      </c>
      <c r="GQM1" t="s">
        <v>5227</v>
      </c>
      <c r="GQN1" t="s">
        <v>5228</v>
      </c>
      <c r="GQO1" t="s">
        <v>5229</v>
      </c>
      <c r="GQP1" t="s">
        <v>5230</v>
      </c>
      <c r="GQQ1" t="s">
        <v>5231</v>
      </c>
      <c r="GQR1" t="s">
        <v>5232</v>
      </c>
      <c r="GQS1" t="s">
        <v>5233</v>
      </c>
      <c r="GQT1" t="s">
        <v>5234</v>
      </c>
      <c r="GQU1" t="s">
        <v>5235</v>
      </c>
      <c r="GQV1" t="s">
        <v>5236</v>
      </c>
      <c r="GQW1" t="s">
        <v>5237</v>
      </c>
      <c r="GQX1" t="s">
        <v>5238</v>
      </c>
      <c r="GQY1" t="s">
        <v>5239</v>
      </c>
      <c r="GQZ1" t="s">
        <v>5240</v>
      </c>
      <c r="GRA1" t="s">
        <v>5241</v>
      </c>
      <c r="GRB1" t="s">
        <v>5242</v>
      </c>
      <c r="GRC1" t="s">
        <v>5243</v>
      </c>
      <c r="GRD1" t="s">
        <v>5244</v>
      </c>
      <c r="GRE1" t="s">
        <v>5245</v>
      </c>
      <c r="GRF1" t="s">
        <v>5246</v>
      </c>
      <c r="GRG1" t="s">
        <v>5247</v>
      </c>
      <c r="GRH1" t="s">
        <v>5248</v>
      </c>
      <c r="GRI1" t="s">
        <v>5249</v>
      </c>
      <c r="GRJ1" t="s">
        <v>5250</v>
      </c>
      <c r="GRK1" t="s">
        <v>5251</v>
      </c>
      <c r="GRL1" t="s">
        <v>5252</v>
      </c>
      <c r="GRM1" t="s">
        <v>5253</v>
      </c>
      <c r="GRN1" t="s">
        <v>5254</v>
      </c>
      <c r="GRO1" t="s">
        <v>5255</v>
      </c>
      <c r="GRP1" t="s">
        <v>5256</v>
      </c>
      <c r="GRQ1" t="s">
        <v>5257</v>
      </c>
      <c r="GRR1" t="s">
        <v>5258</v>
      </c>
      <c r="GRS1" t="s">
        <v>5259</v>
      </c>
      <c r="GRT1" t="s">
        <v>5260</v>
      </c>
      <c r="GRU1" t="s">
        <v>5261</v>
      </c>
      <c r="GRV1" t="s">
        <v>5262</v>
      </c>
      <c r="GRW1" t="s">
        <v>5263</v>
      </c>
      <c r="GRX1" t="s">
        <v>5264</v>
      </c>
      <c r="GRY1" t="s">
        <v>5265</v>
      </c>
      <c r="GRZ1" t="s">
        <v>5266</v>
      </c>
      <c r="GSA1" t="s">
        <v>5267</v>
      </c>
      <c r="GSB1" t="s">
        <v>5268</v>
      </c>
      <c r="GSC1" t="s">
        <v>5269</v>
      </c>
      <c r="GSD1" t="s">
        <v>5270</v>
      </c>
      <c r="GSE1" t="s">
        <v>5271</v>
      </c>
      <c r="GSF1" t="s">
        <v>5272</v>
      </c>
      <c r="GSG1" t="s">
        <v>5273</v>
      </c>
      <c r="GSH1" t="s">
        <v>5274</v>
      </c>
      <c r="GSI1" t="s">
        <v>5275</v>
      </c>
      <c r="GSJ1" t="s">
        <v>5276</v>
      </c>
      <c r="GSK1" t="s">
        <v>5277</v>
      </c>
      <c r="GSL1" t="s">
        <v>5278</v>
      </c>
      <c r="GSM1" t="s">
        <v>5279</v>
      </c>
      <c r="GSN1" t="s">
        <v>5280</v>
      </c>
      <c r="GSO1" t="s">
        <v>5281</v>
      </c>
      <c r="GSP1" t="s">
        <v>5282</v>
      </c>
      <c r="GSQ1" t="s">
        <v>5283</v>
      </c>
      <c r="GSR1" t="s">
        <v>5284</v>
      </c>
      <c r="GSS1" t="s">
        <v>5285</v>
      </c>
      <c r="GST1" t="s">
        <v>5286</v>
      </c>
      <c r="GSU1" t="s">
        <v>5287</v>
      </c>
      <c r="GSV1" t="s">
        <v>5288</v>
      </c>
      <c r="GSW1" t="s">
        <v>5289</v>
      </c>
      <c r="GSX1" t="s">
        <v>5290</v>
      </c>
      <c r="GSY1" t="s">
        <v>5291</v>
      </c>
      <c r="GSZ1" t="s">
        <v>5292</v>
      </c>
      <c r="GTA1" t="s">
        <v>5293</v>
      </c>
      <c r="GTB1" t="s">
        <v>5294</v>
      </c>
      <c r="GTC1" t="s">
        <v>5295</v>
      </c>
      <c r="GTD1" t="s">
        <v>5296</v>
      </c>
      <c r="GTE1" t="s">
        <v>5297</v>
      </c>
      <c r="GTF1" t="s">
        <v>5298</v>
      </c>
      <c r="GTG1" t="s">
        <v>5299</v>
      </c>
      <c r="GTH1" t="s">
        <v>5300</v>
      </c>
      <c r="GTI1" t="s">
        <v>5301</v>
      </c>
      <c r="GTJ1" t="s">
        <v>5302</v>
      </c>
      <c r="GTK1" t="s">
        <v>5303</v>
      </c>
      <c r="GTL1" t="s">
        <v>5304</v>
      </c>
      <c r="GTM1" t="s">
        <v>5305</v>
      </c>
      <c r="GTN1" t="s">
        <v>5306</v>
      </c>
      <c r="GTO1" t="s">
        <v>5307</v>
      </c>
      <c r="GTP1" t="s">
        <v>5308</v>
      </c>
      <c r="GTQ1" t="s">
        <v>5309</v>
      </c>
      <c r="GTR1" t="s">
        <v>5310</v>
      </c>
      <c r="GTS1" t="s">
        <v>5311</v>
      </c>
      <c r="GTT1" t="s">
        <v>5312</v>
      </c>
      <c r="GTU1" t="s">
        <v>5313</v>
      </c>
      <c r="GTV1" t="s">
        <v>5314</v>
      </c>
      <c r="GTW1" t="s">
        <v>5315</v>
      </c>
      <c r="GTX1" t="s">
        <v>5316</v>
      </c>
      <c r="GTY1" t="s">
        <v>5317</v>
      </c>
      <c r="GTZ1" t="s">
        <v>5318</v>
      </c>
      <c r="GUA1" t="s">
        <v>5319</v>
      </c>
      <c r="GUB1" t="s">
        <v>5320</v>
      </c>
      <c r="GUC1" t="s">
        <v>5321</v>
      </c>
      <c r="GUD1" t="s">
        <v>5322</v>
      </c>
      <c r="GUE1" t="s">
        <v>5323</v>
      </c>
      <c r="GUF1" t="s">
        <v>5324</v>
      </c>
      <c r="GUG1" t="s">
        <v>5325</v>
      </c>
      <c r="GUH1" t="s">
        <v>5326</v>
      </c>
      <c r="GUI1" t="s">
        <v>5327</v>
      </c>
      <c r="GUJ1" t="s">
        <v>5328</v>
      </c>
      <c r="GUK1" t="s">
        <v>5329</v>
      </c>
      <c r="GUL1" t="s">
        <v>5330</v>
      </c>
      <c r="GUM1" t="s">
        <v>5331</v>
      </c>
      <c r="GUN1" t="s">
        <v>5332</v>
      </c>
      <c r="GUO1" t="s">
        <v>5333</v>
      </c>
      <c r="GUP1" t="s">
        <v>5334</v>
      </c>
      <c r="GUQ1" t="s">
        <v>5335</v>
      </c>
      <c r="GUR1" t="s">
        <v>5336</v>
      </c>
      <c r="GUS1" t="s">
        <v>5337</v>
      </c>
      <c r="GUT1" t="s">
        <v>5338</v>
      </c>
      <c r="GUU1" t="s">
        <v>5339</v>
      </c>
      <c r="GUV1" t="s">
        <v>5340</v>
      </c>
      <c r="GUW1" t="s">
        <v>5341</v>
      </c>
      <c r="GUX1" t="s">
        <v>5342</v>
      </c>
      <c r="GUY1" t="s">
        <v>5343</v>
      </c>
      <c r="GUZ1" t="s">
        <v>5344</v>
      </c>
      <c r="GVA1" t="s">
        <v>5345</v>
      </c>
      <c r="GVB1" t="s">
        <v>5346</v>
      </c>
      <c r="GVC1" t="s">
        <v>5347</v>
      </c>
      <c r="GVD1" t="s">
        <v>5348</v>
      </c>
      <c r="GVE1" t="s">
        <v>5349</v>
      </c>
      <c r="GVF1" t="s">
        <v>5350</v>
      </c>
      <c r="GVG1" t="s">
        <v>5351</v>
      </c>
      <c r="GVH1" t="s">
        <v>5352</v>
      </c>
      <c r="GVI1" t="s">
        <v>5353</v>
      </c>
      <c r="GVJ1" t="s">
        <v>5354</v>
      </c>
      <c r="GVK1" t="s">
        <v>5355</v>
      </c>
      <c r="GVL1" t="s">
        <v>5356</v>
      </c>
      <c r="GVM1" t="s">
        <v>5357</v>
      </c>
      <c r="GVN1" t="s">
        <v>5358</v>
      </c>
      <c r="GVO1" t="s">
        <v>5359</v>
      </c>
      <c r="GVP1" t="s">
        <v>5360</v>
      </c>
      <c r="GVQ1" t="s">
        <v>5361</v>
      </c>
      <c r="GVR1" t="s">
        <v>5362</v>
      </c>
      <c r="GVS1" t="s">
        <v>5363</v>
      </c>
      <c r="GVT1" t="s">
        <v>5364</v>
      </c>
      <c r="GVU1" t="s">
        <v>5365</v>
      </c>
      <c r="GVV1" t="s">
        <v>5366</v>
      </c>
      <c r="GVW1" t="s">
        <v>5367</v>
      </c>
      <c r="GVX1" t="s">
        <v>5368</v>
      </c>
      <c r="GVY1" t="s">
        <v>5369</v>
      </c>
      <c r="GVZ1" t="s">
        <v>5370</v>
      </c>
      <c r="GWA1" t="s">
        <v>5371</v>
      </c>
      <c r="GWB1" t="s">
        <v>5372</v>
      </c>
      <c r="GWC1" t="s">
        <v>5373</v>
      </c>
      <c r="GWD1" t="s">
        <v>5374</v>
      </c>
      <c r="GWE1" t="s">
        <v>5375</v>
      </c>
      <c r="GWF1" t="s">
        <v>5376</v>
      </c>
      <c r="GWG1" t="s">
        <v>5377</v>
      </c>
      <c r="GWH1" t="s">
        <v>5378</v>
      </c>
      <c r="GWI1" t="s">
        <v>5379</v>
      </c>
      <c r="GWJ1" t="s">
        <v>5380</v>
      </c>
      <c r="GWK1" t="s">
        <v>5381</v>
      </c>
      <c r="GWL1" t="s">
        <v>5382</v>
      </c>
      <c r="GWM1" t="s">
        <v>5383</v>
      </c>
      <c r="GWN1" t="s">
        <v>5384</v>
      </c>
      <c r="GWO1" t="s">
        <v>5385</v>
      </c>
      <c r="GWP1" t="s">
        <v>5386</v>
      </c>
      <c r="GWQ1" t="s">
        <v>5387</v>
      </c>
      <c r="GWR1" t="s">
        <v>5388</v>
      </c>
      <c r="GWS1" t="s">
        <v>5389</v>
      </c>
      <c r="GWT1" t="s">
        <v>5390</v>
      </c>
      <c r="GWU1" t="s">
        <v>5391</v>
      </c>
      <c r="GWV1" t="s">
        <v>5392</v>
      </c>
      <c r="GWW1" t="s">
        <v>5393</v>
      </c>
      <c r="GWX1" t="s">
        <v>5394</v>
      </c>
      <c r="GWY1" t="s">
        <v>5395</v>
      </c>
      <c r="GWZ1" t="s">
        <v>5396</v>
      </c>
      <c r="GXA1" t="s">
        <v>5397</v>
      </c>
      <c r="GXB1" t="s">
        <v>5398</v>
      </c>
      <c r="GXC1" t="s">
        <v>5399</v>
      </c>
      <c r="GXD1" t="s">
        <v>5400</v>
      </c>
      <c r="GXE1" t="s">
        <v>5401</v>
      </c>
      <c r="GXF1" t="s">
        <v>5402</v>
      </c>
      <c r="GXG1" t="s">
        <v>5403</v>
      </c>
      <c r="GXH1" t="s">
        <v>5404</v>
      </c>
      <c r="GXI1" t="s">
        <v>5405</v>
      </c>
      <c r="GXJ1" t="s">
        <v>5406</v>
      </c>
      <c r="GXK1" t="s">
        <v>5407</v>
      </c>
      <c r="GXL1" t="s">
        <v>5408</v>
      </c>
      <c r="GXM1" t="s">
        <v>5409</v>
      </c>
      <c r="GXN1" t="s">
        <v>5410</v>
      </c>
      <c r="GXO1" t="s">
        <v>5411</v>
      </c>
      <c r="GXP1" t="s">
        <v>5412</v>
      </c>
      <c r="GXQ1" t="s">
        <v>5413</v>
      </c>
      <c r="GXR1" t="s">
        <v>5414</v>
      </c>
      <c r="GXS1" t="s">
        <v>5415</v>
      </c>
      <c r="GXT1" t="s">
        <v>5416</v>
      </c>
      <c r="GXU1" t="s">
        <v>5417</v>
      </c>
      <c r="GXV1" t="s">
        <v>5418</v>
      </c>
      <c r="GXW1" t="s">
        <v>5419</v>
      </c>
      <c r="GXX1" t="s">
        <v>5420</v>
      </c>
      <c r="GXY1" t="s">
        <v>5421</v>
      </c>
      <c r="GXZ1" t="s">
        <v>5422</v>
      </c>
      <c r="GYA1" t="s">
        <v>5423</v>
      </c>
      <c r="GYB1" t="s">
        <v>5424</v>
      </c>
      <c r="GYC1" t="s">
        <v>5425</v>
      </c>
      <c r="GYD1" t="s">
        <v>5426</v>
      </c>
      <c r="GYE1" t="s">
        <v>5427</v>
      </c>
      <c r="GYF1" t="s">
        <v>5428</v>
      </c>
      <c r="GYG1" t="s">
        <v>5429</v>
      </c>
      <c r="GYH1" t="s">
        <v>5430</v>
      </c>
      <c r="GYI1" t="s">
        <v>5431</v>
      </c>
      <c r="GYJ1" t="s">
        <v>5432</v>
      </c>
      <c r="GYK1" t="s">
        <v>5433</v>
      </c>
      <c r="GYL1" t="s">
        <v>5434</v>
      </c>
      <c r="GYM1" t="s">
        <v>5435</v>
      </c>
      <c r="GYN1" t="s">
        <v>5436</v>
      </c>
      <c r="GYO1" t="s">
        <v>5437</v>
      </c>
      <c r="GYP1" t="s">
        <v>5438</v>
      </c>
      <c r="GYQ1" t="s">
        <v>5439</v>
      </c>
      <c r="GYR1" t="s">
        <v>5440</v>
      </c>
      <c r="GYS1" t="s">
        <v>5441</v>
      </c>
      <c r="GYT1" t="s">
        <v>5442</v>
      </c>
      <c r="GYU1" t="s">
        <v>5443</v>
      </c>
      <c r="GYV1" t="s">
        <v>5444</v>
      </c>
      <c r="GYW1" t="s">
        <v>5445</v>
      </c>
      <c r="GYX1" t="s">
        <v>5446</v>
      </c>
      <c r="GYY1" t="s">
        <v>5447</v>
      </c>
      <c r="GYZ1" t="s">
        <v>5448</v>
      </c>
      <c r="GZA1" t="s">
        <v>5449</v>
      </c>
      <c r="GZB1" t="s">
        <v>5450</v>
      </c>
      <c r="GZC1" t="s">
        <v>5451</v>
      </c>
      <c r="GZD1" t="s">
        <v>5452</v>
      </c>
      <c r="GZE1" t="s">
        <v>5453</v>
      </c>
      <c r="GZF1" t="s">
        <v>5454</v>
      </c>
      <c r="GZG1" t="s">
        <v>5455</v>
      </c>
      <c r="GZH1" t="s">
        <v>5456</v>
      </c>
      <c r="GZI1" t="s">
        <v>5457</v>
      </c>
      <c r="GZJ1" t="s">
        <v>5458</v>
      </c>
      <c r="GZK1" t="s">
        <v>5459</v>
      </c>
      <c r="GZL1" t="s">
        <v>5460</v>
      </c>
      <c r="GZM1" t="s">
        <v>5461</v>
      </c>
      <c r="GZN1" t="s">
        <v>5462</v>
      </c>
      <c r="GZO1" t="s">
        <v>5463</v>
      </c>
      <c r="GZP1" t="s">
        <v>5464</v>
      </c>
      <c r="GZQ1" t="s">
        <v>5465</v>
      </c>
      <c r="GZR1" t="s">
        <v>5466</v>
      </c>
      <c r="GZS1" t="s">
        <v>5467</v>
      </c>
      <c r="GZT1" t="s">
        <v>5468</v>
      </c>
      <c r="GZU1" t="s">
        <v>5469</v>
      </c>
      <c r="GZV1" t="s">
        <v>5470</v>
      </c>
      <c r="GZW1" t="s">
        <v>5471</v>
      </c>
      <c r="GZX1" t="s">
        <v>5472</v>
      </c>
      <c r="GZY1" t="s">
        <v>5473</v>
      </c>
      <c r="GZZ1" t="s">
        <v>5474</v>
      </c>
      <c r="HAA1" t="s">
        <v>5475</v>
      </c>
      <c r="HAB1" t="s">
        <v>5476</v>
      </c>
      <c r="HAC1" t="s">
        <v>5477</v>
      </c>
      <c r="HAD1" t="s">
        <v>5478</v>
      </c>
      <c r="HAE1" t="s">
        <v>5479</v>
      </c>
      <c r="HAF1" t="s">
        <v>5480</v>
      </c>
      <c r="HAG1" t="s">
        <v>5481</v>
      </c>
      <c r="HAH1" t="s">
        <v>5482</v>
      </c>
      <c r="HAI1" t="s">
        <v>5483</v>
      </c>
      <c r="HAJ1" t="s">
        <v>5484</v>
      </c>
      <c r="HAK1" t="s">
        <v>5485</v>
      </c>
      <c r="HAL1" t="s">
        <v>5486</v>
      </c>
      <c r="HAM1" t="s">
        <v>5487</v>
      </c>
      <c r="HAN1" t="s">
        <v>5488</v>
      </c>
      <c r="HAO1" t="s">
        <v>5489</v>
      </c>
      <c r="HAP1" t="s">
        <v>5490</v>
      </c>
      <c r="HAQ1" t="s">
        <v>5491</v>
      </c>
      <c r="HAR1" t="s">
        <v>5492</v>
      </c>
      <c r="HAS1" t="s">
        <v>5493</v>
      </c>
      <c r="HAT1" t="s">
        <v>5494</v>
      </c>
      <c r="HAU1" t="s">
        <v>5495</v>
      </c>
      <c r="HAV1" t="s">
        <v>5496</v>
      </c>
      <c r="HAW1" t="s">
        <v>5497</v>
      </c>
      <c r="HAX1" t="s">
        <v>5498</v>
      </c>
      <c r="HAY1" t="s">
        <v>5499</v>
      </c>
      <c r="HAZ1" t="s">
        <v>5500</v>
      </c>
      <c r="HBA1" t="s">
        <v>5501</v>
      </c>
      <c r="HBB1" t="s">
        <v>5502</v>
      </c>
      <c r="HBC1" t="s">
        <v>5503</v>
      </c>
      <c r="HBD1" t="s">
        <v>5504</v>
      </c>
      <c r="HBE1" t="s">
        <v>5505</v>
      </c>
      <c r="HBF1" t="s">
        <v>5506</v>
      </c>
      <c r="HBG1" t="s">
        <v>5507</v>
      </c>
      <c r="HBH1" t="s">
        <v>5508</v>
      </c>
      <c r="HBI1" t="s">
        <v>5509</v>
      </c>
      <c r="HBJ1" t="s">
        <v>5510</v>
      </c>
      <c r="HBK1" t="s">
        <v>5511</v>
      </c>
      <c r="HBL1" t="s">
        <v>5512</v>
      </c>
      <c r="HBM1" t="s">
        <v>5513</v>
      </c>
      <c r="HBN1" t="s">
        <v>5514</v>
      </c>
      <c r="HBO1" t="s">
        <v>5515</v>
      </c>
      <c r="HBP1" t="s">
        <v>5516</v>
      </c>
      <c r="HBQ1" t="s">
        <v>5517</v>
      </c>
      <c r="HBR1" t="s">
        <v>5518</v>
      </c>
      <c r="HBS1" t="s">
        <v>5519</v>
      </c>
      <c r="HBT1" t="s">
        <v>5520</v>
      </c>
      <c r="HBU1" t="s">
        <v>5521</v>
      </c>
      <c r="HBV1" t="s">
        <v>5522</v>
      </c>
      <c r="HBW1" t="s">
        <v>5523</v>
      </c>
      <c r="HBX1" t="s">
        <v>5524</v>
      </c>
      <c r="HBY1" t="s">
        <v>5525</v>
      </c>
      <c r="HBZ1" t="s">
        <v>5526</v>
      </c>
      <c r="HCA1" t="s">
        <v>5527</v>
      </c>
      <c r="HCB1" t="s">
        <v>5528</v>
      </c>
      <c r="HCC1" t="s">
        <v>5529</v>
      </c>
      <c r="HCD1" t="s">
        <v>5530</v>
      </c>
      <c r="HCE1" t="s">
        <v>5531</v>
      </c>
      <c r="HCF1" t="s">
        <v>5532</v>
      </c>
      <c r="HCG1" t="s">
        <v>5533</v>
      </c>
      <c r="HCH1" t="s">
        <v>5534</v>
      </c>
      <c r="HCI1" t="s">
        <v>5535</v>
      </c>
      <c r="HCJ1" t="s">
        <v>5536</v>
      </c>
      <c r="HCK1" t="s">
        <v>5537</v>
      </c>
      <c r="HCL1" t="s">
        <v>5538</v>
      </c>
      <c r="HCM1" t="s">
        <v>5539</v>
      </c>
      <c r="HCN1" t="s">
        <v>5540</v>
      </c>
      <c r="HCO1" t="s">
        <v>5541</v>
      </c>
      <c r="HCP1" t="s">
        <v>5542</v>
      </c>
      <c r="HCQ1" t="s">
        <v>5543</v>
      </c>
      <c r="HCR1" t="s">
        <v>5544</v>
      </c>
      <c r="HCS1" t="s">
        <v>5545</v>
      </c>
      <c r="HCT1" t="s">
        <v>5546</v>
      </c>
      <c r="HCU1" t="s">
        <v>5547</v>
      </c>
      <c r="HCV1" t="s">
        <v>5548</v>
      </c>
      <c r="HCW1" t="s">
        <v>5549</v>
      </c>
      <c r="HCX1" t="s">
        <v>5550</v>
      </c>
      <c r="HCY1" t="s">
        <v>5551</v>
      </c>
      <c r="HCZ1" t="s">
        <v>5552</v>
      </c>
      <c r="HDA1" t="s">
        <v>5553</v>
      </c>
      <c r="HDB1" t="s">
        <v>5554</v>
      </c>
      <c r="HDC1" t="s">
        <v>5555</v>
      </c>
      <c r="HDD1" t="s">
        <v>5556</v>
      </c>
      <c r="HDE1" t="s">
        <v>5557</v>
      </c>
      <c r="HDF1" t="s">
        <v>5558</v>
      </c>
      <c r="HDG1" t="s">
        <v>5559</v>
      </c>
      <c r="HDH1" t="s">
        <v>5560</v>
      </c>
      <c r="HDI1" t="s">
        <v>5561</v>
      </c>
      <c r="HDJ1" t="s">
        <v>5562</v>
      </c>
      <c r="HDK1" t="s">
        <v>5563</v>
      </c>
      <c r="HDL1" t="s">
        <v>5564</v>
      </c>
      <c r="HDM1" t="s">
        <v>5565</v>
      </c>
      <c r="HDN1" t="s">
        <v>5566</v>
      </c>
      <c r="HDO1" t="s">
        <v>5567</v>
      </c>
      <c r="HDP1" t="s">
        <v>5568</v>
      </c>
      <c r="HDQ1" t="s">
        <v>5569</v>
      </c>
      <c r="HDR1" t="s">
        <v>5570</v>
      </c>
      <c r="HDS1" t="s">
        <v>5571</v>
      </c>
      <c r="HDT1" t="s">
        <v>5572</v>
      </c>
      <c r="HDU1" t="s">
        <v>5573</v>
      </c>
      <c r="HDV1" t="s">
        <v>5574</v>
      </c>
      <c r="HDW1" t="s">
        <v>5575</v>
      </c>
      <c r="HDX1" t="s">
        <v>5576</v>
      </c>
      <c r="HDY1" t="s">
        <v>5577</v>
      </c>
      <c r="HDZ1" t="s">
        <v>5578</v>
      </c>
      <c r="HEA1" t="s">
        <v>5579</v>
      </c>
      <c r="HEB1" t="s">
        <v>5580</v>
      </c>
      <c r="HEC1" t="s">
        <v>5581</v>
      </c>
      <c r="HED1" t="s">
        <v>5582</v>
      </c>
      <c r="HEE1" t="s">
        <v>5583</v>
      </c>
      <c r="HEF1" t="s">
        <v>5584</v>
      </c>
      <c r="HEG1" t="s">
        <v>5585</v>
      </c>
      <c r="HEH1" t="s">
        <v>5586</v>
      </c>
      <c r="HEI1" t="s">
        <v>5587</v>
      </c>
      <c r="HEJ1" t="s">
        <v>5588</v>
      </c>
      <c r="HEK1" t="s">
        <v>5589</v>
      </c>
      <c r="HEL1" t="s">
        <v>5590</v>
      </c>
      <c r="HEM1" t="s">
        <v>5591</v>
      </c>
      <c r="HEN1" t="s">
        <v>5592</v>
      </c>
      <c r="HEO1" t="s">
        <v>5593</v>
      </c>
      <c r="HEP1" t="s">
        <v>5594</v>
      </c>
      <c r="HEQ1" t="s">
        <v>5595</v>
      </c>
      <c r="HER1" t="s">
        <v>5596</v>
      </c>
      <c r="HES1" t="s">
        <v>5597</v>
      </c>
      <c r="HET1" t="s">
        <v>5598</v>
      </c>
      <c r="HEU1" t="s">
        <v>5599</v>
      </c>
      <c r="HEV1" t="s">
        <v>5600</v>
      </c>
      <c r="HEW1" t="s">
        <v>5601</v>
      </c>
      <c r="HEX1" t="s">
        <v>5602</v>
      </c>
      <c r="HEY1" t="s">
        <v>5603</v>
      </c>
      <c r="HEZ1" t="s">
        <v>5604</v>
      </c>
      <c r="HFA1" t="s">
        <v>5605</v>
      </c>
      <c r="HFB1" t="s">
        <v>5606</v>
      </c>
      <c r="HFC1" t="s">
        <v>5607</v>
      </c>
      <c r="HFD1" t="s">
        <v>5608</v>
      </c>
      <c r="HFE1" t="s">
        <v>5609</v>
      </c>
      <c r="HFF1" t="s">
        <v>5610</v>
      </c>
      <c r="HFG1" t="s">
        <v>5611</v>
      </c>
      <c r="HFH1" t="s">
        <v>5612</v>
      </c>
      <c r="HFI1" t="s">
        <v>5613</v>
      </c>
      <c r="HFJ1" t="s">
        <v>5614</v>
      </c>
      <c r="HFK1" t="s">
        <v>5615</v>
      </c>
      <c r="HFL1" t="s">
        <v>5616</v>
      </c>
      <c r="HFM1" t="s">
        <v>5617</v>
      </c>
      <c r="HFN1" t="s">
        <v>5618</v>
      </c>
      <c r="HFO1" t="s">
        <v>5619</v>
      </c>
      <c r="HFP1" t="s">
        <v>5620</v>
      </c>
      <c r="HFQ1" t="s">
        <v>5621</v>
      </c>
      <c r="HFR1" t="s">
        <v>5622</v>
      </c>
      <c r="HFS1" t="s">
        <v>5623</v>
      </c>
      <c r="HFT1" t="s">
        <v>5624</v>
      </c>
      <c r="HFU1" t="s">
        <v>5625</v>
      </c>
      <c r="HFV1" t="s">
        <v>5626</v>
      </c>
      <c r="HFW1" t="s">
        <v>5627</v>
      </c>
      <c r="HFX1" t="s">
        <v>5628</v>
      </c>
      <c r="HFY1" t="s">
        <v>5629</v>
      </c>
      <c r="HFZ1" t="s">
        <v>5630</v>
      </c>
      <c r="HGA1" t="s">
        <v>5631</v>
      </c>
      <c r="HGB1" t="s">
        <v>5632</v>
      </c>
      <c r="HGC1" t="s">
        <v>5633</v>
      </c>
      <c r="HGD1" t="s">
        <v>5634</v>
      </c>
      <c r="HGE1" t="s">
        <v>5635</v>
      </c>
      <c r="HGF1" t="s">
        <v>5636</v>
      </c>
      <c r="HGG1" t="s">
        <v>5637</v>
      </c>
      <c r="HGH1" t="s">
        <v>5638</v>
      </c>
      <c r="HGI1" t="s">
        <v>5639</v>
      </c>
      <c r="HGJ1" t="s">
        <v>5640</v>
      </c>
      <c r="HGK1" t="s">
        <v>5641</v>
      </c>
      <c r="HGL1" t="s">
        <v>5642</v>
      </c>
      <c r="HGM1" t="s">
        <v>5643</v>
      </c>
      <c r="HGN1" t="s">
        <v>5644</v>
      </c>
      <c r="HGO1" t="s">
        <v>5645</v>
      </c>
      <c r="HGP1" t="s">
        <v>5646</v>
      </c>
      <c r="HGQ1" t="s">
        <v>5647</v>
      </c>
      <c r="HGR1" t="s">
        <v>5648</v>
      </c>
      <c r="HGS1" t="s">
        <v>5649</v>
      </c>
      <c r="HGT1" t="s">
        <v>5650</v>
      </c>
      <c r="HGU1" t="s">
        <v>5651</v>
      </c>
      <c r="HGV1" t="s">
        <v>5652</v>
      </c>
      <c r="HGW1" t="s">
        <v>5653</v>
      </c>
      <c r="HGX1" t="s">
        <v>5654</v>
      </c>
      <c r="HGY1" t="s">
        <v>5655</v>
      </c>
      <c r="HGZ1" t="s">
        <v>5656</v>
      </c>
      <c r="HHA1" t="s">
        <v>5657</v>
      </c>
      <c r="HHB1" t="s">
        <v>5658</v>
      </c>
      <c r="HHC1" t="s">
        <v>5659</v>
      </c>
      <c r="HHD1" t="s">
        <v>5660</v>
      </c>
      <c r="HHE1" t="s">
        <v>5661</v>
      </c>
      <c r="HHF1" t="s">
        <v>5662</v>
      </c>
      <c r="HHG1" t="s">
        <v>5663</v>
      </c>
      <c r="HHH1" t="s">
        <v>5664</v>
      </c>
      <c r="HHI1" t="s">
        <v>5665</v>
      </c>
      <c r="HHJ1" t="s">
        <v>5666</v>
      </c>
      <c r="HHK1" t="s">
        <v>5667</v>
      </c>
      <c r="HHL1" t="s">
        <v>5668</v>
      </c>
      <c r="HHM1" t="s">
        <v>5669</v>
      </c>
      <c r="HHN1" t="s">
        <v>5670</v>
      </c>
      <c r="HHO1" t="s">
        <v>5671</v>
      </c>
      <c r="HHP1" t="s">
        <v>5672</v>
      </c>
      <c r="HHQ1" t="s">
        <v>5673</v>
      </c>
      <c r="HHR1" t="s">
        <v>5674</v>
      </c>
      <c r="HHS1" t="s">
        <v>5675</v>
      </c>
      <c r="HHT1" t="s">
        <v>5676</v>
      </c>
      <c r="HHU1" t="s">
        <v>5677</v>
      </c>
      <c r="HHV1" t="s">
        <v>5678</v>
      </c>
      <c r="HHW1" t="s">
        <v>5679</v>
      </c>
      <c r="HHX1" t="s">
        <v>5680</v>
      </c>
      <c r="HHY1" t="s">
        <v>5681</v>
      </c>
      <c r="HHZ1" t="s">
        <v>5682</v>
      </c>
      <c r="HIA1" t="s">
        <v>5683</v>
      </c>
      <c r="HIB1" t="s">
        <v>5684</v>
      </c>
      <c r="HIC1" t="s">
        <v>5685</v>
      </c>
      <c r="HID1" t="s">
        <v>5686</v>
      </c>
      <c r="HIE1" t="s">
        <v>5687</v>
      </c>
      <c r="HIF1" t="s">
        <v>5688</v>
      </c>
      <c r="HIG1" t="s">
        <v>5689</v>
      </c>
      <c r="HIH1" t="s">
        <v>5690</v>
      </c>
      <c r="HII1" t="s">
        <v>5691</v>
      </c>
      <c r="HIJ1" t="s">
        <v>5692</v>
      </c>
      <c r="HIK1" t="s">
        <v>5693</v>
      </c>
      <c r="HIL1" t="s">
        <v>5694</v>
      </c>
      <c r="HIM1" t="s">
        <v>5695</v>
      </c>
      <c r="HIN1" t="s">
        <v>5696</v>
      </c>
      <c r="HIO1" t="s">
        <v>5697</v>
      </c>
      <c r="HIP1" t="s">
        <v>5698</v>
      </c>
      <c r="HIQ1" t="s">
        <v>5699</v>
      </c>
      <c r="HIR1" t="s">
        <v>5700</v>
      </c>
      <c r="HIS1" t="s">
        <v>5701</v>
      </c>
      <c r="HIT1" t="s">
        <v>5702</v>
      </c>
      <c r="HIU1" t="s">
        <v>5703</v>
      </c>
      <c r="HIV1" t="s">
        <v>5704</v>
      </c>
      <c r="HIW1" t="s">
        <v>5705</v>
      </c>
      <c r="HIX1" t="s">
        <v>5706</v>
      </c>
      <c r="HIY1" t="s">
        <v>5707</v>
      </c>
      <c r="HIZ1" t="s">
        <v>5708</v>
      </c>
      <c r="HJA1" t="s">
        <v>5709</v>
      </c>
      <c r="HJB1" t="s">
        <v>5710</v>
      </c>
      <c r="HJC1" t="s">
        <v>5711</v>
      </c>
      <c r="HJD1" t="s">
        <v>5712</v>
      </c>
      <c r="HJE1" t="s">
        <v>5713</v>
      </c>
      <c r="HJF1" t="s">
        <v>5714</v>
      </c>
      <c r="HJG1" t="s">
        <v>5715</v>
      </c>
      <c r="HJH1" t="s">
        <v>5716</v>
      </c>
      <c r="HJI1" t="s">
        <v>5717</v>
      </c>
      <c r="HJJ1" t="s">
        <v>5718</v>
      </c>
      <c r="HJK1" t="s">
        <v>5719</v>
      </c>
      <c r="HJL1" t="s">
        <v>5720</v>
      </c>
      <c r="HJM1" t="s">
        <v>5721</v>
      </c>
      <c r="HJN1" t="s">
        <v>5722</v>
      </c>
      <c r="HJO1" t="s">
        <v>5723</v>
      </c>
      <c r="HJP1" t="s">
        <v>5724</v>
      </c>
      <c r="HJQ1" t="s">
        <v>5725</v>
      </c>
      <c r="HJR1" t="s">
        <v>5726</v>
      </c>
      <c r="HJS1" t="s">
        <v>5727</v>
      </c>
      <c r="HJT1" t="s">
        <v>5728</v>
      </c>
      <c r="HJU1" t="s">
        <v>5729</v>
      </c>
      <c r="HJV1" t="s">
        <v>5730</v>
      </c>
      <c r="HJW1" t="s">
        <v>5731</v>
      </c>
      <c r="HJX1" t="s">
        <v>5732</v>
      </c>
      <c r="HJY1" t="s">
        <v>5733</v>
      </c>
      <c r="HJZ1" t="s">
        <v>5734</v>
      </c>
      <c r="HKA1" t="s">
        <v>5735</v>
      </c>
      <c r="HKB1" t="s">
        <v>5736</v>
      </c>
      <c r="HKC1" t="s">
        <v>5737</v>
      </c>
      <c r="HKD1" t="s">
        <v>5738</v>
      </c>
      <c r="HKE1" t="s">
        <v>5739</v>
      </c>
      <c r="HKF1" t="s">
        <v>5740</v>
      </c>
      <c r="HKG1" t="s">
        <v>5741</v>
      </c>
      <c r="HKH1" t="s">
        <v>5742</v>
      </c>
      <c r="HKI1" t="s">
        <v>5743</v>
      </c>
      <c r="HKJ1" t="s">
        <v>5744</v>
      </c>
      <c r="HKK1" t="s">
        <v>5745</v>
      </c>
      <c r="HKL1" t="s">
        <v>5746</v>
      </c>
      <c r="HKM1" t="s">
        <v>5747</v>
      </c>
      <c r="HKN1" t="s">
        <v>5748</v>
      </c>
      <c r="HKO1" t="s">
        <v>5749</v>
      </c>
      <c r="HKP1" t="s">
        <v>5750</v>
      </c>
      <c r="HKQ1" t="s">
        <v>5751</v>
      </c>
      <c r="HKR1" t="s">
        <v>5752</v>
      </c>
      <c r="HKS1" t="s">
        <v>5753</v>
      </c>
      <c r="HKT1" t="s">
        <v>5754</v>
      </c>
      <c r="HKU1" t="s">
        <v>5755</v>
      </c>
      <c r="HKV1" t="s">
        <v>5756</v>
      </c>
      <c r="HKW1" t="s">
        <v>5757</v>
      </c>
      <c r="HKX1" t="s">
        <v>5758</v>
      </c>
      <c r="HKY1" t="s">
        <v>5759</v>
      </c>
      <c r="HKZ1" t="s">
        <v>5760</v>
      </c>
      <c r="HLA1" t="s">
        <v>5761</v>
      </c>
      <c r="HLB1" t="s">
        <v>5762</v>
      </c>
      <c r="HLC1" t="s">
        <v>5763</v>
      </c>
      <c r="HLD1" t="s">
        <v>5764</v>
      </c>
      <c r="HLE1" t="s">
        <v>5765</v>
      </c>
      <c r="HLF1" t="s">
        <v>5766</v>
      </c>
      <c r="HLG1" t="s">
        <v>5767</v>
      </c>
      <c r="HLH1" t="s">
        <v>5768</v>
      </c>
      <c r="HLI1" t="s">
        <v>5769</v>
      </c>
      <c r="HLJ1" t="s">
        <v>5770</v>
      </c>
      <c r="HLK1" t="s">
        <v>5771</v>
      </c>
      <c r="HLL1" t="s">
        <v>5772</v>
      </c>
      <c r="HLM1" t="s">
        <v>5773</v>
      </c>
      <c r="HLN1" t="s">
        <v>5774</v>
      </c>
      <c r="HLO1" t="s">
        <v>5775</v>
      </c>
      <c r="HLP1" t="s">
        <v>5776</v>
      </c>
      <c r="HLQ1" t="s">
        <v>5777</v>
      </c>
      <c r="HLR1" t="s">
        <v>5778</v>
      </c>
      <c r="HLS1" t="s">
        <v>5779</v>
      </c>
      <c r="HLT1" t="s">
        <v>5780</v>
      </c>
      <c r="HLU1" t="s">
        <v>5781</v>
      </c>
      <c r="HLV1" t="s">
        <v>5782</v>
      </c>
      <c r="HLW1" t="s">
        <v>5783</v>
      </c>
      <c r="HLX1" t="s">
        <v>5784</v>
      </c>
      <c r="HLY1" t="s">
        <v>5785</v>
      </c>
      <c r="HLZ1" t="s">
        <v>5786</v>
      </c>
      <c r="HMA1" t="s">
        <v>5787</v>
      </c>
      <c r="HMB1" t="s">
        <v>5788</v>
      </c>
      <c r="HMC1" t="s">
        <v>5789</v>
      </c>
      <c r="HMD1" t="s">
        <v>5790</v>
      </c>
      <c r="HME1" t="s">
        <v>5791</v>
      </c>
      <c r="HMF1" t="s">
        <v>5792</v>
      </c>
      <c r="HMG1" t="s">
        <v>5793</v>
      </c>
      <c r="HMH1" t="s">
        <v>5794</v>
      </c>
      <c r="HMI1" t="s">
        <v>5795</v>
      </c>
      <c r="HMJ1" t="s">
        <v>5796</v>
      </c>
      <c r="HMK1" t="s">
        <v>5797</v>
      </c>
      <c r="HML1" t="s">
        <v>5798</v>
      </c>
      <c r="HMM1" t="s">
        <v>5799</v>
      </c>
      <c r="HMN1" t="s">
        <v>5800</v>
      </c>
      <c r="HMO1" t="s">
        <v>5801</v>
      </c>
      <c r="HMP1" t="s">
        <v>5802</v>
      </c>
      <c r="HMQ1" t="s">
        <v>5803</v>
      </c>
      <c r="HMR1" t="s">
        <v>5804</v>
      </c>
      <c r="HMS1" t="s">
        <v>5805</v>
      </c>
      <c r="HMT1" t="s">
        <v>5806</v>
      </c>
      <c r="HMU1" t="s">
        <v>5807</v>
      </c>
      <c r="HMV1" t="s">
        <v>5808</v>
      </c>
      <c r="HMW1" t="s">
        <v>5809</v>
      </c>
      <c r="HMX1" t="s">
        <v>5810</v>
      </c>
      <c r="HMY1" t="s">
        <v>5811</v>
      </c>
      <c r="HMZ1" t="s">
        <v>5812</v>
      </c>
      <c r="HNA1" t="s">
        <v>5813</v>
      </c>
      <c r="HNB1" t="s">
        <v>5814</v>
      </c>
      <c r="HNC1" t="s">
        <v>5815</v>
      </c>
      <c r="HND1" t="s">
        <v>5816</v>
      </c>
      <c r="HNE1" t="s">
        <v>5817</v>
      </c>
      <c r="HNF1" t="s">
        <v>5818</v>
      </c>
      <c r="HNG1" t="s">
        <v>5819</v>
      </c>
      <c r="HNH1" t="s">
        <v>5820</v>
      </c>
      <c r="HNI1" t="s">
        <v>5821</v>
      </c>
      <c r="HNJ1" t="s">
        <v>5822</v>
      </c>
      <c r="HNK1" t="s">
        <v>5823</v>
      </c>
      <c r="HNL1" t="s">
        <v>5824</v>
      </c>
      <c r="HNM1" t="s">
        <v>5825</v>
      </c>
      <c r="HNN1" t="s">
        <v>5826</v>
      </c>
      <c r="HNO1" t="s">
        <v>5827</v>
      </c>
      <c r="HNP1" t="s">
        <v>5828</v>
      </c>
      <c r="HNQ1" t="s">
        <v>5829</v>
      </c>
      <c r="HNR1" t="s">
        <v>5830</v>
      </c>
      <c r="HNS1" t="s">
        <v>5831</v>
      </c>
      <c r="HNT1" t="s">
        <v>5832</v>
      </c>
      <c r="HNU1" t="s">
        <v>5833</v>
      </c>
      <c r="HNV1" t="s">
        <v>5834</v>
      </c>
      <c r="HNW1" t="s">
        <v>5835</v>
      </c>
      <c r="HNX1" t="s">
        <v>5836</v>
      </c>
      <c r="HNY1" t="s">
        <v>5837</v>
      </c>
      <c r="HNZ1" t="s">
        <v>5838</v>
      </c>
      <c r="HOA1" t="s">
        <v>5839</v>
      </c>
      <c r="HOB1" t="s">
        <v>5840</v>
      </c>
      <c r="HOC1" t="s">
        <v>5841</v>
      </c>
      <c r="HOD1" t="s">
        <v>5842</v>
      </c>
      <c r="HOE1" t="s">
        <v>5843</v>
      </c>
      <c r="HOF1" t="s">
        <v>5844</v>
      </c>
      <c r="HOG1" t="s">
        <v>5845</v>
      </c>
      <c r="HOH1" t="s">
        <v>5846</v>
      </c>
      <c r="HOI1" t="s">
        <v>5847</v>
      </c>
      <c r="HOJ1" t="s">
        <v>5848</v>
      </c>
      <c r="HOK1" t="s">
        <v>5849</v>
      </c>
      <c r="HOL1" t="s">
        <v>5850</v>
      </c>
      <c r="HOM1" t="s">
        <v>5851</v>
      </c>
      <c r="HON1" t="s">
        <v>5852</v>
      </c>
      <c r="HOO1" t="s">
        <v>5853</v>
      </c>
      <c r="HOP1" t="s">
        <v>5854</v>
      </c>
      <c r="HOQ1" t="s">
        <v>5855</v>
      </c>
      <c r="HOR1" t="s">
        <v>5856</v>
      </c>
      <c r="HOS1" t="s">
        <v>5857</v>
      </c>
      <c r="HOT1" t="s">
        <v>5858</v>
      </c>
      <c r="HOU1" t="s">
        <v>5859</v>
      </c>
      <c r="HOV1" t="s">
        <v>5860</v>
      </c>
      <c r="HOW1" t="s">
        <v>5861</v>
      </c>
      <c r="HOX1" t="s">
        <v>5862</v>
      </c>
      <c r="HOY1" t="s">
        <v>5863</v>
      </c>
      <c r="HOZ1" t="s">
        <v>5864</v>
      </c>
      <c r="HPA1" t="s">
        <v>5865</v>
      </c>
      <c r="HPB1" t="s">
        <v>5866</v>
      </c>
      <c r="HPC1" t="s">
        <v>5867</v>
      </c>
      <c r="HPD1" t="s">
        <v>5868</v>
      </c>
      <c r="HPE1" t="s">
        <v>5869</v>
      </c>
      <c r="HPF1" t="s">
        <v>5870</v>
      </c>
      <c r="HPG1" t="s">
        <v>5871</v>
      </c>
      <c r="HPH1" t="s">
        <v>5872</v>
      </c>
      <c r="HPI1" t="s">
        <v>5873</v>
      </c>
      <c r="HPJ1" t="s">
        <v>5874</v>
      </c>
      <c r="HPK1" t="s">
        <v>5875</v>
      </c>
      <c r="HPL1" t="s">
        <v>5876</v>
      </c>
      <c r="HPM1" t="s">
        <v>5877</v>
      </c>
      <c r="HPN1" t="s">
        <v>5878</v>
      </c>
      <c r="HPO1" t="s">
        <v>5879</v>
      </c>
      <c r="HPP1" t="s">
        <v>5880</v>
      </c>
      <c r="HPQ1" t="s">
        <v>5881</v>
      </c>
      <c r="HPR1" t="s">
        <v>5882</v>
      </c>
      <c r="HPS1" t="s">
        <v>5883</v>
      </c>
      <c r="HPT1" t="s">
        <v>5884</v>
      </c>
      <c r="HPU1" t="s">
        <v>5885</v>
      </c>
      <c r="HPV1" t="s">
        <v>5886</v>
      </c>
      <c r="HPW1" t="s">
        <v>5887</v>
      </c>
      <c r="HPX1" t="s">
        <v>5888</v>
      </c>
      <c r="HPY1" t="s">
        <v>5889</v>
      </c>
      <c r="HPZ1" t="s">
        <v>5890</v>
      </c>
      <c r="HQA1" t="s">
        <v>5891</v>
      </c>
      <c r="HQB1" t="s">
        <v>5892</v>
      </c>
      <c r="HQC1" t="s">
        <v>5893</v>
      </c>
      <c r="HQD1" t="s">
        <v>5894</v>
      </c>
      <c r="HQE1" t="s">
        <v>5895</v>
      </c>
      <c r="HQF1" t="s">
        <v>5896</v>
      </c>
      <c r="HQG1" t="s">
        <v>5897</v>
      </c>
      <c r="HQH1" t="s">
        <v>5898</v>
      </c>
      <c r="HQI1" t="s">
        <v>5899</v>
      </c>
      <c r="HQJ1" t="s">
        <v>5900</v>
      </c>
      <c r="HQK1" t="s">
        <v>5901</v>
      </c>
      <c r="HQL1" t="s">
        <v>5902</v>
      </c>
      <c r="HQM1" t="s">
        <v>5903</v>
      </c>
      <c r="HQN1" t="s">
        <v>5904</v>
      </c>
      <c r="HQO1" t="s">
        <v>5905</v>
      </c>
      <c r="HQP1" t="s">
        <v>5906</v>
      </c>
      <c r="HQQ1" t="s">
        <v>5907</v>
      </c>
      <c r="HQR1" t="s">
        <v>5908</v>
      </c>
      <c r="HQS1" t="s">
        <v>5909</v>
      </c>
      <c r="HQT1" t="s">
        <v>5910</v>
      </c>
      <c r="HQU1" t="s">
        <v>5911</v>
      </c>
      <c r="HQV1" t="s">
        <v>5912</v>
      </c>
      <c r="HQW1" t="s">
        <v>5913</v>
      </c>
      <c r="HQX1" t="s">
        <v>5914</v>
      </c>
      <c r="HQY1" t="s">
        <v>5915</v>
      </c>
      <c r="HQZ1" t="s">
        <v>5916</v>
      </c>
      <c r="HRA1" t="s">
        <v>5917</v>
      </c>
      <c r="HRB1" t="s">
        <v>5918</v>
      </c>
      <c r="HRC1" t="s">
        <v>5919</v>
      </c>
      <c r="HRD1" t="s">
        <v>5920</v>
      </c>
      <c r="HRE1" t="s">
        <v>5921</v>
      </c>
      <c r="HRF1" t="s">
        <v>5922</v>
      </c>
      <c r="HRG1" t="s">
        <v>5923</v>
      </c>
      <c r="HRH1" t="s">
        <v>5924</v>
      </c>
      <c r="HRI1" t="s">
        <v>5925</v>
      </c>
      <c r="HRJ1" t="s">
        <v>5926</v>
      </c>
      <c r="HRK1" t="s">
        <v>5927</v>
      </c>
      <c r="HRL1" t="s">
        <v>5928</v>
      </c>
      <c r="HRM1" t="s">
        <v>5929</v>
      </c>
      <c r="HRN1" t="s">
        <v>5930</v>
      </c>
      <c r="HRO1" t="s">
        <v>5931</v>
      </c>
      <c r="HRP1" t="s">
        <v>5932</v>
      </c>
      <c r="HRQ1" t="s">
        <v>5933</v>
      </c>
      <c r="HRR1" t="s">
        <v>5934</v>
      </c>
      <c r="HRS1" t="s">
        <v>5935</v>
      </c>
      <c r="HRT1" t="s">
        <v>5936</v>
      </c>
      <c r="HRU1" t="s">
        <v>5937</v>
      </c>
      <c r="HRV1" t="s">
        <v>5938</v>
      </c>
      <c r="HRW1" t="s">
        <v>5939</v>
      </c>
      <c r="HRX1" t="s">
        <v>5940</v>
      </c>
      <c r="HRY1" t="s">
        <v>5941</v>
      </c>
      <c r="HRZ1" t="s">
        <v>5942</v>
      </c>
      <c r="HSA1" t="s">
        <v>5943</v>
      </c>
      <c r="HSB1" t="s">
        <v>5944</v>
      </c>
      <c r="HSC1" t="s">
        <v>5945</v>
      </c>
      <c r="HSD1" t="s">
        <v>5946</v>
      </c>
      <c r="HSE1" t="s">
        <v>5947</v>
      </c>
      <c r="HSF1" t="s">
        <v>5948</v>
      </c>
      <c r="HSG1" t="s">
        <v>5949</v>
      </c>
      <c r="HSH1" t="s">
        <v>5950</v>
      </c>
      <c r="HSI1" t="s">
        <v>5951</v>
      </c>
      <c r="HSJ1" t="s">
        <v>5952</v>
      </c>
      <c r="HSK1" t="s">
        <v>5953</v>
      </c>
      <c r="HSL1" t="s">
        <v>5954</v>
      </c>
      <c r="HSM1" t="s">
        <v>5955</v>
      </c>
      <c r="HSN1" t="s">
        <v>5956</v>
      </c>
      <c r="HSO1" t="s">
        <v>5957</v>
      </c>
      <c r="HSP1" t="s">
        <v>5958</v>
      </c>
      <c r="HSQ1" t="s">
        <v>5959</v>
      </c>
      <c r="HSR1" t="s">
        <v>5960</v>
      </c>
      <c r="HSS1" t="s">
        <v>5961</v>
      </c>
      <c r="HST1" t="s">
        <v>5962</v>
      </c>
      <c r="HSU1" t="s">
        <v>5963</v>
      </c>
      <c r="HSV1" t="s">
        <v>5964</v>
      </c>
      <c r="HSW1" t="s">
        <v>5965</v>
      </c>
      <c r="HSX1" t="s">
        <v>5966</v>
      </c>
      <c r="HSY1" t="s">
        <v>5967</v>
      </c>
      <c r="HSZ1" t="s">
        <v>5968</v>
      </c>
      <c r="HTA1" t="s">
        <v>5969</v>
      </c>
      <c r="HTB1" t="s">
        <v>5970</v>
      </c>
      <c r="HTC1" t="s">
        <v>5971</v>
      </c>
      <c r="HTD1" t="s">
        <v>5972</v>
      </c>
      <c r="HTE1" t="s">
        <v>5973</v>
      </c>
      <c r="HTF1" t="s">
        <v>5974</v>
      </c>
      <c r="HTG1" t="s">
        <v>5975</v>
      </c>
      <c r="HTH1" t="s">
        <v>5976</v>
      </c>
      <c r="HTI1" t="s">
        <v>5977</v>
      </c>
      <c r="HTJ1" t="s">
        <v>5978</v>
      </c>
      <c r="HTK1" t="s">
        <v>5979</v>
      </c>
      <c r="HTL1" t="s">
        <v>5980</v>
      </c>
      <c r="HTM1" t="s">
        <v>5981</v>
      </c>
      <c r="HTN1" t="s">
        <v>5982</v>
      </c>
      <c r="HTO1" t="s">
        <v>5983</v>
      </c>
      <c r="HTP1" t="s">
        <v>5984</v>
      </c>
      <c r="HTQ1" t="s">
        <v>5985</v>
      </c>
      <c r="HTR1" t="s">
        <v>5986</v>
      </c>
      <c r="HTS1" t="s">
        <v>5987</v>
      </c>
      <c r="HTT1" t="s">
        <v>5988</v>
      </c>
      <c r="HTU1" t="s">
        <v>5989</v>
      </c>
      <c r="HTV1" t="s">
        <v>5990</v>
      </c>
      <c r="HTW1" t="s">
        <v>5991</v>
      </c>
      <c r="HTX1" t="s">
        <v>5992</v>
      </c>
      <c r="HTY1" t="s">
        <v>5993</v>
      </c>
      <c r="HTZ1" t="s">
        <v>5994</v>
      </c>
      <c r="HUA1" t="s">
        <v>5995</v>
      </c>
      <c r="HUB1" t="s">
        <v>5996</v>
      </c>
      <c r="HUC1" t="s">
        <v>5997</v>
      </c>
      <c r="HUD1" t="s">
        <v>5998</v>
      </c>
      <c r="HUE1" t="s">
        <v>5999</v>
      </c>
      <c r="HUF1" t="s">
        <v>6000</v>
      </c>
      <c r="HUG1" t="s">
        <v>6001</v>
      </c>
      <c r="HUH1" t="s">
        <v>6002</v>
      </c>
      <c r="HUI1" t="s">
        <v>6003</v>
      </c>
      <c r="HUJ1" t="s">
        <v>6004</v>
      </c>
      <c r="HUK1" t="s">
        <v>6005</v>
      </c>
      <c r="HUL1" t="s">
        <v>6006</v>
      </c>
      <c r="HUM1" t="s">
        <v>6007</v>
      </c>
      <c r="HUN1" t="s">
        <v>6008</v>
      </c>
      <c r="HUO1" t="s">
        <v>6009</v>
      </c>
      <c r="HUP1" t="s">
        <v>6010</v>
      </c>
      <c r="HUQ1" t="s">
        <v>6011</v>
      </c>
      <c r="HUR1" t="s">
        <v>6012</v>
      </c>
      <c r="HUS1" t="s">
        <v>6013</v>
      </c>
      <c r="HUT1" t="s">
        <v>6014</v>
      </c>
      <c r="HUU1" t="s">
        <v>6015</v>
      </c>
      <c r="HUV1" t="s">
        <v>6016</v>
      </c>
      <c r="HUW1" t="s">
        <v>6017</v>
      </c>
      <c r="HUX1" t="s">
        <v>6018</v>
      </c>
      <c r="HUY1" t="s">
        <v>6019</v>
      </c>
      <c r="HUZ1" t="s">
        <v>6020</v>
      </c>
      <c r="HVA1" t="s">
        <v>6021</v>
      </c>
      <c r="HVB1" t="s">
        <v>6022</v>
      </c>
      <c r="HVC1" t="s">
        <v>6023</v>
      </c>
      <c r="HVD1" t="s">
        <v>6024</v>
      </c>
      <c r="HVE1" t="s">
        <v>6025</v>
      </c>
      <c r="HVF1" t="s">
        <v>6026</v>
      </c>
      <c r="HVG1" t="s">
        <v>6027</v>
      </c>
      <c r="HVH1" t="s">
        <v>6028</v>
      </c>
      <c r="HVI1" t="s">
        <v>6029</v>
      </c>
      <c r="HVJ1" t="s">
        <v>6030</v>
      </c>
      <c r="HVK1" t="s">
        <v>6031</v>
      </c>
      <c r="HVL1" t="s">
        <v>6032</v>
      </c>
      <c r="HVM1" t="s">
        <v>6033</v>
      </c>
      <c r="HVN1" t="s">
        <v>6034</v>
      </c>
      <c r="HVO1" t="s">
        <v>6035</v>
      </c>
      <c r="HVP1" t="s">
        <v>6036</v>
      </c>
      <c r="HVQ1" t="s">
        <v>6037</v>
      </c>
      <c r="HVR1" t="s">
        <v>6038</v>
      </c>
      <c r="HVS1" t="s">
        <v>6039</v>
      </c>
      <c r="HVT1" t="s">
        <v>6040</v>
      </c>
      <c r="HVU1" t="s">
        <v>6041</v>
      </c>
      <c r="HVV1" t="s">
        <v>6042</v>
      </c>
      <c r="HVW1" t="s">
        <v>6043</v>
      </c>
      <c r="HVX1" t="s">
        <v>6044</v>
      </c>
      <c r="HVY1" t="s">
        <v>6045</v>
      </c>
      <c r="HVZ1" t="s">
        <v>6046</v>
      </c>
      <c r="HWA1" t="s">
        <v>6047</v>
      </c>
      <c r="HWB1" t="s">
        <v>6048</v>
      </c>
      <c r="HWC1" t="s">
        <v>6049</v>
      </c>
      <c r="HWD1" t="s">
        <v>6050</v>
      </c>
      <c r="HWE1" t="s">
        <v>6051</v>
      </c>
      <c r="HWF1" t="s">
        <v>6052</v>
      </c>
      <c r="HWG1" t="s">
        <v>6053</v>
      </c>
      <c r="HWH1" t="s">
        <v>6054</v>
      </c>
      <c r="HWI1" t="s">
        <v>6055</v>
      </c>
      <c r="HWJ1" t="s">
        <v>6056</v>
      </c>
      <c r="HWK1" t="s">
        <v>6057</v>
      </c>
      <c r="HWL1" t="s">
        <v>6058</v>
      </c>
      <c r="HWM1" t="s">
        <v>6059</v>
      </c>
      <c r="HWN1" t="s">
        <v>6060</v>
      </c>
      <c r="HWO1" t="s">
        <v>6061</v>
      </c>
      <c r="HWP1" t="s">
        <v>6062</v>
      </c>
      <c r="HWQ1" t="s">
        <v>6063</v>
      </c>
      <c r="HWR1" t="s">
        <v>6064</v>
      </c>
      <c r="HWS1" t="s">
        <v>6065</v>
      </c>
      <c r="HWT1" t="s">
        <v>6066</v>
      </c>
      <c r="HWU1" t="s">
        <v>6067</v>
      </c>
      <c r="HWV1" t="s">
        <v>6068</v>
      </c>
      <c r="HWW1" t="s">
        <v>6069</v>
      </c>
      <c r="HWX1" t="s">
        <v>6070</v>
      </c>
      <c r="HWY1" t="s">
        <v>6071</v>
      </c>
      <c r="HWZ1" t="s">
        <v>6072</v>
      </c>
      <c r="HXA1" t="s">
        <v>6073</v>
      </c>
      <c r="HXB1" t="s">
        <v>6074</v>
      </c>
      <c r="HXC1" t="s">
        <v>6075</v>
      </c>
      <c r="HXD1" t="s">
        <v>6076</v>
      </c>
      <c r="HXE1" t="s">
        <v>6077</v>
      </c>
      <c r="HXF1" t="s">
        <v>6078</v>
      </c>
      <c r="HXG1" t="s">
        <v>6079</v>
      </c>
      <c r="HXH1" t="s">
        <v>6080</v>
      </c>
      <c r="HXI1" t="s">
        <v>6081</v>
      </c>
      <c r="HXJ1" t="s">
        <v>6082</v>
      </c>
      <c r="HXK1" t="s">
        <v>6083</v>
      </c>
      <c r="HXL1" t="s">
        <v>6084</v>
      </c>
      <c r="HXM1" t="s">
        <v>6085</v>
      </c>
      <c r="HXN1" t="s">
        <v>6086</v>
      </c>
      <c r="HXO1" t="s">
        <v>6087</v>
      </c>
      <c r="HXP1" t="s">
        <v>6088</v>
      </c>
      <c r="HXQ1" t="s">
        <v>6089</v>
      </c>
      <c r="HXR1" t="s">
        <v>6090</v>
      </c>
      <c r="HXS1" t="s">
        <v>6091</v>
      </c>
      <c r="HXT1" t="s">
        <v>6092</v>
      </c>
      <c r="HXU1" t="s">
        <v>6093</v>
      </c>
      <c r="HXV1" t="s">
        <v>6094</v>
      </c>
      <c r="HXW1" t="s">
        <v>6095</v>
      </c>
      <c r="HXX1" t="s">
        <v>6096</v>
      </c>
      <c r="HXY1" t="s">
        <v>6097</v>
      </c>
      <c r="HXZ1" t="s">
        <v>6098</v>
      </c>
      <c r="HYA1" t="s">
        <v>6099</v>
      </c>
      <c r="HYB1" t="s">
        <v>6100</v>
      </c>
      <c r="HYC1" t="s">
        <v>6101</v>
      </c>
      <c r="HYD1" t="s">
        <v>6102</v>
      </c>
      <c r="HYE1" t="s">
        <v>6103</v>
      </c>
      <c r="HYF1" t="s">
        <v>6104</v>
      </c>
      <c r="HYG1" t="s">
        <v>6105</v>
      </c>
      <c r="HYH1" t="s">
        <v>6106</v>
      </c>
      <c r="HYI1" t="s">
        <v>6107</v>
      </c>
      <c r="HYJ1" t="s">
        <v>6108</v>
      </c>
      <c r="HYK1" t="s">
        <v>6109</v>
      </c>
      <c r="HYL1" t="s">
        <v>6110</v>
      </c>
      <c r="HYM1" t="s">
        <v>6111</v>
      </c>
      <c r="HYN1" t="s">
        <v>6112</v>
      </c>
      <c r="HYO1" t="s">
        <v>6113</v>
      </c>
      <c r="HYP1" t="s">
        <v>6114</v>
      </c>
      <c r="HYQ1" t="s">
        <v>6115</v>
      </c>
      <c r="HYR1" t="s">
        <v>6116</v>
      </c>
      <c r="HYS1" t="s">
        <v>6117</v>
      </c>
      <c r="HYT1" t="s">
        <v>6118</v>
      </c>
      <c r="HYU1" t="s">
        <v>6119</v>
      </c>
      <c r="HYV1" t="s">
        <v>6120</v>
      </c>
      <c r="HYW1" t="s">
        <v>6121</v>
      </c>
      <c r="HYX1" t="s">
        <v>6122</v>
      </c>
      <c r="HYY1" t="s">
        <v>6123</v>
      </c>
      <c r="HYZ1" t="s">
        <v>6124</v>
      </c>
      <c r="HZA1" t="s">
        <v>6125</v>
      </c>
      <c r="HZB1" t="s">
        <v>6126</v>
      </c>
      <c r="HZC1" t="s">
        <v>6127</v>
      </c>
      <c r="HZD1" t="s">
        <v>6128</v>
      </c>
      <c r="HZE1" t="s">
        <v>6129</v>
      </c>
      <c r="HZF1" t="s">
        <v>6130</v>
      </c>
      <c r="HZG1" t="s">
        <v>6131</v>
      </c>
      <c r="HZH1" t="s">
        <v>6132</v>
      </c>
      <c r="HZI1" t="s">
        <v>6133</v>
      </c>
      <c r="HZJ1" t="s">
        <v>6134</v>
      </c>
      <c r="HZK1" t="s">
        <v>6135</v>
      </c>
      <c r="HZL1" t="s">
        <v>6136</v>
      </c>
      <c r="HZM1" t="s">
        <v>6137</v>
      </c>
      <c r="HZN1" t="s">
        <v>6138</v>
      </c>
      <c r="HZO1" t="s">
        <v>6139</v>
      </c>
      <c r="HZP1" t="s">
        <v>6140</v>
      </c>
      <c r="HZQ1" t="s">
        <v>6141</v>
      </c>
      <c r="HZR1" t="s">
        <v>6142</v>
      </c>
      <c r="HZS1" t="s">
        <v>6143</v>
      </c>
      <c r="HZT1" t="s">
        <v>6144</v>
      </c>
      <c r="HZU1" t="s">
        <v>6145</v>
      </c>
      <c r="HZV1" t="s">
        <v>6146</v>
      </c>
      <c r="HZW1" t="s">
        <v>6147</v>
      </c>
      <c r="HZX1" t="s">
        <v>6148</v>
      </c>
      <c r="HZY1" t="s">
        <v>6149</v>
      </c>
      <c r="HZZ1" t="s">
        <v>6150</v>
      </c>
      <c r="IAA1" t="s">
        <v>6151</v>
      </c>
      <c r="IAB1" t="s">
        <v>6152</v>
      </c>
      <c r="IAC1" t="s">
        <v>6153</v>
      </c>
      <c r="IAD1" t="s">
        <v>6154</v>
      </c>
      <c r="IAE1" t="s">
        <v>6155</v>
      </c>
      <c r="IAF1" t="s">
        <v>6156</v>
      </c>
      <c r="IAG1" t="s">
        <v>6157</v>
      </c>
      <c r="IAH1" t="s">
        <v>6158</v>
      </c>
      <c r="IAI1" t="s">
        <v>6159</v>
      </c>
      <c r="IAJ1" t="s">
        <v>6160</v>
      </c>
      <c r="IAK1" t="s">
        <v>6161</v>
      </c>
      <c r="IAL1" t="s">
        <v>6162</v>
      </c>
      <c r="IAM1" t="s">
        <v>6163</v>
      </c>
      <c r="IAN1" t="s">
        <v>6164</v>
      </c>
      <c r="IAO1" t="s">
        <v>6165</v>
      </c>
      <c r="IAP1" t="s">
        <v>6166</v>
      </c>
      <c r="IAQ1" t="s">
        <v>6167</v>
      </c>
      <c r="IAR1" t="s">
        <v>6168</v>
      </c>
      <c r="IAS1" t="s">
        <v>6169</v>
      </c>
      <c r="IAT1" t="s">
        <v>6170</v>
      </c>
      <c r="IAU1" t="s">
        <v>6171</v>
      </c>
      <c r="IAV1" t="s">
        <v>6172</v>
      </c>
      <c r="IAW1" t="s">
        <v>6173</v>
      </c>
      <c r="IAX1" t="s">
        <v>6174</v>
      </c>
      <c r="IAY1" t="s">
        <v>6175</v>
      </c>
      <c r="IAZ1" t="s">
        <v>6176</v>
      </c>
      <c r="IBA1" t="s">
        <v>6177</v>
      </c>
      <c r="IBB1" t="s">
        <v>6178</v>
      </c>
      <c r="IBC1" t="s">
        <v>6179</v>
      </c>
      <c r="IBD1" t="s">
        <v>6180</v>
      </c>
      <c r="IBE1" t="s">
        <v>6181</v>
      </c>
      <c r="IBF1" t="s">
        <v>6182</v>
      </c>
      <c r="IBG1" t="s">
        <v>6183</v>
      </c>
      <c r="IBH1" t="s">
        <v>6184</v>
      </c>
      <c r="IBI1" t="s">
        <v>6185</v>
      </c>
      <c r="IBJ1" t="s">
        <v>6186</v>
      </c>
      <c r="IBK1" t="s">
        <v>6187</v>
      </c>
      <c r="IBL1" t="s">
        <v>6188</v>
      </c>
      <c r="IBM1" t="s">
        <v>6189</v>
      </c>
      <c r="IBN1" t="s">
        <v>6190</v>
      </c>
      <c r="IBO1" t="s">
        <v>6191</v>
      </c>
      <c r="IBP1" t="s">
        <v>6192</v>
      </c>
      <c r="IBQ1" t="s">
        <v>6193</v>
      </c>
      <c r="IBR1" t="s">
        <v>6194</v>
      </c>
      <c r="IBS1" t="s">
        <v>6195</v>
      </c>
      <c r="IBT1" t="s">
        <v>6196</v>
      </c>
      <c r="IBU1" t="s">
        <v>6197</v>
      </c>
      <c r="IBV1" t="s">
        <v>6198</v>
      </c>
      <c r="IBW1" t="s">
        <v>6199</v>
      </c>
      <c r="IBX1" t="s">
        <v>6200</v>
      </c>
      <c r="IBY1" t="s">
        <v>6201</v>
      </c>
      <c r="IBZ1" t="s">
        <v>6202</v>
      </c>
      <c r="ICA1" t="s">
        <v>6203</v>
      </c>
      <c r="ICB1" t="s">
        <v>6204</v>
      </c>
      <c r="ICC1" t="s">
        <v>6205</v>
      </c>
      <c r="ICD1" t="s">
        <v>6206</v>
      </c>
      <c r="ICE1" t="s">
        <v>6207</v>
      </c>
      <c r="ICF1" t="s">
        <v>6208</v>
      </c>
      <c r="ICG1" t="s">
        <v>6209</v>
      </c>
      <c r="ICH1" t="s">
        <v>6210</v>
      </c>
      <c r="ICI1" t="s">
        <v>6211</v>
      </c>
      <c r="ICJ1" t="s">
        <v>6212</v>
      </c>
      <c r="ICK1" t="s">
        <v>6213</v>
      </c>
      <c r="ICL1" t="s">
        <v>6214</v>
      </c>
      <c r="ICM1" t="s">
        <v>6215</v>
      </c>
      <c r="ICN1" t="s">
        <v>6216</v>
      </c>
      <c r="ICO1" t="s">
        <v>6217</v>
      </c>
      <c r="ICP1" t="s">
        <v>6218</v>
      </c>
      <c r="ICQ1" t="s">
        <v>6219</v>
      </c>
      <c r="ICR1" t="s">
        <v>6220</v>
      </c>
      <c r="ICS1" t="s">
        <v>6221</v>
      </c>
      <c r="ICT1" t="s">
        <v>6222</v>
      </c>
      <c r="ICU1" t="s">
        <v>6223</v>
      </c>
      <c r="ICV1" t="s">
        <v>6224</v>
      </c>
      <c r="ICW1" t="s">
        <v>6225</v>
      </c>
      <c r="ICX1" t="s">
        <v>6226</v>
      </c>
      <c r="ICY1" t="s">
        <v>6227</v>
      </c>
      <c r="ICZ1" t="s">
        <v>6228</v>
      </c>
      <c r="IDA1" t="s">
        <v>6229</v>
      </c>
      <c r="IDB1" t="s">
        <v>6230</v>
      </c>
      <c r="IDC1" t="s">
        <v>6231</v>
      </c>
      <c r="IDD1" t="s">
        <v>6232</v>
      </c>
      <c r="IDE1" t="s">
        <v>6233</v>
      </c>
      <c r="IDF1" t="s">
        <v>6234</v>
      </c>
      <c r="IDG1" t="s">
        <v>6235</v>
      </c>
      <c r="IDH1" t="s">
        <v>6236</v>
      </c>
      <c r="IDI1" t="s">
        <v>6237</v>
      </c>
      <c r="IDJ1" t="s">
        <v>6238</v>
      </c>
      <c r="IDK1" t="s">
        <v>6239</v>
      </c>
      <c r="IDL1" t="s">
        <v>6240</v>
      </c>
      <c r="IDM1" t="s">
        <v>6241</v>
      </c>
      <c r="IDN1" t="s">
        <v>6242</v>
      </c>
      <c r="IDO1" t="s">
        <v>6243</v>
      </c>
      <c r="IDP1" t="s">
        <v>6244</v>
      </c>
      <c r="IDQ1" t="s">
        <v>6245</v>
      </c>
      <c r="IDR1" t="s">
        <v>6246</v>
      </c>
      <c r="IDS1" t="s">
        <v>6247</v>
      </c>
      <c r="IDT1" t="s">
        <v>6248</v>
      </c>
      <c r="IDU1" t="s">
        <v>6249</v>
      </c>
      <c r="IDV1" t="s">
        <v>6250</v>
      </c>
      <c r="IDW1" t="s">
        <v>6251</v>
      </c>
      <c r="IDX1" t="s">
        <v>6252</v>
      </c>
      <c r="IDY1" t="s">
        <v>6253</v>
      </c>
      <c r="IDZ1" t="s">
        <v>6254</v>
      </c>
      <c r="IEA1" t="s">
        <v>6255</v>
      </c>
      <c r="IEB1" t="s">
        <v>6256</v>
      </c>
      <c r="IEC1" t="s">
        <v>6257</v>
      </c>
      <c r="IED1" t="s">
        <v>6258</v>
      </c>
      <c r="IEE1" t="s">
        <v>6259</v>
      </c>
      <c r="IEF1" t="s">
        <v>6260</v>
      </c>
      <c r="IEG1" t="s">
        <v>6261</v>
      </c>
      <c r="IEH1" t="s">
        <v>6262</v>
      </c>
      <c r="IEI1" t="s">
        <v>6263</v>
      </c>
      <c r="IEJ1" t="s">
        <v>6264</v>
      </c>
      <c r="IEK1" t="s">
        <v>6265</v>
      </c>
      <c r="IEL1" t="s">
        <v>6266</v>
      </c>
      <c r="IEM1" t="s">
        <v>6267</v>
      </c>
      <c r="IEN1" t="s">
        <v>6268</v>
      </c>
      <c r="IEO1" t="s">
        <v>6269</v>
      </c>
      <c r="IEP1" t="s">
        <v>6270</v>
      </c>
      <c r="IEQ1" t="s">
        <v>6271</v>
      </c>
      <c r="IER1" t="s">
        <v>6272</v>
      </c>
      <c r="IES1" t="s">
        <v>6273</v>
      </c>
      <c r="IET1" t="s">
        <v>6274</v>
      </c>
      <c r="IEU1" t="s">
        <v>6275</v>
      </c>
      <c r="IEV1" t="s">
        <v>6276</v>
      </c>
      <c r="IEW1" t="s">
        <v>6277</v>
      </c>
      <c r="IEX1" t="s">
        <v>6278</v>
      </c>
      <c r="IEY1" t="s">
        <v>6279</v>
      </c>
      <c r="IEZ1" t="s">
        <v>6280</v>
      </c>
      <c r="IFA1" t="s">
        <v>6281</v>
      </c>
      <c r="IFB1" t="s">
        <v>6282</v>
      </c>
      <c r="IFC1" t="s">
        <v>6283</v>
      </c>
      <c r="IFD1" t="s">
        <v>6284</v>
      </c>
      <c r="IFE1" t="s">
        <v>6285</v>
      </c>
      <c r="IFF1" t="s">
        <v>6286</v>
      </c>
      <c r="IFG1" t="s">
        <v>6287</v>
      </c>
      <c r="IFH1" t="s">
        <v>6288</v>
      </c>
      <c r="IFI1" t="s">
        <v>6289</v>
      </c>
      <c r="IFJ1" t="s">
        <v>6290</v>
      </c>
      <c r="IFK1" t="s">
        <v>6291</v>
      </c>
      <c r="IFL1" t="s">
        <v>6292</v>
      </c>
      <c r="IFM1" t="s">
        <v>6293</v>
      </c>
      <c r="IFN1" t="s">
        <v>6294</v>
      </c>
      <c r="IFO1" t="s">
        <v>6295</v>
      </c>
      <c r="IFP1" t="s">
        <v>6296</v>
      </c>
      <c r="IFQ1" t="s">
        <v>6297</v>
      </c>
      <c r="IFR1" t="s">
        <v>6298</v>
      </c>
      <c r="IFS1" t="s">
        <v>6299</v>
      </c>
      <c r="IFT1" t="s">
        <v>6300</v>
      </c>
      <c r="IFU1" t="s">
        <v>6301</v>
      </c>
      <c r="IFV1" t="s">
        <v>6302</v>
      </c>
      <c r="IFW1" t="s">
        <v>6303</v>
      </c>
      <c r="IFX1" t="s">
        <v>6304</v>
      </c>
      <c r="IFY1" t="s">
        <v>6305</v>
      </c>
      <c r="IFZ1" t="s">
        <v>6306</v>
      </c>
      <c r="IGA1" t="s">
        <v>6307</v>
      </c>
      <c r="IGB1" t="s">
        <v>6308</v>
      </c>
      <c r="IGC1" t="s">
        <v>6309</v>
      </c>
      <c r="IGD1" t="s">
        <v>6310</v>
      </c>
      <c r="IGE1" t="s">
        <v>6311</v>
      </c>
      <c r="IGF1" t="s">
        <v>6312</v>
      </c>
      <c r="IGG1" t="s">
        <v>6313</v>
      </c>
      <c r="IGH1" t="s">
        <v>6314</v>
      </c>
      <c r="IGI1" t="s">
        <v>6315</v>
      </c>
      <c r="IGJ1" t="s">
        <v>6316</v>
      </c>
      <c r="IGK1" t="s">
        <v>6317</v>
      </c>
      <c r="IGL1" t="s">
        <v>6318</v>
      </c>
      <c r="IGM1" t="s">
        <v>6319</v>
      </c>
      <c r="IGN1" t="s">
        <v>6320</v>
      </c>
      <c r="IGO1" t="s">
        <v>6321</v>
      </c>
      <c r="IGP1" t="s">
        <v>6322</v>
      </c>
      <c r="IGQ1" t="s">
        <v>6323</v>
      </c>
      <c r="IGR1" t="s">
        <v>6324</v>
      </c>
      <c r="IGS1" t="s">
        <v>6325</v>
      </c>
      <c r="IGT1" t="s">
        <v>6326</v>
      </c>
      <c r="IGU1" t="s">
        <v>6327</v>
      </c>
      <c r="IGV1" t="s">
        <v>6328</v>
      </c>
      <c r="IGW1" t="s">
        <v>6329</v>
      </c>
      <c r="IGX1" t="s">
        <v>6330</v>
      </c>
      <c r="IGY1" t="s">
        <v>6331</v>
      </c>
      <c r="IGZ1" t="s">
        <v>6332</v>
      </c>
      <c r="IHA1" t="s">
        <v>6333</v>
      </c>
      <c r="IHB1" t="s">
        <v>6334</v>
      </c>
      <c r="IHC1" t="s">
        <v>6335</v>
      </c>
      <c r="IHD1" t="s">
        <v>6336</v>
      </c>
      <c r="IHE1" t="s">
        <v>6337</v>
      </c>
      <c r="IHF1" t="s">
        <v>6338</v>
      </c>
      <c r="IHG1" t="s">
        <v>6339</v>
      </c>
      <c r="IHH1" t="s">
        <v>6340</v>
      </c>
      <c r="IHI1" t="s">
        <v>6341</v>
      </c>
      <c r="IHJ1" t="s">
        <v>6342</v>
      </c>
      <c r="IHK1" t="s">
        <v>6343</v>
      </c>
      <c r="IHL1" t="s">
        <v>6344</v>
      </c>
      <c r="IHM1" t="s">
        <v>6345</v>
      </c>
      <c r="IHN1" t="s">
        <v>6346</v>
      </c>
      <c r="IHO1" t="s">
        <v>6347</v>
      </c>
      <c r="IHP1" t="s">
        <v>6348</v>
      </c>
      <c r="IHQ1" t="s">
        <v>6349</v>
      </c>
      <c r="IHR1" t="s">
        <v>6350</v>
      </c>
      <c r="IHS1" t="s">
        <v>6351</v>
      </c>
      <c r="IHT1" t="s">
        <v>6352</v>
      </c>
      <c r="IHU1" t="s">
        <v>6353</v>
      </c>
      <c r="IHV1" t="s">
        <v>6354</v>
      </c>
      <c r="IHW1" t="s">
        <v>6355</v>
      </c>
      <c r="IHX1" t="s">
        <v>6356</v>
      </c>
      <c r="IHY1" t="s">
        <v>6357</v>
      </c>
      <c r="IHZ1" t="s">
        <v>6358</v>
      </c>
      <c r="IIA1" t="s">
        <v>6359</v>
      </c>
      <c r="IIB1" t="s">
        <v>6360</v>
      </c>
      <c r="IIC1" t="s">
        <v>6361</v>
      </c>
      <c r="IID1" t="s">
        <v>6362</v>
      </c>
      <c r="IIE1" t="s">
        <v>6363</v>
      </c>
      <c r="IIF1" t="s">
        <v>6364</v>
      </c>
      <c r="IIG1" t="s">
        <v>6365</v>
      </c>
      <c r="IIH1" t="s">
        <v>6366</v>
      </c>
      <c r="III1" t="s">
        <v>6367</v>
      </c>
      <c r="IIJ1" t="s">
        <v>6368</v>
      </c>
      <c r="IIK1" t="s">
        <v>6369</v>
      </c>
      <c r="IIL1" t="s">
        <v>6370</v>
      </c>
      <c r="IIM1" t="s">
        <v>6371</v>
      </c>
      <c r="IIN1" t="s">
        <v>6372</v>
      </c>
      <c r="IIO1" t="s">
        <v>6373</v>
      </c>
      <c r="IIP1" t="s">
        <v>6374</v>
      </c>
      <c r="IIQ1" t="s">
        <v>6375</v>
      </c>
      <c r="IIR1" t="s">
        <v>6376</v>
      </c>
      <c r="IIS1" t="s">
        <v>6377</v>
      </c>
      <c r="IIT1" t="s">
        <v>6378</v>
      </c>
      <c r="IIU1" t="s">
        <v>6379</v>
      </c>
      <c r="IIV1" t="s">
        <v>6380</v>
      </c>
      <c r="IIW1" t="s">
        <v>6381</v>
      </c>
      <c r="IIX1" t="s">
        <v>6382</v>
      </c>
      <c r="IIY1" t="s">
        <v>6383</v>
      </c>
      <c r="IIZ1" t="s">
        <v>6384</v>
      </c>
      <c r="IJA1" t="s">
        <v>6385</v>
      </c>
      <c r="IJB1" t="s">
        <v>6386</v>
      </c>
      <c r="IJC1" t="s">
        <v>6387</v>
      </c>
      <c r="IJD1" t="s">
        <v>6388</v>
      </c>
      <c r="IJE1" t="s">
        <v>6389</v>
      </c>
      <c r="IJF1" t="s">
        <v>6390</v>
      </c>
      <c r="IJG1" t="s">
        <v>6391</v>
      </c>
      <c r="IJH1" t="s">
        <v>6392</v>
      </c>
      <c r="IJI1" t="s">
        <v>6393</v>
      </c>
      <c r="IJJ1" t="s">
        <v>6394</v>
      </c>
      <c r="IJK1" t="s">
        <v>6395</v>
      </c>
      <c r="IJL1" t="s">
        <v>6396</v>
      </c>
      <c r="IJM1" t="s">
        <v>6397</v>
      </c>
      <c r="IJN1" t="s">
        <v>6398</v>
      </c>
      <c r="IJO1" t="s">
        <v>6399</v>
      </c>
      <c r="IJP1" t="s">
        <v>6400</v>
      </c>
      <c r="IJQ1" t="s">
        <v>6401</v>
      </c>
      <c r="IJR1" t="s">
        <v>6402</v>
      </c>
      <c r="IJS1" t="s">
        <v>6403</v>
      </c>
      <c r="IJT1" t="s">
        <v>6404</v>
      </c>
      <c r="IJU1" t="s">
        <v>6405</v>
      </c>
      <c r="IJV1" t="s">
        <v>6406</v>
      </c>
      <c r="IJW1" t="s">
        <v>6407</v>
      </c>
      <c r="IJX1" t="s">
        <v>6408</v>
      </c>
      <c r="IJY1" t="s">
        <v>6409</v>
      </c>
      <c r="IJZ1" t="s">
        <v>6410</v>
      </c>
      <c r="IKA1" t="s">
        <v>6411</v>
      </c>
      <c r="IKB1" t="s">
        <v>6412</v>
      </c>
      <c r="IKC1" t="s">
        <v>6413</v>
      </c>
      <c r="IKD1" t="s">
        <v>6414</v>
      </c>
      <c r="IKE1" t="s">
        <v>6415</v>
      </c>
      <c r="IKF1" t="s">
        <v>6416</v>
      </c>
      <c r="IKG1" t="s">
        <v>6417</v>
      </c>
      <c r="IKH1" t="s">
        <v>6418</v>
      </c>
      <c r="IKI1" t="s">
        <v>6419</v>
      </c>
      <c r="IKJ1" t="s">
        <v>6420</v>
      </c>
      <c r="IKK1" t="s">
        <v>6421</v>
      </c>
      <c r="IKL1" t="s">
        <v>6422</v>
      </c>
      <c r="IKM1" t="s">
        <v>6423</v>
      </c>
      <c r="IKN1" t="s">
        <v>6424</v>
      </c>
      <c r="IKO1" t="s">
        <v>6425</v>
      </c>
      <c r="IKP1" t="s">
        <v>6426</v>
      </c>
      <c r="IKQ1" t="s">
        <v>6427</v>
      </c>
      <c r="IKR1" t="s">
        <v>6428</v>
      </c>
      <c r="IKS1" t="s">
        <v>6429</v>
      </c>
      <c r="IKT1" t="s">
        <v>6430</v>
      </c>
      <c r="IKU1" t="s">
        <v>6431</v>
      </c>
      <c r="IKV1" t="s">
        <v>6432</v>
      </c>
      <c r="IKW1" t="s">
        <v>6433</v>
      </c>
      <c r="IKX1" t="s">
        <v>6434</v>
      </c>
      <c r="IKY1" t="s">
        <v>6435</v>
      </c>
      <c r="IKZ1" t="s">
        <v>6436</v>
      </c>
      <c r="ILA1" t="s">
        <v>6437</v>
      </c>
      <c r="ILB1" t="s">
        <v>6438</v>
      </c>
      <c r="ILC1" t="s">
        <v>6439</v>
      </c>
      <c r="ILD1" t="s">
        <v>6440</v>
      </c>
      <c r="ILE1" t="s">
        <v>6441</v>
      </c>
      <c r="ILF1" t="s">
        <v>6442</v>
      </c>
      <c r="ILG1" t="s">
        <v>6443</v>
      </c>
      <c r="ILH1" t="s">
        <v>6444</v>
      </c>
      <c r="ILI1" t="s">
        <v>6445</v>
      </c>
      <c r="ILJ1" t="s">
        <v>6446</v>
      </c>
      <c r="ILK1" t="s">
        <v>6447</v>
      </c>
      <c r="ILL1" t="s">
        <v>6448</v>
      </c>
      <c r="ILM1" t="s">
        <v>6449</v>
      </c>
      <c r="ILN1" t="s">
        <v>6450</v>
      </c>
      <c r="ILO1" t="s">
        <v>6451</v>
      </c>
      <c r="ILP1" t="s">
        <v>6452</v>
      </c>
      <c r="ILQ1" t="s">
        <v>6453</v>
      </c>
      <c r="ILR1" t="s">
        <v>6454</v>
      </c>
      <c r="ILS1" t="s">
        <v>6455</v>
      </c>
      <c r="ILT1" t="s">
        <v>6456</v>
      </c>
      <c r="ILU1" t="s">
        <v>6457</v>
      </c>
      <c r="ILV1" t="s">
        <v>6458</v>
      </c>
      <c r="ILW1" t="s">
        <v>6459</v>
      </c>
      <c r="ILX1" t="s">
        <v>6460</v>
      </c>
      <c r="ILY1" t="s">
        <v>6461</v>
      </c>
      <c r="ILZ1" t="s">
        <v>6462</v>
      </c>
      <c r="IMA1" t="s">
        <v>6463</v>
      </c>
      <c r="IMB1" t="s">
        <v>6464</v>
      </c>
      <c r="IMC1" t="s">
        <v>6465</v>
      </c>
      <c r="IMD1" t="s">
        <v>6466</v>
      </c>
      <c r="IME1" t="s">
        <v>6467</v>
      </c>
      <c r="IMF1" t="s">
        <v>6468</v>
      </c>
      <c r="IMG1" t="s">
        <v>6469</v>
      </c>
      <c r="IMH1" t="s">
        <v>6470</v>
      </c>
      <c r="IMI1" t="s">
        <v>6471</v>
      </c>
      <c r="IMJ1" t="s">
        <v>6472</v>
      </c>
      <c r="IMK1" t="s">
        <v>6473</v>
      </c>
      <c r="IML1" t="s">
        <v>6474</v>
      </c>
      <c r="IMM1" t="s">
        <v>6475</v>
      </c>
      <c r="IMN1" t="s">
        <v>6476</v>
      </c>
      <c r="IMO1" t="s">
        <v>6477</v>
      </c>
      <c r="IMP1" t="s">
        <v>6478</v>
      </c>
      <c r="IMQ1" t="s">
        <v>6479</v>
      </c>
      <c r="IMR1" t="s">
        <v>6480</v>
      </c>
      <c r="IMS1" t="s">
        <v>6481</v>
      </c>
      <c r="IMT1" t="s">
        <v>6482</v>
      </c>
      <c r="IMU1" t="s">
        <v>6483</v>
      </c>
      <c r="IMV1" t="s">
        <v>6484</v>
      </c>
      <c r="IMW1" t="s">
        <v>6485</v>
      </c>
      <c r="IMX1" t="s">
        <v>6486</v>
      </c>
      <c r="IMY1" t="s">
        <v>6487</v>
      </c>
      <c r="IMZ1" t="s">
        <v>6488</v>
      </c>
      <c r="INA1" t="s">
        <v>6489</v>
      </c>
      <c r="INB1" t="s">
        <v>6490</v>
      </c>
      <c r="INC1" t="s">
        <v>6491</v>
      </c>
      <c r="IND1" t="s">
        <v>6492</v>
      </c>
      <c r="INE1" t="s">
        <v>6493</v>
      </c>
      <c r="INF1" t="s">
        <v>6494</v>
      </c>
      <c r="ING1" t="s">
        <v>6495</v>
      </c>
      <c r="INH1" t="s">
        <v>6496</v>
      </c>
      <c r="INI1" t="s">
        <v>6497</v>
      </c>
      <c r="INJ1" t="s">
        <v>6498</v>
      </c>
      <c r="INK1" t="s">
        <v>6499</v>
      </c>
      <c r="INL1" t="s">
        <v>6500</v>
      </c>
      <c r="INM1" t="s">
        <v>6501</v>
      </c>
      <c r="INN1" t="s">
        <v>6502</v>
      </c>
      <c r="INO1" t="s">
        <v>6503</v>
      </c>
      <c r="INP1" t="s">
        <v>6504</v>
      </c>
      <c r="INQ1" t="s">
        <v>6505</v>
      </c>
      <c r="INR1" t="s">
        <v>6506</v>
      </c>
      <c r="INS1" t="s">
        <v>6507</v>
      </c>
      <c r="INT1" t="s">
        <v>6508</v>
      </c>
      <c r="INU1" t="s">
        <v>6509</v>
      </c>
      <c r="INV1" t="s">
        <v>6510</v>
      </c>
      <c r="INW1" t="s">
        <v>6511</v>
      </c>
      <c r="INX1" t="s">
        <v>6512</v>
      </c>
      <c r="INY1" t="s">
        <v>6513</v>
      </c>
      <c r="INZ1" t="s">
        <v>6514</v>
      </c>
      <c r="IOA1" t="s">
        <v>6515</v>
      </c>
      <c r="IOB1" t="s">
        <v>6516</v>
      </c>
      <c r="IOC1" t="s">
        <v>6517</v>
      </c>
      <c r="IOD1" t="s">
        <v>6518</v>
      </c>
      <c r="IOE1" t="s">
        <v>6519</v>
      </c>
      <c r="IOF1" t="s">
        <v>6520</v>
      </c>
      <c r="IOG1" t="s">
        <v>6521</v>
      </c>
      <c r="IOH1" t="s">
        <v>6522</v>
      </c>
      <c r="IOI1" t="s">
        <v>6523</v>
      </c>
      <c r="IOJ1" t="s">
        <v>6524</v>
      </c>
      <c r="IOK1" t="s">
        <v>6525</v>
      </c>
      <c r="IOL1" t="s">
        <v>6526</v>
      </c>
      <c r="IOM1" t="s">
        <v>6527</v>
      </c>
      <c r="ION1" t="s">
        <v>6528</v>
      </c>
      <c r="IOO1" t="s">
        <v>6529</v>
      </c>
      <c r="IOP1" t="s">
        <v>6530</v>
      </c>
      <c r="IOQ1" t="s">
        <v>6531</v>
      </c>
      <c r="IOR1" t="s">
        <v>6532</v>
      </c>
      <c r="IOS1" t="s">
        <v>6533</v>
      </c>
      <c r="IOT1" t="s">
        <v>6534</v>
      </c>
      <c r="IOU1" t="s">
        <v>6535</v>
      </c>
      <c r="IOV1" t="s">
        <v>6536</v>
      </c>
      <c r="IOW1" t="s">
        <v>6537</v>
      </c>
      <c r="IOX1" t="s">
        <v>6538</v>
      </c>
      <c r="IOY1" t="s">
        <v>6539</v>
      </c>
      <c r="IOZ1" t="s">
        <v>6540</v>
      </c>
      <c r="IPA1" t="s">
        <v>6541</v>
      </c>
      <c r="IPB1" t="s">
        <v>6542</v>
      </c>
      <c r="IPC1" t="s">
        <v>6543</v>
      </c>
      <c r="IPD1" t="s">
        <v>6544</v>
      </c>
      <c r="IPE1" t="s">
        <v>6545</v>
      </c>
      <c r="IPF1" t="s">
        <v>6546</v>
      </c>
      <c r="IPG1" t="s">
        <v>6547</v>
      </c>
      <c r="IPH1" t="s">
        <v>6548</v>
      </c>
      <c r="IPI1" t="s">
        <v>6549</v>
      </c>
      <c r="IPJ1" t="s">
        <v>6550</v>
      </c>
      <c r="IPK1" t="s">
        <v>6551</v>
      </c>
      <c r="IPL1" t="s">
        <v>6552</v>
      </c>
      <c r="IPM1" t="s">
        <v>6553</v>
      </c>
      <c r="IPN1" t="s">
        <v>6554</v>
      </c>
      <c r="IPO1" t="s">
        <v>6555</v>
      </c>
      <c r="IPP1" t="s">
        <v>6556</v>
      </c>
      <c r="IPQ1" t="s">
        <v>6557</v>
      </c>
      <c r="IPR1" t="s">
        <v>6558</v>
      </c>
      <c r="IPS1" t="s">
        <v>6559</v>
      </c>
      <c r="IPT1" t="s">
        <v>6560</v>
      </c>
      <c r="IPU1" t="s">
        <v>6561</v>
      </c>
      <c r="IPV1" t="s">
        <v>6562</v>
      </c>
      <c r="IPW1" t="s">
        <v>6563</v>
      </c>
      <c r="IPX1" t="s">
        <v>6564</v>
      </c>
      <c r="IPY1" t="s">
        <v>6565</v>
      </c>
      <c r="IPZ1" t="s">
        <v>6566</v>
      </c>
      <c r="IQA1" t="s">
        <v>6567</v>
      </c>
      <c r="IQB1" t="s">
        <v>6568</v>
      </c>
      <c r="IQC1" t="s">
        <v>6569</v>
      </c>
      <c r="IQD1" t="s">
        <v>6570</v>
      </c>
      <c r="IQE1" t="s">
        <v>6571</v>
      </c>
      <c r="IQF1" t="s">
        <v>6572</v>
      </c>
      <c r="IQG1" t="s">
        <v>6573</v>
      </c>
      <c r="IQH1" t="s">
        <v>6574</v>
      </c>
      <c r="IQI1" t="s">
        <v>6575</v>
      </c>
      <c r="IQJ1" t="s">
        <v>6576</v>
      </c>
      <c r="IQK1" t="s">
        <v>6577</v>
      </c>
      <c r="IQL1" t="s">
        <v>6578</v>
      </c>
      <c r="IQM1" t="s">
        <v>6579</v>
      </c>
      <c r="IQN1" t="s">
        <v>6580</v>
      </c>
      <c r="IQO1" t="s">
        <v>6581</v>
      </c>
      <c r="IQP1" t="s">
        <v>6582</v>
      </c>
      <c r="IQQ1" t="s">
        <v>6583</v>
      </c>
      <c r="IQR1" t="s">
        <v>6584</v>
      </c>
      <c r="IQS1" t="s">
        <v>6585</v>
      </c>
      <c r="IQT1" t="s">
        <v>6586</v>
      </c>
      <c r="IQU1" t="s">
        <v>6587</v>
      </c>
      <c r="IQV1" t="s">
        <v>6588</v>
      </c>
      <c r="IQW1" t="s">
        <v>6589</v>
      </c>
      <c r="IQX1" t="s">
        <v>6590</v>
      </c>
      <c r="IQY1" t="s">
        <v>6591</v>
      </c>
      <c r="IQZ1" t="s">
        <v>6592</v>
      </c>
      <c r="IRA1" t="s">
        <v>6593</v>
      </c>
      <c r="IRB1" t="s">
        <v>6594</v>
      </c>
      <c r="IRC1" t="s">
        <v>6595</v>
      </c>
      <c r="IRD1" t="s">
        <v>6596</v>
      </c>
      <c r="IRE1" t="s">
        <v>6597</v>
      </c>
      <c r="IRF1" t="s">
        <v>6598</v>
      </c>
      <c r="IRG1" t="s">
        <v>6599</v>
      </c>
      <c r="IRH1" t="s">
        <v>6600</v>
      </c>
      <c r="IRI1" t="s">
        <v>6601</v>
      </c>
      <c r="IRJ1" t="s">
        <v>6602</v>
      </c>
      <c r="IRK1" t="s">
        <v>6603</v>
      </c>
      <c r="IRL1" t="s">
        <v>6604</v>
      </c>
      <c r="IRM1" t="s">
        <v>6605</v>
      </c>
      <c r="IRN1" t="s">
        <v>6606</v>
      </c>
      <c r="IRO1" t="s">
        <v>6607</v>
      </c>
      <c r="IRP1" t="s">
        <v>6608</v>
      </c>
      <c r="IRQ1" t="s">
        <v>6609</v>
      </c>
      <c r="IRR1" t="s">
        <v>6610</v>
      </c>
      <c r="IRS1" t="s">
        <v>6611</v>
      </c>
      <c r="IRT1" t="s">
        <v>6612</v>
      </c>
      <c r="IRU1" t="s">
        <v>6613</v>
      </c>
      <c r="IRV1" t="s">
        <v>6614</v>
      </c>
      <c r="IRW1" t="s">
        <v>6615</v>
      </c>
      <c r="IRX1" t="s">
        <v>6616</v>
      </c>
      <c r="IRY1" t="s">
        <v>6617</v>
      </c>
      <c r="IRZ1" t="s">
        <v>6618</v>
      </c>
      <c r="ISA1" t="s">
        <v>6619</v>
      </c>
      <c r="ISB1" t="s">
        <v>6620</v>
      </c>
      <c r="ISC1" t="s">
        <v>6621</v>
      </c>
      <c r="ISD1" t="s">
        <v>6622</v>
      </c>
      <c r="ISE1" t="s">
        <v>6623</v>
      </c>
      <c r="ISF1" t="s">
        <v>6624</v>
      </c>
      <c r="ISG1" t="s">
        <v>6625</v>
      </c>
      <c r="ISH1" t="s">
        <v>6626</v>
      </c>
      <c r="ISI1" t="s">
        <v>6627</v>
      </c>
      <c r="ISJ1" t="s">
        <v>6628</v>
      </c>
      <c r="ISK1" t="s">
        <v>6629</v>
      </c>
      <c r="ISL1" t="s">
        <v>6630</v>
      </c>
      <c r="ISM1" t="s">
        <v>6631</v>
      </c>
      <c r="ISN1" t="s">
        <v>6632</v>
      </c>
      <c r="ISO1" t="s">
        <v>6633</v>
      </c>
      <c r="ISP1" t="s">
        <v>6634</v>
      </c>
      <c r="ISQ1" t="s">
        <v>6635</v>
      </c>
      <c r="ISR1" t="s">
        <v>6636</v>
      </c>
      <c r="ISS1" t="s">
        <v>6637</v>
      </c>
      <c r="IST1" t="s">
        <v>6638</v>
      </c>
      <c r="ISU1" t="s">
        <v>6639</v>
      </c>
      <c r="ISV1" t="s">
        <v>6640</v>
      </c>
      <c r="ISW1" t="s">
        <v>6641</v>
      </c>
      <c r="ISX1" t="s">
        <v>6642</v>
      </c>
      <c r="ISY1" t="s">
        <v>6643</v>
      </c>
      <c r="ISZ1" t="s">
        <v>6644</v>
      </c>
      <c r="ITA1" t="s">
        <v>6645</v>
      </c>
      <c r="ITB1" t="s">
        <v>6646</v>
      </c>
      <c r="ITC1" t="s">
        <v>6647</v>
      </c>
      <c r="ITD1" t="s">
        <v>6648</v>
      </c>
      <c r="ITE1" t="s">
        <v>6649</v>
      </c>
      <c r="ITF1" t="s">
        <v>6650</v>
      </c>
      <c r="ITG1" t="s">
        <v>6651</v>
      </c>
      <c r="ITH1" t="s">
        <v>6652</v>
      </c>
      <c r="ITI1" t="s">
        <v>6653</v>
      </c>
      <c r="ITJ1" t="s">
        <v>6654</v>
      </c>
      <c r="ITK1" t="s">
        <v>6655</v>
      </c>
      <c r="ITL1" t="s">
        <v>6656</v>
      </c>
      <c r="ITM1" t="s">
        <v>6657</v>
      </c>
      <c r="ITN1" t="s">
        <v>6658</v>
      </c>
      <c r="ITO1" t="s">
        <v>6659</v>
      </c>
      <c r="ITP1" t="s">
        <v>6660</v>
      </c>
      <c r="ITQ1" t="s">
        <v>6661</v>
      </c>
      <c r="ITR1" t="s">
        <v>6662</v>
      </c>
      <c r="ITS1" t="s">
        <v>6663</v>
      </c>
      <c r="ITT1" t="s">
        <v>6664</v>
      </c>
      <c r="ITU1" t="s">
        <v>6665</v>
      </c>
      <c r="ITV1" t="s">
        <v>6666</v>
      </c>
      <c r="ITW1" t="s">
        <v>6667</v>
      </c>
      <c r="ITX1" t="s">
        <v>6668</v>
      </c>
      <c r="ITY1" t="s">
        <v>6669</v>
      </c>
      <c r="ITZ1" t="s">
        <v>6670</v>
      </c>
      <c r="IUA1" t="s">
        <v>6671</v>
      </c>
      <c r="IUB1" t="s">
        <v>6672</v>
      </c>
      <c r="IUC1" t="s">
        <v>6673</v>
      </c>
      <c r="IUD1" t="s">
        <v>6674</v>
      </c>
      <c r="IUE1" t="s">
        <v>6675</v>
      </c>
      <c r="IUF1" t="s">
        <v>6676</v>
      </c>
      <c r="IUG1" t="s">
        <v>6677</v>
      </c>
      <c r="IUH1" t="s">
        <v>6678</v>
      </c>
      <c r="IUI1" t="s">
        <v>6679</v>
      </c>
      <c r="IUJ1" t="s">
        <v>6680</v>
      </c>
      <c r="IUK1" t="s">
        <v>6681</v>
      </c>
      <c r="IUL1" t="s">
        <v>6682</v>
      </c>
      <c r="IUM1" t="s">
        <v>6683</v>
      </c>
      <c r="IUN1" t="s">
        <v>6684</v>
      </c>
      <c r="IUO1" t="s">
        <v>6685</v>
      </c>
      <c r="IUP1" t="s">
        <v>6686</v>
      </c>
      <c r="IUQ1" t="s">
        <v>6687</v>
      </c>
      <c r="IUR1" t="s">
        <v>6688</v>
      </c>
      <c r="IUS1" t="s">
        <v>6689</v>
      </c>
      <c r="IUT1" t="s">
        <v>6690</v>
      </c>
      <c r="IUU1" t="s">
        <v>6691</v>
      </c>
      <c r="IUV1" t="s">
        <v>6692</v>
      </c>
      <c r="IUW1" t="s">
        <v>6693</v>
      </c>
      <c r="IUX1" t="s">
        <v>6694</v>
      </c>
      <c r="IUY1" t="s">
        <v>6695</v>
      </c>
      <c r="IUZ1" t="s">
        <v>6696</v>
      </c>
      <c r="IVA1" t="s">
        <v>6697</v>
      </c>
      <c r="IVB1" t="s">
        <v>6698</v>
      </c>
      <c r="IVC1" t="s">
        <v>6699</v>
      </c>
      <c r="IVD1" t="s">
        <v>6700</v>
      </c>
      <c r="IVE1" t="s">
        <v>6701</v>
      </c>
      <c r="IVF1" t="s">
        <v>6702</v>
      </c>
      <c r="IVG1" t="s">
        <v>6703</v>
      </c>
      <c r="IVH1" t="s">
        <v>6704</v>
      </c>
      <c r="IVI1" t="s">
        <v>6705</v>
      </c>
      <c r="IVJ1" t="s">
        <v>6706</v>
      </c>
      <c r="IVK1" t="s">
        <v>6707</v>
      </c>
      <c r="IVL1" t="s">
        <v>6708</v>
      </c>
      <c r="IVM1" t="s">
        <v>6709</v>
      </c>
      <c r="IVN1" t="s">
        <v>6710</v>
      </c>
      <c r="IVO1" t="s">
        <v>6711</v>
      </c>
      <c r="IVP1" t="s">
        <v>6712</v>
      </c>
      <c r="IVQ1" t="s">
        <v>6713</v>
      </c>
      <c r="IVR1" t="s">
        <v>6714</v>
      </c>
      <c r="IVS1" t="s">
        <v>6715</v>
      </c>
      <c r="IVT1" t="s">
        <v>6716</v>
      </c>
      <c r="IVU1" t="s">
        <v>6717</v>
      </c>
      <c r="IVV1" t="s">
        <v>6718</v>
      </c>
      <c r="IVW1" t="s">
        <v>6719</v>
      </c>
      <c r="IVX1" t="s">
        <v>6720</v>
      </c>
      <c r="IVY1" t="s">
        <v>6721</v>
      </c>
      <c r="IVZ1" t="s">
        <v>6722</v>
      </c>
      <c r="IWA1" t="s">
        <v>6723</v>
      </c>
      <c r="IWB1" t="s">
        <v>6724</v>
      </c>
      <c r="IWC1" t="s">
        <v>6725</v>
      </c>
      <c r="IWD1" t="s">
        <v>6726</v>
      </c>
      <c r="IWE1" t="s">
        <v>6727</v>
      </c>
      <c r="IWF1" t="s">
        <v>6728</v>
      </c>
      <c r="IWG1" t="s">
        <v>6729</v>
      </c>
      <c r="IWH1" t="s">
        <v>6730</v>
      </c>
      <c r="IWI1" t="s">
        <v>6731</v>
      </c>
      <c r="IWJ1" t="s">
        <v>6732</v>
      </c>
      <c r="IWK1" t="s">
        <v>6733</v>
      </c>
      <c r="IWL1" t="s">
        <v>6734</v>
      </c>
      <c r="IWM1" t="s">
        <v>6735</v>
      </c>
      <c r="IWN1" t="s">
        <v>6736</v>
      </c>
      <c r="IWO1" t="s">
        <v>6737</v>
      </c>
      <c r="IWP1" t="s">
        <v>6738</v>
      </c>
      <c r="IWQ1" t="s">
        <v>6739</v>
      </c>
      <c r="IWR1" t="s">
        <v>6740</v>
      </c>
      <c r="IWS1" t="s">
        <v>6741</v>
      </c>
      <c r="IWT1" t="s">
        <v>6742</v>
      </c>
      <c r="IWU1" t="s">
        <v>6743</v>
      </c>
      <c r="IWV1" t="s">
        <v>6744</v>
      </c>
      <c r="IWW1" t="s">
        <v>6745</v>
      </c>
      <c r="IWX1" t="s">
        <v>6746</v>
      </c>
      <c r="IWY1" t="s">
        <v>6747</v>
      </c>
      <c r="IWZ1" t="s">
        <v>6748</v>
      </c>
      <c r="IXA1" t="s">
        <v>6749</v>
      </c>
      <c r="IXB1" t="s">
        <v>6750</v>
      </c>
      <c r="IXC1" t="s">
        <v>6751</v>
      </c>
      <c r="IXD1" t="s">
        <v>6752</v>
      </c>
      <c r="IXE1" t="s">
        <v>6753</v>
      </c>
      <c r="IXF1" t="s">
        <v>6754</v>
      </c>
      <c r="IXG1" t="s">
        <v>6755</v>
      </c>
      <c r="IXH1" t="s">
        <v>6756</v>
      </c>
      <c r="IXI1" t="s">
        <v>6757</v>
      </c>
      <c r="IXJ1" t="s">
        <v>6758</v>
      </c>
      <c r="IXK1" t="s">
        <v>6759</v>
      </c>
      <c r="IXL1" t="s">
        <v>6760</v>
      </c>
      <c r="IXM1" t="s">
        <v>6761</v>
      </c>
      <c r="IXN1" t="s">
        <v>6762</v>
      </c>
      <c r="IXO1" t="s">
        <v>6763</v>
      </c>
      <c r="IXP1" t="s">
        <v>6764</v>
      </c>
      <c r="IXQ1" t="s">
        <v>6765</v>
      </c>
      <c r="IXR1" t="s">
        <v>6766</v>
      </c>
      <c r="IXS1" t="s">
        <v>6767</v>
      </c>
      <c r="IXT1" t="s">
        <v>6768</v>
      </c>
      <c r="IXU1" t="s">
        <v>6769</v>
      </c>
      <c r="IXV1" t="s">
        <v>6770</v>
      </c>
      <c r="IXW1" t="s">
        <v>6771</v>
      </c>
      <c r="IXX1" t="s">
        <v>6772</v>
      </c>
      <c r="IXY1" t="s">
        <v>6773</v>
      </c>
      <c r="IXZ1" t="s">
        <v>6774</v>
      </c>
      <c r="IYA1" t="s">
        <v>6775</v>
      </c>
      <c r="IYB1" t="s">
        <v>6776</v>
      </c>
      <c r="IYC1" t="s">
        <v>6777</v>
      </c>
      <c r="IYD1" t="s">
        <v>6778</v>
      </c>
      <c r="IYE1" t="s">
        <v>6779</v>
      </c>
      <c r="IYF1" t="s">
        <v>6780</v>
      </c>
      <c r="IYG1" t="s">
        <v>6781</v>
      </c>
      <c r="IYH1" t="s">
        <v>6782</v>
      </c>
      <c r="IYI1" t="s">
        <v>6783</v>
      </c>
      <c r="IYJ1" t="s">
        <v>6784</v>
      </c>
      <c r="IYK1" t="s">
        <v>6785</v>
      </c>
      <c r="IYL1" t="s">
        <v>6786</v>
      </c>
      <c r="IYM1" t="s">
        <v>6787</v>
      </c>
      <c r="IYN1" t="s">
        <v>6788</v>
      </c>
      <c r="IYO1" t="s">
        <v>6789</v>
      </c>
      <c r="IYP1" t="s">
        <v>6790</v>
      </c>
      <c r="IYQ1" t="s">
        <v>6791</v>
      </c>
      <c r="IYR1" t="s">
        <v>6792</v>
      </c>
      <c r="IYS1" t="s">
        <v>6793</v>
      </c>
      <c r="IYT1" t="s">
        <v>6794</v>
      </c>
      <c r="IYU1" t="s">
        <v>6795</v>
      </c>
      <c r="IYV1" t="s">
        <v>6796</v>
      </c>
      <c r="IYW1" t="s">
        <v>6797</v>
      </c>
      <c r="IYX1" t="s">
        <v>6798</v>
      </c>
      <c r="IYY1" t="s">
        <v>6799</v>
      </c>
      <c r="IYZ1" t="s">
        <v>6800</v>
      </c>
      <c r="IZA1" t="s">
        <v>6801</v>
      </c>
      <c r="IZB1" t="s">
        <v>6802</v>
      </c>
      <c r="IZC1" t="s">
        <v>6803</v>
      </c>
      <c r="IZD1" t="s">
        <v>6804</v>
      </c>
      <c r="IZE1" t="s">
        <v>6805</v>
      </c>
      <c r="IZF1" t="s">
        <v>6806</v>
      </c>
      <c r="IZG1" t="s">
        <v>6807</v>
      </c>
      <c r="IZH1" t="s">
        <v>6808</v>
      </c>
      <c r="IZI1" t="s">
        <v>6809</v>
      </c>
      <c r="IZJ1" t="s">
        <v>6810</v>
      </c>
      <c r="IZK1" t="s">
        <v>6811</v>
      </c>
      <c r="IZL1" t="s">
        <v>6812</v>
      </c>
      <c r="IZM1" t="s">
        <v>6813</v>
      </c>
      <c r="IZN1" t="s">
        <v>6814</v>
      </c>
      <c r="IZO1" t="s">
        <v>6815</v>
      </c>
      <c r="IZP1" t="s">
        <v>6816</v>
      </c>
      <c r="IZQ1" t="s">
        <v>6817</v>
      </c>
      <c r="IZR1" t="s">
        <v>6818</v>
      </c>
      <c r="IZS1" t="s">
        <v>6819</v>
      </c>
      <c r="IZT1" t="s">
        <v>6820</v>
      </c>
      <c r="IZU1" t="s">
        <v>6821</v>
      </c>
      <c r="IZV1" t="s">
        <v>6822</v>
      </c>
      <c r="IZW1" t="s">
        <v>6823</v>
      </c>
      <c r="IZX1" t="s">
        <v>6824</v>
      </c>
      <c r="IZY1" t="s">
        <v>6825</v>
      </c>
      <c r="IZZ1" t="s">
        <v>6826</v>
      </c>
      <c r="JAA1" t="s">
        <v>6827</v>
      </c>
      <c r="JAB1" t="s">
        <v>6828</v>
      </c>
      <c r="JAC1" t="s">
        <v>6829</v>
      </c>
      <c r="JAD1" t="s">
        <v>6830</v>
      </c>
      <c r="JAE1" t="s">
        <v>6831</v>
      </c>
      <c r="JAF1" t="s">
        <v>6832</v>
      </c>
      <c r="JAG1" t="s">
        <v>6833</v>
      </c>
      <c r="JAH1" t="s">
        <v>6834</v>
      </c>
      <c r="JAI1" t="s">
        <v>6835</v>
      </c>
      <c r="JAJ1" t="s">
        <v>6836</v>
      </c>
      <c r="JAK1" t="s">
        <v>6837</v>
      </c>
      <c r="JAL1" t="s">
        <v>6838</v>
      </c>
      <c r="JAM1" t="s">
        <v>6839</v>
      </c>
      <c r="JAN1" t="s">
        <v>6840</v>
      </c>
      <c r="JAO1" t="s">
        <v>6841</v>
      </c>
      <c r="JAP1" t="s">
        <v>6842</v>
      </c>
      <c r="JAQ1" t="s">
        <v>6843</v>
      </c>
      <c r="JAR1" t="s">
        <v>6844</v>
      </c>
      <c r="JAS1" t="s">
        <v>6845</v>
      </c>
      <c r="JAT1" t="s">
        <v>6846</v>
      </c>
      <c r="JAU1" t="s">
        <v>6847</v>
      </c>
      <c r="JAV1" t="s">
        <v>6848</v>
      </c>
      <c r="JAW1" t="s">
        <v>6849</v>
      </c>
      <c r="JAX1" t="s">
        <v>6850</v>
      </c>
      <c r="JAY1" t="s">
        <v>6851</v>
      </c>
      <c r="JAZ1" t="s">
        <v>6852</v>
      </c>
      <c r="JBA1" t="s">
        <v>6853</v>
      </c>
      <c r="JBB1" t="s">
        <v>6854</v>
      </c>
      <c r="JBC1" t="s">
        <v>6855</v>
      </c>
      <c r="JBD1" t="s">
        <v>6856</v>
      </c>
      <c r="JBE1" t="s">
        <v>6857</v>
      </c>
      <c r="JBF1" t="s">
        <v>6858</v>
      </c>
      <c r="JBG1" t="s">
        <v>6859</v>
      </c>
      <c r="JBH1" t="s">
        <v>6860</v>
      </c>
      <c r="JBI1" t="s">
        <v>6861</v>
      </c>
      <c r="JBJ1" t="s">
        <v>6862</v>
      </c>
      <c r="JBK1" t="s">
        <v>6863</v>
      </c>
      <c r="JBL1" t="s">
        <v>6864</v>
      </c>
      <c r="JBM1" t="s">
        <v>6865</v>
      </c>
      <c r="JBN1" t="s">
        <v>6866</v>
      </c>
      <c r="JBO1" t="s">
        <v>6867</v>
      </c>
      <c r="JBP1" t="s">
        <v>6868</v>
      </c>
      <c r="JBQ1" t="s">
        <v>6869</v>
      </c>
      <c r="JBR1" t="s">
        <v>6870</v>
      </c>
      <c r="JBS1" t="s">
        <v>6871</v>
      </c>
      <c r="JBT1" t="s">
        <v>6872</v>
      </c>
      <c r="JBU1" t="s">
        <v>6873</v>
      </c>
      <c r="JBV1" t="s">
        <v>6874</v>
      </c>
      <c r="JBW1" t="s">
        <v>6875</v>
      </c>
      <c r="JBX1" t="s">
        <v>6876</v>
      </c>
      <c r="JBY1" t="s">
        <v>6877</v>
      </c>
      <c r="JBZ1" t="s">
        <v>6878</v>
      </c>
      <c r="JCA1" t="s">
        <v>6879</v>
      </c>
      <c r="JCB1" t="s">
        <v>6880</v>
      </c>
      <c r="JCC1" t="s">
        <v>6881</v>
      </c>
      <c r="JCD1" t="s">
        <v>6882</v>
      </c>
      <c r="JCE1" t="s">
        <v>6883</v>
      </c>
      <c r="JCF1" t="s">
        <v>6884</v>
      </c>
      <c r="JCG1" t="s">
        <v>6885</v>
      </c>
      <c r="JCH1" t="s">
        <v>6886</v>
      </c>
      <c r="JCI1" t="s">
        <v>6887</v>
      </c>
      <c r="JCJ1" t="s">
        <v>6888</v>
      </c>
      <c r="JCK1" t="s">
        <v>6889</v>
      </c>
      <c r="JCL1" t="s">
        <v>6890</v>
      </c>
      <c r="JCM1" t="s">
        <v>6891</v>
      </c>
      <c r="JCN1" t="s">
        <v>6892</v>
      </c>
      <c r="JCO1" t="s">
        <v>6893</v>
      </c>
      <c r="JCP1" t="s">
        <v>6894</v>
      </c>
      <c r="JCQ1" t="s">
        <v>6895</v>
      </c>
      <c r="JCR1" t="s">
        <v>6896</v>
      </c>
      <c r="JCS1" t="s">
        <v>6897</v>
      </c>
      <c r="JCT1" t="s">
        <v>6898</v>
      </c>
      <c r="JCU1" t="s">
        <v>6899</v>
      </c>
      <c r="JCV1" t="s">
        <v>6900</v>
      </c>
      <c r="JCW1" t="s">
        <v>6901</v>
      </c>
      <c r="JCX1" t="s">
        <v>6902</v>
      </c>
      <c r="JCY1" t="s">
        <v>6903</v>
      </c>
      <c r="JCZ1" t="s">
        <v>6904</v>
      </c>
      <c r="JDA1" t="s">
        <v>6905</v>
      </c>
      <c r="JDB1" t="s">
        <v>6906</v>
      </c>
      <c r="JDC1" t="s">
        <v>6907</v>
      </c>
      <c r="JDD1" t="s">
        <v>6908</v>
      </c>
      <c r="JDE1" t="s">
        <v>6909</v>
      </c>
      <c r="JDF1" t="s">
        <v>6910</v>
      </c>
      <c r="JDG1" t="s">
        <v>6911</v>
      </c>
      <c r="JDH1" t="s">
        <v>6912</v>
      </c>
      <c r="JDI1" t="s">
        <v>6913</v>
      </c>
      <c r="JDJ1" t="s">
        <v>6914</v>
      </c>
      <c r="JDK1" t="s">
        <v>6915</v>
      </c>
      <c r="JDL1" t="s">
        <v>6916</v>
      </c>
      <c r="JDM1" t="s">
        <v>6917</v>
      </c>
      <c r="JDN1" t="s">
        <v>6918</v>
      </c>
      <c r="JDO1" t="s">
        <v>6919</v>
      </c>
      <c r="JDP1" t="s">
        <v>6920</v>
      </c>
      <c r="JDQ1" t="s">
        <v>6921</v>
      </c>
      <c r="JDR1" t="s">
        <v>6922</v>
      </c>
      <c r="JDS1" t="s">
        <v>6923</v>
      </c>
      <c r="JDT1" t="s">
        <v>6924</v>
      </c>
      <c r="JDU1" t="s">
        <v>6925</v>
      </c>
      <c r="JDV1" t="s">
        <v>6926</v>
      </c>
      <c r="JDW1" t="s">
        <v>6927</v>
      </c>
      <c r="JDX1" t="s">
        <v>6928</v>
      </c>
      <c r="JDY1" t="s">
        <v>6929</v>
      </c>
      <c r="JDZ1" t="s">
        <v>6930</v>
      </c>
      <c r="JEA1" t="s">
        <v>6931</v>
      </c>
      <c r="JEB1" t="s">
        <v>6932</v>
      </c>
      <c r="JEC1" t="s">
        <v>6933</v>
      </c>
      <c r="JED1" t="s">
        <v>6934</v>
      </c>
      <c r="JEE1" t="s">
        <v>6935</v>
      </c>
      <c r="JEF1" t="s">
        <v>6936</v>
      </c>
      <c r="JEG1" t="s">
        <v>6937</v>
      </c>
      <c r="JEH1" t="s">
        <v>6938</v>
      </c>
      <c r="JEI1" t="s">
        <v>6939</v>
      </c>
      <c r="JEJ1" t="s">
        <v>6940</v>
      </c>
      <c r="JEK1" t="s">
        <v>6941</v>
      </c>
      <c r="JEL1" t="s">
        <v>6942</v>
      </c>
      <c r="JEM1" t="s">
        <v>6943</v>
      </c>
      <c r="JEN1" t="s">
        <v>6944</v>
      </c>
      <c r="JEO1" t="s">
        <v>6945</v>
      </c>
      <c r="JEP1" t="s">
        <v>6946</v>
      </c>
      <c r="JEQ1" t="s">
        <v>6947</v>
      </c>
      <c r="JER1" t="s">
        <v>6948</v>
      </c>
      <c r="JES1" t="s">
        <v>6949</v>
      </c>
      <c r="JET1" t="s">
        <v>6950</v>
      </c>
      <c r="JEU1" t="s">
        <v>6951</v>
      </c>
      <c r="JEV1" t="s">
        <v>6952</v>
      </c>
      <c r="JEW1" t="s">
        <v>6953</v>
      </c>
      <c r="JEX1" t="s">
        <v>6954</v>
      </c>
      <c r="JEY1" t="s">
        <v>6955</v>
      </c>
      <c r="JEZ1" t="s">
        <v>6956</v>
      </c>
      <c r="JFA1" t="s">
        <v>6957</v>
      </c>
      <c r="JFB1" t="s">
        <v>6958</v>
      </c>
      <c r="JFC1" t="s">
        <v>6959</v>
      </c>
      <c r="JFD1" t="s">
        <v>6960</v>
      </c>
      <c r="JFE1" t="s">
        <v>6961</v>
      </c>
      <c r="JFF1" t="s">
        <v>6962</v>
      </c>
      <c r="JFG1" t="s">
        <v>6963</v>
      </c>
      <c r="JFH1" t="s">
        <v>6964</v>
      </c>
      <c r="JFI1" t="s">
        <v>6965</v>
      </c>
      <c r="JFJ1" t="s">
        <v>6966</v>
      </c>
      <c r="JFK1" t="s">
        <v>6967</v>
      </c>
      <c r="JFL1" t="s">
        <v>6968</v>
      </c>
      <c r="JFM1" t="s">
        <v>6969</v>
      </c>
      <c r="JFN1" t="s">
        <v>6970</v>
      </c>
      <c r="JFO1" t="s">
        <v>6971</v>
      </c>
      <c r="JFP1" t="s">
        <v>6972</v>
      </c>
      <c r="JFQ1" t="s">
        <v>6973</v>
      </c>
      <c r="JFR1" t="s">
        <v>6974</v>
      </c>
      <c r="JFS1" t="s">
        <v>6975</v>
      </c>
      <c r="JFT1" t="s">
        <v>6976</v>
      </c>
      <c r="JFU1" t="s">
        <v>6977</v>
      </c>
      <c r="JFV1" t="s">
        <v>6978</v>
      </c>
      <c r="JFW1" t="s">
        <v>6979</v>
      </c>
      <c r="JFX1" t="s">
        <v>6980</v>
      </c>
      <c r="JFY1" t="s">
        <v>6981</v>
      </c>
      <c r="JFZ1" t="s">
        <v>6982</v>
      </c>
      <c r="JGA1" t="s">
        <v>6983</v>
      </c>
      <c r="JGB1" t="s">
        <v>6984</v>
      </c>
      <c r="JGC1" t="s">
        <v>6985</v>
      </c>
      <c r="JGD1" t="s">
        <v>6986</v>
      </c>
      <c r="JGE1" t="s">
        <v>6987</v>
      </c>
      <c r="JGF1" t="s">
        <v>6988</v>
      </c>
      <c r="JGG1" t="s">
        <v>6989</v>
      </c>
      <c r="JGH1" t="s">
        <v>6990</v>
      </c>
      <c r="JGI1" t="s">
        <v>6991</v>
      </c>
      <c r="JGJ1" t="s">
        <v>6992</v>
      </c>
      <c r="JGK1" t="s">
        <v>6993</v>
      </c>
      <c r="JGL1" t="s">
        <v>6994</v>
      </c>
      <c r="JGM1" t="s">
        <v>6995</v>
      </c>
      <c r="JGN1" t="s">
        <v>6996</v>
      </c>
      <c r="JGO1" t="s">
        <v>6997</v>
      </c>
      <c r="JGP1" t="s">
        <v>6998</v>
      </c>
      <c r="JGQ1" t="s">
        <v>6999</v>
      </c>
      <c r="JGR1" t="s">
        <v>7000</v>
      </c>
      <c r="JGS1" t="s">
        <v>7001</v>
      </c>
      <c r="JGT1" t="s">
        <v>7002</v>
      </c>
      <c r="JGU1" t="s">
        <v>7003</v>
      </c>
      <c r="JGV1" t="s">
        <v>7004</v>
      </c>
      <c r="JGW1" t="s">
        <v>7005</v>
      </c>
      <c r="JGX1" t="s">
        <v>7006</v>
      </c>
      <c r="JGY1" t="s">
        <v>7007</v>
      </c>
      <c r="JGZ1" t="s">
        <v>7008</v>
      </c>
      <c r="JHA1" t="s">
        <v>7009</v>
      </c>
      <c r="JHB1" t="s">
        <v>7010</v>
      </c>
      <c r="JHC1" t="s">
        <v>7011</v>
      </c>
      <c r="JHD1" t="s">
        <v>7012</v>
      </c>
      <c r="JHE1" t="s">
        <v>7013</v>
      </c>
      <c r="JHF1" t="s">
        <v>7014</v>
      </c>
      <c r="JHG1" t="s">
        <v>7015</v>
      </c>
      <c r="JHH1" t="s">
        <v>7016</v>
      </c>
      <c r="JHI1" t="s">
        <v>7017</v>
      </c>
      <c r="JHJ1" t="s">
        <v>7018</v>
      </c>
      <c r="JHK1" t="s">
        <v>7019</v>
      </c>
      <c r="JHL1" t="s">
        <v>7020</v>
      </c>
      <c r="JHM1" t="s">
        <v>7021</v>
      </c>
      <c r="JHN1" t="s">
        <v>7022</v>
      </c>
      <c r="JHO1" t="s">
        <v>7023</v>
      </c>
      <c r="JHP1" t="s">
        <v>7024</v>
      </c>
      <c r="JHQ1" t="s">
        <v>7025</v>
      </c>
      <c r="JHR1" t="s">
        <v>7026</v>
      </c>
      <c r="JHS1" t="s">
        <v>7027</v>
      </c>
      <c r="JHT1" t="s">
        <v>7028</v>
      </c>
      <c r="JHU1" t="s">
        <v>7029</v>
      </c>
      <c r="JHV1" t="s">
        <v>7030</v>
      </c>
      <c r="JHW1" t="s">
        <v>7031</v>
      </c>
      <c r="JHX1" t="s">
        <v>7032</v>
      </c>
      <c r="JHY1" t="s">
        <v>7033</v>
      </c>
      <c r="JHZ1" t="s">
        <v>7034</v>
      </c>
      <c r="JIA1" t="s">
        <v>7035</v>
      </c>
      <c r="JIB1" t="s">
        <v>7036</v>
      </c>
      <c r="JIC1" t="s">
        <v>7037</v>
      </c>
      <c r="JID1" t="s">
        <v>7038</v>
      </c>
      <c r="JIE1" t="s">
        <v>7039</v>
      </c>
      <c r="JIF1" t="s">
        <v>7040</v>
      </c>
      <c r="JIG1" t="s">
        <v>7041</v>
      </c>
      <c r="JIH1" t="s">
        <v>7042</v>
      </c>
      <c r="JII1" t="s">
        <v>7043</v>
      </c>
      <c r="JIJ1" t="s">
        <v>7044</v>
      </c>
      <c r="JIK1" t="s">
        <v>7045</v>
      </c>
      <c r="JIL1" t="s">
        <v>7046</v>
      </c>
      <c r="JIM1" t="s">
        <v>7047</v>
      </c>
      <c r="JIN1" t="s">
        <v>7048</v>
      </c>
      <c r="JIO1" t="s">
        <v>7049</v>
      </c>
      <c r="JIP1" t="s">
        <v>7050</v>
      </c>
      <c r="JIQ1" t="s">
        <v>7051</v>
      </c>
      <c r="JIR1" t="s">
        <v>7052</v>
      </c>
      <c r="JIS1" t="s">
        <v>7053</v>
      </c>
      <c r="JIT1" t="s">
        <v>7054</v>
      </c>
      <c r="JIU1" t="s">
        <v>7055</v>
      </c>
      <c r="JIV1" t="s">
        <v>7056</v>
      </c>
      <c r="JIW1" t="s">
        <v>7057</v>
      </c>
      <c r="JIX1" t="s">
        <v>7058</v>
      </c>
      <c r="JIY1" t="s">
        <v>7059</v>
      </c>
      <c r="JIZ1" t="s">
        <v>7060</v>
      </c>
      <c r="JJA1" t="s">
        <v>7061</v>
      </c>
      <c r="JJB1" t="s">
        <v>7062</v>
      </c>
      <c r="JJC1" t="s">
        <v>7063</v>
      </c>
      <c r="JJD1" t="s">
        <v>7064</v>
      </c>
      <c r="JJE1" t="s">
        <v>7065</v>
      </c>
      <c r="JJF1" t="s">
        <v>7066</v>
      </c>
      <c r="JJG1" t="s">
        <v>7067</v>
      </c>
      <c r="JJH1" t="s">
        <v>7068</v>
      </c>
      <c r="JJI1" t="s">
        <v>7069</v>
      </c>
      <c r="JJJ1" t="s">
        <v>7070</v>
      </c>
      <c r="JJK1" t="s">
        <v>7071</v>
      </c>
      <c r="JJL1" t="s">
        <v>7072</v>
      </c>
      <c r="JJM1" t="s">
        <v>7073</v>
      </c>
      <c r="JJN1" t="s">
        <v>7074</v>
      </c>
      <c r="JJO1" t="s">
        <v>7075</v>
      </c>
      <c r="JJP1" t="s">
        <v>7076</v>
      </c>
      <c r="JJQ1" t="s">
        <v>7077</v>
      </c>
      <c r="JJR1" t="s">
        <v>7078</v>
      </c>
      <c r="JJS1" t="s">
        <v>7079</v>
      </c>
      <c r="JJT1" t="s">
        <v>7080</v>
      </c>
      <c r="JJU1" t="s">
        <v>7081</v>
      </c>
      <c r="JJV1" t="s">
        <v>7082</v>
      </c>
      <c r="JJW1" t="s">
        <v>7083</v>
      </c>
      <c r="JJX1" t="s">
        <v>7084</v>
      </c>
      <c r="JJY1" t="s">
        <v>7085</v>
      </c>
      <c r="JJZ1" t="s">
        <v>7086</v>
      </c>
      <c r="JKA1" t="s">
        <v>7087</v>
      </c>
      <c r="JKB1" t="s">
        <v>7088</v>
      </c>
      <c r="JKC1" t="s">
        <v>7089</v>
      </c>
      <c r="JKD1" t="s">
        <v>7090</v>
      </c>
      <c r="JKE1" t="s">
        <v>7091</v>
      </c>
      <c r="JKF1" t="s">
        <v>7092</v>
      </c>
      <c r="JKG1" t="s">
        <v>7093</v>
      </c>
      <c r="JKH1" t="s">
        <v>7094</v>
      </c>
      <c r="JKI1" t="s">
        <v>7095</v>
      </c>
      <c r="JKJ1" t="s">
        <v>7096</v>
      </c>
      <c r="JKK1" t="s">
        <v>7097</v>
      </c>
      <c r="JKL1" t="s">
        <v>7098</v>
      </c>
      <c r="JKM1" t="s">
        <v>7099</v>
      </c>
      <c r="JKN1" t="s">
        <v>7100</v>
      </c>
      <c r="JKO1" t="s">
        <v>7101</v>
      </c>
      <c r="JKP1" t="s">
        <v>7102</v>
      </c>
      <c r="JKQ1" t="s">
        <v>7103</v>
      </c>
      <c r="JKR1" t="s">
        <v>7104</v>
      </c>
      <c r="JKS1" t="s">
        <v>7105</v>
      </c>
      <c r="JKT1" t="s">
        <v>7106</v>
      </c>
      <c r="JKU1" t="s">
        <v>7107</v>
      </c>
      <c r="JKV1" t="s">
        <v>7108</v>
      </c>
      <c r="JKW1" t="s">
        <v>7109</v>
      </c>
      <c r="JKX1" t="s">
        <v>7110</v>
      </c>
      <c r="JKY1" t="s">
        <v>7111</v>
      </c>
      <c r="JKZ1" t="s">
        <v>7112</v>
      </c>
      <c r="JLA1" t="s">
        <v>7113</v>
      </c>
      <c r="JLB1" t="s">
        <v>7114</v>
      </c>
      <c r="JLC1" t="s">
        <v>7115</v>
      </c>
      <c r="JLD1" t="s">
        <v>7116</v>
      </c>
      <c r="JLE1" t="s">
        <v>7117</v>
      </c>
      <c r="JLF1" t="s">
        <v>7118</v>
      </c>
      <c r="JLG1" t="s">
        <v>7119</v>
      </c>
      <c r="JLH1" t="s">
        <v>7120</v>
      </c>
      <c r="JLI1" t="s">
        <v>7121</v>
      </c>
      <c r="JLJ1" t="s">
        <v>7122</v>
      </c>
      <c r="JLK1" t="s">
        <v>7123</v>
      </c>
      <c r="JLL1" t="s">
        <v>7124</v>
      </c>
      <c r="JLM1" t="s">
        <v>7125</v>
      </c>
      <c r="JLN1" t="s">
        <v>7126</v>
      </c>
      <c r="JLO1" t="s">
        <v>7127</v>
      </c>
      <c r="JLP1" t="s">
        <v>7128</v>
      </c>
      <c r="JLQ1" t="s">
        <v>7129</v>
      </c>
      <c r="JLR1" t="s">
        <v>7130</v>
      </c>
      <c r="JLS1" t="s">
        <v>7131</v>
      </c>
      <c r="JLT1" t="s">
        <v>7132</v>
      </c>
      <c r="JLU1" t="s">
        <v>7133</v>
      </c>
      <c r="JLV1" t="s">
        <v>7134</v>
      </c>
      <c r="JLW1" t="s">
        <v>7135</v>
      </c>
      <c r="JLX1" t="s">
        <v>7136</v>
      </c>
      <c r="JLY1" t="s">
        <v>7137</v>
      </c>
      <c r="JLZ1" t="s">
        <v>7138</v>
      </c>
      <c r="JMA1" t="s">
        <v>7139</v>
      </c>
      <c r="JMB1" t="s">
        <v>7140</v>
      </c>
      <c r="JMC1" t="s">
        <v>7141</v>
      </c>
      <c r="JMD1" t="s">
        <v>7142</v>
      </c>
      <c r="JME1" t="s">
        <v>7143</v>
      </c>
      <c r="JMF1" t="s">
        <v>7144</v>
      </c>
      <c r="JMG1" t="s">
        <v>7145</v>
      </c>
      <c r="JMH1" t="s">
        <v>7146</v>
      </c>
      <c r="JMI1" t="s">
        <v>7147</v>
      </c>
      <c r="JMJ1" t="s">
        <v>7148</v>
      </c>
      <c r="JMK1" t="s">
        <v>7149</v>
      </c>
      <c r="JML1" t="s">
        <v>7150</v>
      </c>
      <c r="JMM1" t="s">
        <v>7151</v>
      </c>
      <c r="JMN1" t="s">
        <v>7152</v>
      </c>
      <c r="JMO1" t="s">
        <v>7153</v>
      </c>
      <c r="JMP1" t="s">
        <v>7154</v>
      </c>
      <c r="JMQ1" t="s">
        <v>7155</v>
      </c>
      <c r="JMR1" t="s">
        <v>7156</v>
      </c>
      <c r="JMS1" t="s">
        <v>7157</v>
      </c>
      <c r="JMT1" t="s">
        <v>7158</v>
      </c>
      <c r="JMU1" t="s">
        <v>7159</v>
      </c>
      <c r="JMV1" t="s">
        <v>7160</v>
      </c>
      <c r="JMW1" t="s">
        <v>7161</v>
      </c>
      <c r="JMX1" t="s">
        <v>7162</v>
      </c>
      <c r="JMY1" t="s">
        <v>7163</v>
      </c>
      <c r="JMZ1" t="s">
        <v>7164</v>
      </c>
      <c r="JNA1" t="s">
        <v>7165</v>
      </c>
      <c r="JNB1" t="s">
        <v>7166</v>
      </c>
      <c r="JNC1" t="s">
        <v>7167</v>
      </c>
      <c r="JND1" t="s">
        <v>7168</v>
      </c>
      <c r="JNE1" t="s">
        <v>7169</v>
      </c>
      <c r="JNF1" t="s">
        <v>7170</v>
      </c>
      <c r="JNG1" t="s">
        <v>7171</v>
      </c>
      <c r="JNH1" t="s">
        <v>7172</v>
      </c>
      <c r="JNI1" t="s">
        <v>7173</v>
      </c>
      <c r="JNJ1" t="s">
        <v>7174</v>
      </c>
      <c r="JNK1" t="s">
        <v>7175</v>
      </c>
      <c r="JNL1" t="s">
        <v>7176</v>
      </c>
      <c r="JNM1" t="s">
        <v>7177</v>
      </c>
      <c r="JNN1" t="s">
        <v>7178</v>
      </c>
      <c r="JNO1" t="s">
        <v>7179</v>
      </c>
      <c r="JNP1" t="s">
        <v>7180</v>
      </c>
      <c r="JNQ1" t="s">
        <v>7181</v>
      </c>
      <c r="JNR1" t="s">
        <v>7182</v>
      </c>
      <c r="JNS1" t="s">
        <v>7183</v>
      </c>
      <c r="JNT1" t="s">
        <v>7184</v>
      </c>
      <c r="JNU1" t="s">
        <v>7185</v>
      </c>
      <c r="JNV1" t="s">
        <v>7186</v>
      </c>
      <c r="JNW1" t="s">
        <v>7187</v>
      </c>
      <c r="JNX1" t="s">
        <v>7188</v>
      </c>
      <c r="JNY1" t="s">
        <v>7189</v>
      </c>
      <c r="JNZ1" t="s">
        <v>7190</v>
      </c>
      <c r="JOA1" t="s">
        <v>7191</v>
      </c>
      <c r="JOB1" t="s">
        <v>7192</v>
      </c>
      <c r="JOC1" t="s">
        <v>7193</v>
      </c>
      <c r="JOD1" t="s">
        <v>7194</v>
      </c>
      <c r="JOE1" t="s">
        <v>7195</v>
      </c>
      <c r="JOF1" t="s">
        <v>7196</v>
      </c>
      <c r="JOG1" t="s">
        <v>7197</v>
      </c>
      <c r="JOH1" t="s">
        <v>7198</v>
      </c>
      <c r="JOI1" t="s">
        <v>7199</v>
      </c>
      <c r="JOJ1" t="s">
        <v>7200</v>
      </c>
      <c r="JOK1" t="s">
        <v>7201</v>
      </c>
      <c r="JOL1" t="s">
        <v>7202</v>
      </c>
      <c r="JOM1" t="s">
        <v>7203</v>
      </c>
      <c r="JON1" t="s">
        <v>7204</v>
      </c>
      <c r="JOO1" t="s">
        <v>7205</v>
      </c>
      <c r="JOP1" t="s">
        <v>7206</v>
      </c>
      <c r="JOQ1" t="s">
        <v>7207</v>
      </c>
      <c r="JOR1" t="s">
        <v>7208</v>
      </c>
      <c r="JOS1" t="s">
        <v>7209</v>
      </c>
      <c r="JOT1" t="s">
        <v>7210</v>
      </c>
      <c r="JOU1" t="s">
        <v>7211</v>
      </c>
      <c r="JOV1" t="s">
        <v>7212</v>
      </c>
      <c r="JOW1" t="s">
        <v>7213</v>
      </c>
      <c r="JOX1" t="s">
        <v>7214</v>
      </c>
      <c r="JOY1" t="s">
        <v>7215</v>
      </c>
      <c r="JOZ1" t="s">
        <v>7216</v>
      </c>
      <c r="JPA1" t="s">
        <v>7217</v>
      </c>
      <c r="JPB1" t="s">
        <v>7218</v>
      </c>
      <c r="JPC1" t="s">
        <v>7219</v>
      </c>
      <c r="JPD1" t="s">
        <v>7220</v>
      </c>
      <c r="JPE1" t="s">
        <v>7221</v>
      </c>
      <c r="JPF1" t="s">
        <v>7222</v>
      </c>
      <c r="JPG1" t="s">
        <v>7223</v>
      </c>
      <c r="JPH1" t="s">
        <v>7224</v>
      </c>
      <c r="JPI1" t="s">
        <v>7225</v>
      </c>
      <c r="JPJ1" t="s">
        <v>7226</v>
      </c>
      <c r="JPK1" t="s">
        <v>7227</v>
      </c>
      <c r="JPL1" t="s">
        <v>7228</v>
      </c>
      <c r="JPM1" t="s">
        <v>7229</v>
      </c>
      <c r="JPN1" t="s">
        <v>7230</v>
      </c>
      <c r="JPO1" t="s">
        <v>7231</v>
      </c>
      <c r="JPP1" t="s">
        <v>7232</v>
      </c>
      <c r="JPQ1" t="s">
        <v>7233</v>
      </c>
      <c r="JPR1" t="s">
        <v>7234</v>
      </c>
      <c r="JPS1" t="s">
        <v>7235</v>
      </c>
      <c r="JPT1" t="s">
        <v>7236</v>
      </c>
      <c r="JPU1" t="s">
        <v>7237</v>
      </c>
      <c r="JPV1" t="s">
        <v>7238</v>
      </c>
      <c r="JPW1" t="s">
        <v>7239</v>
      </c>
      <c r="JPX1" t="s">
        <v>7240</v>
      </c>
      <c r="JPY1" t="s">
        <v>7241</v>
      </c>
      <c r="JPZ1" t="s">
        <v>7242</v>
      </c>
      <c r="JQA1" t="s">
        <v>7243</v>
      </c>
      <c r="JQB1" t="s">
        <v>7244</v>
      </c>
      <c r="JQC1" t="s">
        <v>7245</v>
      </c>
      <c r="JQD1" t="s">
        <v>7246</v>
      </c>
      <c r="JQE1" t="s">
        <v>7247</v>
      </c>
      <c r="JQF1" t="s">
        <v>7248</v>
      </c>
      <c r="JQG1" t="s">
        <v>7249</v>
      </c>
      <c r="JQH1" t="s">
        <v>7250</v>
      </c>
      <c r="JQI1" t="s">
        <v>7251</v>
      </c>
      <c r="JQJ1" t="s">
        <v>7252</v>
      </c>
      <c r="JQK1" t="s">
        <v>7253</v>
      </c>
      <c r="JQL1" t="s">
        <v>7254</v>
      </c>
      <c r="JQM1" t="s">
        <v>7255</v>
      </c>
      <c r="JQN1" t="s">
        <v>7256</v>
      </c>
      <c r="JQO1" t="s">
        <v>7257</v>
      </c>
      <c r="JQP1" t="s">
        <v>7258</v>
      </c>
      <c r="JQQ1" t="s">
        <v>7259</v>
      </c>
      <c r="JQR1" t="s">
        <v>7260</v>
      </c>
      <c r="JQS1" t="s">
        <v>7261</v>
      </c>
      <c r="JQT1" t="s">
        <v>7262</v>
      </c>
      <c r="JQU1" t="s">
        <v>7263</v>
      </c>
      <c r="JQV1" t="s">
        <v>7264</v>
      </c>
      <c r="JQW1" t="s">
        <v>7265</v>
      </c>
      <c r="JQX1" t="s">
        <v>7266</v>
      </c>
      <c r="JQY1" t="s">
        <v>7267</v>
      </c>
      <c r="JQZ1" t="s">
        <v>7268</v>
      </c>
      <c r="JRA1" t="s">
        <v>7269</v>
      </c>
      <c r="JRB1" t="s">
        <v>7270</v>
      </c>
      <c r="JRC1" t="s">
        <v>7271</v>
      </c>
      <c r="JRD1" t="s">
        <v>7272</v>
      </c>
      <c r="JRE1" t="s">
        <v>7273</v>
      </c>
      <c r="JRF1" t="s">
        <v>7274</v>
      </c>
      <c r="JRG1" t="s">
        <v>7275</v>
      </c>
      <c r="JRH1" t="s">
        <v>7276</v>
      </c>
      <c r="JRI1" t="s">
        <v>7277</v>
      </c>
      <c r="JRJ1" t="s">
        <v>7278</v>
      </c>
      <c r="JRK1" t="s">
        <v>7279</v>
      </c>
      <c r="JRL1" t="s">
        <v>7280</v>
      </c>
      <c r="JRM1" t="s">
        <v>7281</v>
      </c>
      <c r="JRN1" t="s">
        <v>7282</v>
      </c>
      <c r="JRO1" t="s">
        <v>7283</v>
      </c>
      <c r="JRP1" t="s">
        <v>7284</v>
      </c>
      <c r="JRQ1" t="s">
        <v>7285</v>
      </c>
      <c r="JRR1" t="s">
        <v>7286</v>
      </c>
      <c r="JRS1" t="s">
        <v>7287</v>
      </c>
      <c r="JRT1" t="s">
        <v>7288</v>
      </c>
      <c r="JRU1" t="s">
        <v>7289</v>
      </c>
      <c r="JRV1" t="s">
        <v>7290</v>
      </c>
      <c r="JRW1" t="s">
        <v>7291</v>
      </c>
      <c r="JRX1" t="s">
        <v>7292</v>
      </c>
      <c r="JRY1" t="s">
        <v>7293</v>
      </c>
      <c r="JRZ1" t="s">
        <v>7294</v>
      </c>
      <c r="JSA1" t="s">
        <v>7295</v>
      </c>
      <c r="JSB1" t="s">
        <v>7296</v>
      </c>
      <c r="JSC1" t="s">
        <v>7297</v>
      </c>
      <c r="JSD1" t="s">
        <v>7298</v>
      </c>
      <c r="JSE1" t="s">
        <v>7299</v>
      </c>
      <c r="JSF1" t="s">
        <v>7300</v>
      </c>
      <c r="JSG1" t="s">
        <v>7301</v>
      </c>
      <c r="JSH1" t="s">
        <v>7302</v>
      </c>
      <c r="JSI1" t="s">
        <v>7303</v>
      </c>
      <c r="JSJ1" t="s">
        <v>7304</v>
      </c>
      <c r="JSK1" t="s">
        <v>7305</v>
      </c>
      <c r="JSL1" t="s">
        <v>7306</v>
      </c>
      <c r="JSM1" t="s">
        <v>7307</v>
      </c>
      <c r="JSN1" t="s">
        <v>7308</v>
      </c>
      <c r="JSO1" t="s">
        <v>7309</v>
      </c>
      <c r="JSP1" t="s">
        <v>7310</v>
      </c>
      <c r="JSQ1" t="s">
        <v>7311</v>
      </c>
      <c r="JSR1" t="s">
        <v>7312</v>
      </c>
      <c r="JSS1" t="s">
        <v>7313</v>
      </c>
      <c r="JST1" t="s">
        <v>7314</v>
      </c>
      <c r="JSU1" t="s">
        <v>7315</v>
      </c>
      <c r="JSV1" t="s">
        <v>7316</v>
      </c>
      <c r="JSW1" t="s">
        <v>7317</v>
      </c>
      <c r="JSX1" t="s">
        <v>7318</v>
      </c>
      <c r="JSY1" t="s">
        <v>7319</v>
      </c>
      <c r="JSZ1" t="s">
        <v>7320</v>
      </c>
      <c r="JTA1" t="s">
        <v>7321</v>
      </c>
      <c r="JTB1" t="s">
        <v>7322</v>
      </c>
      <c r="JTC1" t="s">
        <v>7323</v>
      </c>
      <c r="JTD1" t="s">
        <v>7324</v>
      </c>
      <c r="JTE1" t="s">
        <v>7325</v>
      </c>
      <c r="JTF1" t="s">
        <v>7326</v>
      </c>
      <c r="JTG1" t="s">
        <v>7327</v>
      </c>
      <c r="JTH1" t="s">
        <v>7328</v>
      </c>
      <c r="JTI1" t="s">
        <v>7329</v>
      </c>
      <c r="JTJ1" t="s">
        <v>7330</v>
      </c>
      <c r="JTK1" t="s">
        <v>7331</v>
      </c>
      <c r="JTL1" t="s">
        <v>7332</v>
      </c>
      <c r="JTM1" t="s">
        <v>7333</v>
      </c>
      <c r="JTN1" t="s">
        <v>7334</v>
      </c>
      <c r="JTO1" t="s">
        <v>7335</v>
      </c>
      <c r="JTP1" t="s">
        <v>7336</v>
      </c>
      <c r="JTQ1" t="s">
        <v>7337</v>
      </c>
      <c r="JTR1" t="s">
        <v>7338</v>
      </c>
      <c r="JTS1" t="s">
        <v>7339</v>
      </c>
      <c r="JTT1" t="s">
        <v>7340</v>
      </c>
      <c r="JTU1" t="s">
        <v>7341</v>
      </c>
      <c r="JTV1" t="s">
        <v>7342</v>
      </c>
      <c r="JTW1" t="s">
        <v>7343</v>
      </c>
      <c r="JTX1" t="s">
        <v>7344</v>
      </c>
      <c r="JTY1" t="s">
        <v>7345</v>
      </c>
      <c r="JTZ1" t="s">
        <v>7346</v>
      </c>
      <c r="JUA1" t="s">
        <v>7347</v>
      </c>
      <c r="JUB1" t="s">
        <v>7348</v>
      </c>
      <c r="JUC1" t="s">
        <v>7349</v>
      </c>
      <c r="JUD1" t="s">
        <v>7350</v>
      </c>
      <c r="JUE1" t="s">
        <v>7351</v>
      </c>
      <c r="JUF1" t="s">
        <v>7352</v>
      </c>
      <c r="JUG1" t="s">
        <v>7353</v>
      </c>
      <c r="JUH1" t="s">
        <v>7354</v>
      </c>
      <c r="JUI1" t="s">
        <v>7355</v>
      </c>
      <c r="JUJ1" t="s">
        <v>7356</v>
      </c>
      <c r="JUK1" t="s">
        <v>7357</v>
      </c>
      <c r="JUL1" t="s">
        <v>7358</v>
      </c>
      <c r="JUM1" t="s">
        <v>7359</v>
      </c>
      <c r="JUN1" t="s">
        <v>7360</v>
      </c>
      <c r="JUO1" t="s">
        <v>7361</v>
      </c>
      <c r="JUP1" t="s">
        <v>7362</v>
      </c>
      <c r="JUQ1" t="s">
        <v>7363</v>
      </c>
      <c r="JUR1" t="s">
        <v>7364</v>
      </c>
      <c r="JUS1" t="s">
        <v>7365</v>
      </c>
      <c r="JUT1" t="s">
        <v>7366</v>
      </c>
      <c r="JUU1" t="s">
        <v>7367</v>
      </c>
      <c r="JUV1" t="s">
        <v>7368</v>
      </c>
      <c r="JUW1" t="s">
        <v>7369</v>
      </c>
      <c r="JUX1" t="s">
        <v>7370</v>
      </c>
      <c r="JUY1" t="s">
        <v>7371</v>
      </c>
      <c r="JUZ1" t="s">
        <v>7372</v>
      </c>
      <c r="JVA1" t="s">
        <v>7373</v>
      </c>
      <c r="JVB1" t="s">
        <v>7374</v>
      </c>
      <c r="JVC1" t="s">
        <v>7375</v>
      </c>
      <c r="JVD1" t="s">
        <v>7376</v>
      </c>
      <c r="JVE1" t="s">
        <v>7377</v>
      </c>
      <c r="JVF1" t="s">
        <v>7378</v>
      </c>
      <c r="JVG1" t="s">
        <v>7379</v>
      </c>
      <c r="JVH1" t="s">
        <v>7380</v>
      </c>
      <c r="JVI1" t="s">
        <v>7381</v>
      </c>
      <c r="JVJ1" t="s">
        <v>7382</v>
      </c>
      <c r="JVK1" t="s">
        <v>7383</v>
      </c>
      <c r="JVL1" t="s">
        <v>7384</v>
      </c>
      <c r="JVM1" t="s">
        <v>7385</v>
      </c>
      <c r="JVN1" t="s">
        <v>7386</v>
      </c>
      <c r="JVO1" t="s">
        <v>7387</v>
      </c>
      <c r="JVP1" t="s">
        <v>7388</v>
      </c>
      <c r="JVQ1" t="s">
        <v>7389</v>
      </c>
      <c r="JVR1" t="s">
        <v>7390</v>
      </c>
      <c r="JVS1" t="s">
        <v>7391</v>
      </c>
      <c r="JVT1" t="s">
        <v>7392</v>
      </c>
      <c r="JVU1" t="s">
        <v>7393</v>
      </c>
      <c r="JVV1" t="s">
        <v>7394</v>
      </c>
      <c r="JVW1" t="s">
        <v>7395</v>
      </c>
      <c r="JVX1" t="s">
        <v>7396</v>
      </c>
      <c r="JVY1" t="s">
        <v>7397</v>
      </c>
      <c r="JVZ1" t="s">
        <v>7398</v>
      </c>
      <c r="JWA1" t="s">
        <v>7399</v>
      </c>
      <c r="JWB1" t="s">
        <v>7400</v>
      </c>
      <c r="JWC1" t="s">
        <v>7401</v>
      </c>
      <c r="JWD1" t="s">
        <v>7402</v>
      </c>
      <c r="JWE1" t="s">
        <v>7403</v>
      </c>
      <c r="JWF1" t="s">
        <v>7404</v>
      </c>
      <c r="JWG1" t="s">
        <v>7405</v>
      </c>
      <c r="JWH1" t="s">
        <v>7406</v>
      </c>
      <c r="JWI1" t="s">
        <v>7407</v>
      </c>
      <c r="JWJ1" t="s">
        <v>7408</v>
      </c>
      <c r="JWK1" t="s">
        <v>7409</v>
      </c>
      <c r="JWL1" t="s">
        <v>7410</v>
      </c>
      <c r="JWM1" t="s">
        <v>7411</v>
      </c>
      <c r="JWN1" t="s">
        <v>7412</v>
      </c>
      <c r="JWO1" t="s">
        <v>7413</v>
      </c>
      <c r="JWP1" t="s">
        <v>7414</v>
      </c>
      <c r="JWQ1" t="s">
        <v>7415</v>
      </c>
      <c r="JWR1" t="s">
        <v>7416</v>
      </c>
      <c r="JWS1" t="s">
        <v>7417</v>
      </c>
      <c r="JWT1" t="s">
        <v>7418</v>
      </c>
      <c r="JWU1" t="s">
        <v>7419</v>
      </c>
      <c r="JWV1" t="s">
        <v>7420</v>
      </c>
      <c r="JWW1" t="s">
        <v>7421</v>
      </c>
      <c r="JWX1" t="s">
        <v>7422</v>
      </c>
      <c r="JWY1" t="s">
        <v>7423</v>
      </c>
      <c r="JWZ1" t="s">
        <v>7424</v>
      </c>
      <c r="JXA1" t="s">
        <v>7425</v>
      </c>
      <c r="JXB1" t="s">
        <v>7426</v>
      </c>
      <c r="JXC1" t="s">
        <v>7427</v>
      </c>
      <c r="JXD1" t="s">
        <v>7428</v>
      </c>
      <c r="JXE1" t="s">
        <v>7429</v>
      </c>
      <c r="JXF1" t="s">
        <v>7430</v>
      </c>
      <c r="JXG1" t="s">
        <v>7431</v>
      </c>
      <c r="JXH1" t="s">
        <v>7432</v>
      </c>
      <c r="JXI1" t="s">
        <v>7433</v>
      </c>
      <c r="JXJ1" t="s">
        <v>7434</v>
      </c>
      <c r="JXK1" t="s">
        <v>7435</v>
      </c>
      <c r="JXL1" t="s">
        <v>7436</v>
      </c>
      <c r="JXM1" t="s">
        <v>7437</v>
      </c>
      <c r="JXN1" t="s">
        <v>7438</v>
      </c>
      <c r="JXO1" t="s">
        <v>7439</v>
      </c>
      <c r="JXP1" t="s">
        <v>7440</v>
      </c>
      <c r="JXQ1" t="s">
        <v>7441</v>
      </c>
      <c r="JXR1" t="s">
        <v>7442</v>
      </c>
      <c r="JXS1" t="s">
        <v>7443</v>
      </c>
      <c r="JXT1" t="s">
        <v>7444</v>
      </c>
      <c r="JXU1" t="s">
        <v>7445</v>
      </c>
      <c r="JXV1" t="s">
        <v>7446</v>
      </c>
      <c r="JXW1" t="s">
        <v>7447</v>
      </c>
      <c r="JXX1" t="s">
        <v>7448</v>
      </c>
      <c r="JXY1" t="s">
        <v>7449</v>
      </c>
      <c r="JXZ1" t="s">
        <v>7450</v>
      </c>
      <c r="JYA1" t="s">
        <v>7451</v>
      </c>
      <c r="JYB1" t="s">
        <v>7452</v>
      </c>
      <c r="JYC1" t="s">
        <v>7453</v>
      </c>
      <c r="JYD1" t="s">
        <v>7454</v>
      </c>
      <c r="JYE1" t="s">
        <v>7455</v>
      </c>
      <c r="JYF1" t="s">
        <v>7456</v>
      </c>
      <c r="JYG1" t="s">
        <v>7457</v>
      </c>
      <c r="JYH1" t="s">
        <v>7458</v>
      </c>
      <c r="JYI1" t="s">
        <v>7459</v>
      </c>
      <c r="JYJ1" t="s">
        <v>7460</v>
      </c>
      <c r="JYK1" t="s">
        <v>7461</v>
      </c>
      <c r="JYL1" t="s">
        <v>7462</v>
      </c>
      <c r="JYM1" t="s">
        <v>7463</v>
      </c>
      <c r="JYN1" t="s">
        <v>7464</v>
      </c>
      <c r="JYO1" t="s">
        <v>7465</v>
      </c>
      <c r="JYP1" t="s">
        <v>7466</v>
      </c>
      <c r="JYQ1" t="s">
        <v>7467</v>
      </c>
      <c r="JYR1" t="s">
        <v>7468</v>
      </c>
      <c r="JYS1" t="s">
        <v>7469</v>
      </c>
      <c r="JYT1" t="s">
        <v>7470</v>
      </c>
      <c r="JYU1" t="s">
        <v>7471</v>
      </c>
      <c r="JYV1" t="s">
        <v>7472</v>
      </c>
      <c r="JYW1" t="s">
        <v>7473</v>
      </c>
      <c r="JYX1" t="s">
        <v>7474</v>
      </c>
      <c r="JYY1" t="s">
        <v>7475</v>
      </c>
      <c r="JYZ1" t="s">
        <v>7476</v>
      </c>
      <c r="JZA1" t="s">
        <v>7477</v>
      </c>
      <c r="JZB1" t="s">
        <v>7478</v>
      </c>
      <c r="JZC1" t="s">
        <v>7479</v>
      </c>
      <c r="JZD1" t="s">
        <v>7480</v>
      </c>
      <c r="JZE1" t="s">
        <v>7481</v>
      </c>
      <c r="JZF1" t="s">
        <v>7482</v>
      </c>
      <c r="JZG1" t="s">
        <v>7483</v>
      </c>
      <c r="JZH1" t="s">
        <v>7484</v>
      </c>
      <c r="JZI1" t="s">
        <v>7485</v>
      </c>
      <c r="JZJ1" t="s">
        <v>7486</v>
      </c>
      <c r="JZK1" t="s">
        <v>7487</v>
      </c>
      <c r="JZL1" t="s">
        <v>7488</v>
      </c>
      <c r="JZM1" t="s">
        <v>7489</v>
      </c>
      <c r="JZN1" t="s">
        <v>7490</v>
      </c>
      <c r="JZO1" t="s">
        <v>7491</v>
      </c>
      <c r="JZP1" t="s">
        <v>7492</v>
      </c>
      <c r="JZQ1" t="s">
        <v>7493</v>
      </c>
      <c r="JZR1" t="s">
        <v>7494</v>
      </c>
      <c r="JZS1" t="s">
        <v>7495</v>
      </c>
      <c r="JZT1" t="s">
        <v>7496</v>
      </c>
      <c r="JZU1" t="s">
        <v>7497</v>
      </c>
      <c r="JZV1" t="s">
        <v>7498</v>
      </c>
      <c r="JZW1" t="s">
        <v>7499</v>
      </c>
      <c r="JZX1" t="s">
        <v>7500</v>
      </c>
      <c r="JZY1" t="s">
        <v>7501</v>
      </c>
      <c r="JZZ1" t="s">
        <v>7502</v>
      </c>
      <c r="KAA1" t="s">
        <v>7503</v>
      </c>
      <c r="KAB1" t="s">
        <v>7504</v>
      </c>
      <c r="KAC1" t="s">
        <v>7505</v>
      </c>
      <c r="KAD1" t="s">
        <v>7506</v>
      </c>
      <c r="KAE1" t="s">
        <v>7507</v>
      </c>
      <c r="KAF1" t="s">
        <v>7508</v>
      </c>
      <c r="KAG1" t="s">
        <v>7509</v>
      </c>
      <c r="KAH1" t="s">
        <v>7510</v>
      </c>
      <c r="KAI1" t="s">
        <v>7511</v>
      </c>
      <c r="KAJ1" t="s">
        <v>7512</v>
      </c>
      <c r="KAK1" t="s">
        <v>7513</v>
      </c>
      <c r="KAL1" t="s">
        <v>7514</v>
      </c>
      <c r="KAM1" t="s">
        <v>7515</v>
      </c>
      <c r="KAN1" t="s">
        <v>7516</v>
      </c>
      <c r="KAO1" t="s">
        <v>7517</v>
      </c>
      <c r="KAP1" t="s">
        <v>7518</v>
      </c>
      <c r="KAQ1" t="s">
        <v>7519</v>
      </c>
      <c r="KAR1" t="s">
        <v>7520</v>
      </c>
      <c r="KAS1" t="s">
        <v>7521</v>
      </c>
      <c r="KAT1" t="s">
        <v>7522</v>
      </c>
      <c r="KAU1" t="s">
        <v>7523</v>
      </c>
      <c r="KAV1" t="s">
        <v>7524</v>
      </c>
      <c r="KAW1" t="s">
        <v>7525</v>
      </c>
      <c r="KAX1" t="s">
        <v>7526</v>
      </c>
      <c r="KAY1" t="s">
        <v>7527</v>
      </c>
      <c r="KAZ1" t="s">
        <v>7528</v>
      </c>
      <c r="KBA1" t="s">
        <v>7529</v>
      </c>
      <c r="KBB1" t="s">
        <v>7530</v>
      </c>
      <c r="KBC1" t="s">
        <v>7531</v>
      </c>
      <c r="KBD1" t="s">
        <v>7532</v>
      </c>
      <c r="KBE1" t="s">
        <v>7533</v>
      </c>
      <c r="KBF1" t="s">
        <v>7534</v>
      </c>
      <c r="KBG1" t="s">
        <v>7535</v>
      </c>
      <c r="KBH1" t="s">
        <v>7536</v>
      </c>
      <c r="KBI1" t="s">
        <v>7537</v>
      </c>
      <c r="KBJ1" t="s">
        <v>7538</v>
      </c>
      <c r="KBK1" t="s">
        <v>7539</v>
      </c>
      <c r="KBL1" t="s">
        <v>7540</v>
      </c>
      <c r="KBM1" t="s">
        <v>7541</v>
      </c>
      <c r="KBN1" t="s">
        <v>7542</v>
      </c>
      <c r="KBO1" t="s">
        <v>7543</v>
      </c>
      <c r="KBP1" t="s">
        <v>7544</v>
      </c>
      <c r="KBQ1" t="s">
        <v>7545</v>
      </c>
      <c r="KBR1" t="s">
        <v>7546</v>
      </c>
      <c r="KBS1" t="s">
        <v>7547</v>
      </c>
      <c r="KBT1" t="s">
        <v>7548</v>
      </c>
      <c r="KBU1" t="s">
        <v>7549</v>
      </c>
      <c r="KBV1" t="s">
        <v>7550</v>
      </c>
      <c r="KBW1" t="s">
        <v>7551</v>
      </c>
      <c r="KBX1" t="s">
        <v>7552</v>
      </c>
      <c r="KBY1" t="s">
        <v>7553</v>
      </c>
      <c r="KBZ1" t="s">
        <v>7554</v>
      </c>
      <c r="KCA1" t="s">
        <v>7555</v>
      </c>
      <c r="KCB1" t="s">
        <v>7556</v>
      </c>
      <c r="KCC1" t="s">
        <v>7557</v>
      </c>
      <c r="KCD1" t="s">
        <v>7558</v>
      </c>
      <c r="KCE1" t="s">
        <v>7559</v>
      </c>
      <c r="KCF1" t="s">
        <v>7560</v>
      </c>
      <c r="KCG1" t="s">
        <v>7561</v>
      </c>
      <c r="KCH1" t="s">
        <v>7562</v>
      </c>
      <c r="KCI1" t="s">
        <v>7563</v>
      </c>
      <c r="KCJ1" t="s">
        <v>7564</v>
      </c>
      <c r="KCK1" t="s">
        <v>7565</v>
      </c>
      <c r="KCL1" t="s">
        <v>7566</v>
      </c>
      <c r="KCM1" t="s">
        <v>7567</v>
      </c>
      <c r="KCN1" t="s">
        <v>7568</v>
      </c>
      <c r="KCO1" t="s">
        <v>7569</v>
      </c>
      <c r="KCP1" t="s">
        <v>7570</v>
      </c>
      <c r="KCQ1" t="s">
        <v>7571</v>
      </c>
      <c r="KCR1" t="s">
        <v>7572</v>
      </c>
      <c r="KCS1" t="s">
        <v>7573</v>
      </c>
      <c r="KCT1" t="s">
        <v>7574</v>
      </c>
      <c r="KCU1" t="s">
        <v>7575</v>
      </c>
      <c r="KCV1" t="s">
        <v>7576</v>
      </c>
      <c r="KCW1" t="s">
        <v>7577</v>
      </c>
      <c r="KCX1" t="s">
        <v>7578</v>
      </c>
      <c r="KCY1" t="s">
        <v>7579</v>
      </c>
      <c r="KCZ1" t="s">
        <v>7580</v>
      </c>
      <c r="KDA1" t="s">
        <v>7581</v>
      </c>
      <c r="KDB1" t="s">
        <v>7582</v>
      </c>
      <c r="KDC1" t="s">
        <v>7583</v>
      </c>
      <c r="KDD1" t="s">
        <v>7584</v>
      </c>
      <c r="KDE1" t="s">
        <v>7585</v>
      </c>
      <c r="KDF1" t="s">
        <v>7586</v>
      </c>
      <c r="KDG1" t="s">
        <v>7587</v>
      </c>
      <c r="KDH1" t="s">
        <v>7588</v>
      </c>
      <c r="KDI1" t="s">
        <v>7589</v>
      </c>
      <c r="KDJ1" t="s">
        <v>7590</v>
      </c>
      <c r="KDK1" t="s">
        <v>7591</v>
      </c>
      <c r="KDL1" t="s">
        <v>7592</v>
      </c>
      <c r="KDM1" t="s">
        <v>7593</v>
      </c>
      <c r="KDN1" t="s">
        <v>7594</v>
      </c>
      <c r="KDO1" t="s">
        <v>7595</v>
      </c>
      <c r="KDP1" t="s">
        <v>7596</v>
      </c>
      <c r="KDQ1" t="s">
        <v>7597</v>
      </c>
      <c r="KDR1" t="s">
        <v>7598</v>
      </c>
      <c r="KDS1" t="s">
        <v>7599</v>
      </c>
      <c r="KDT1" t="s">
        <v>7600</v>
      </c>
      <c r="KDU1" t="s">
        <v>7601</v>
      </c>
      <c r="KDV1" t="s">
        <v>7602</v>
      </c>
      <c r="KDW1" t="s">
        <v>7603</v>
      </c>
      <c r="KDX1" t="s">
        <v>7604</v>
      </c>
      <c r="KDY1" t="s">
        <v>7605</v>
      </c>
      <c r="KDZ1" t="s">
        <v>7606</v>
      </c>
      <c r="KEA1" t="s">
        <v>7607</v>
      </c>
      <c r="KEB1" t="s">
        <v>7608</v>
      </c>
      <c r="KEC1" t="s">
        <v>7609</v>
      </c>
      <c r="KED1" t="s">
        <v>7610</v>
      </c>
      <c r="KEE1" t="s">
        <v>7611</v>
      </c>
      <c r="KEF1" t="s">
        <v>7612</v>
      </c>
      <c r="KEG1" t="s">
        <v>7613</v>
      </c>
      <c r="KEH1" t="s">
        <v>7614</v>
      </c>
      <c r="KEI1" t="s">
        <v>7615</v>
      </c>
      <c r="KEJ1" t="s">
        <v>7616</v>
      </c>
      <c r="KEK1" t="s">
        <v>7617</v>
      </c>
      <c r="KEL1" t="s">
        <v>7618</v>
      </c>
      <c r="KEM1" t="s">
        <v>7619</v>
      </c>
      <c r="KEN1" t="s">
        <v>7620</v>
      </c>
      <c r="KEO1" t="s">
        <v>7621</v>
      </c>
      <c r="KEP1" t="s">
        <v>7622</v>
      </c>
      <c r="KEQ1" t="s">
        <v>7623</v>
      </c>
      <c r="KER1" t="s">
        <v>7624</v>
      </c>
      <c r="KES1" t="s">
        <v>7625</v>
      </c>
      <c r="KET1" t="s">
        <v>7626</v>
      </c>
      <c r="KEU1" t="s">
        <v>7627</v>
      </c>
      <c r="KEV1" t="s">
        <v>7628</v>
      </c>
      <c r="KEW1" t="s">
        <v>7629</v>
      </c>
      <c r="KEX1" t="s">
        <v>7630</v>
      </c>
      <c r="KEY1" t="s">
        <v>7631</v>
      </c>
      <c r="KEZ1" t="s">
        <v>7632</v>
      </c>
      <c r="KFA1" t="s">
        <v>7633</v>
      </c>
      <c r="KFB1" t="s">
        <v>7634</v>
      </c>
      <c r="KFC1" t="s">
        <v>7635</v>
      </c>
      <c r="KFD1" t="s">
        <v>7636</v>
      </c>
      <c r="KFE1" t="s">
        <v>7637</v>
      </c>
      <c r="KFF1" t="s">
        <v>7638</v>
      </c>
      <c r="KFG1" t="s">
        <v>7639</v>
      </c>
      <c r="KFH1" t="s">
        <v>7640</v>
      </c>
      <c r="KFI1" t="s">
        <v>7641</v>
      </c>
      <c r="KFJ1" t="s">
        <v>7642</v>
      </c>
      <c r="KFK1" t="s">
        <v>7643</v>
      </c>
      <c r="KFL1" t="s">
        <v>7644</v>
      </c>
      <c r="KFM1" t="s">
        <v>7645</v>
      </c>
      <c r="KFN1" t="s">
        <v>7646</v>
      </c>
      <c r="KFO1" t="s">
        <v>7647</v>
      </c>
      <c r="KFP1" t="s">
        <v>7648</v>
      </c>
      <c r="KFQ1" t="s">
        <v>7649</v>
      </c>
      <c r="KFR1" t="s">
        <v>7650</v>
      </c>
      <c r="KFS1" t="s">
        <v>7651</v>
      </c>
      <c r="KFT1" t="s">
        <v>7652</v>
      </c>
      <c r="KFU1" t="s">
        <v>7653</v>
      </c>
      <c r="KFV1" t="s">
        <v>7654</v>
      </c>
      <c r="KFW1" t="s">
        <v>7655</v>
      </c>
      <c r="KFX1" t="s">
        <v>7656</v>
      </c>
      <c r="KFY1" t="s">
        <v>7657</v>
      </c>
      <c r="KFZ1" t="s">
        <v>7658</v>
      </c>
      <c r="KGA1" t="s">
        <v>7659</v>
      </c>
      <c r="KGB1" t="s">
        <v>7660</v>
      </c>
      <c r="KGC1" t="s">
        <v>7661</v>
      </c>
      <c r="KGD1" t="s">
        <v>7662</v>
      </c>
      <c r="KGE1" t="s">
        <v>7663</v>
      </c>
      <c r="KGF1" t="s">
        <v>7664</v>
      </c>
      <c r="KGG1" t="s">
        <v>7665</v>
      </c>
      <c r="KGH1" t="s">
        <v>7666</v>
      </c>
      <c r="KGI1" t="s">
        <v>7667</v>
      </c>
      <c r="KGJ1" t="s">
        <v>7668</v>
      </c>
      <c r="KGK1" t="s">
        <v>7669</v>
      </c>
      <c r="KGL1" t="s">
        <v>7670</v>
      </c>
      <c r="KGM1" t="s">
        <v>7671</v>
      </c>
      <c r="KGN1" t="s">
        <v>7672</v>
      </c>
      <c r="KGO1" t="s">
        <v>7673</v>
      </c>
      <c r="KGP1" t="s">
        <v>7674</v>
      </c>
      <c r="KGQ1" t="s">
        <v>7675</v>
      </c>
      <c r="KGR1" t="s">
        <v>7676</v>
      </c>
      <c r="KGS1" t="s">
        <v>7677</v>
      </c>
      <c r="KGT1" t="s">
        <v>7678</v>
      </c>
      <c r="KGU1" t="s">
        <v>7679</v>
      </c>
      <c r="KGV1" t="s">
        <v>7680</v>
      </c>
      <c r="KGW1" t="s">
        <v>7681</v>
      </c>
      <c r="KGX1" t="s">
        <v>7682</v>
      </c>
      <c r="KGY1" t="s">
        <v>7683</v>
      </c>
      <c r="KGZ1" t="s">
        <v>7684</v>
      </c>
      <c r="KHA1" t="s">
        <v>7685</v>
      </c>
      <c r="KHB1" t="s">
        <v>7686</v>
      </c>
      <c r="KHC1" t="s">
        <v>7687</v>
      </c>
      <c r="KHD1" t="s">
        <v>7688</v>
      </c>
      <c r="KHE1" t="s">
        <v>7689</v>
      </c>
      <c r="KHF1" t="s">
        <v>7690</v>
      </c>
      <c r="KHG1" t="s">
        <v>7691</v>
      </c>
      <c r="KHH1" t="s">
        <v>7692</v>
      </c>
      <c r="KHI1" t="s">
        <v>7693</v>
      </c>
      <c r="KHJ1" t="s">
        <v>7694</v>
      </c>
      <c r="KHK1" t="s">
        <v>7695</v>
      </c>
      <c r="KHL1" t="s">
        <v>7696</v>
      </c>
      <c r="KHM1" t="s">
        <v>7697</v>
      </c>
      <c r="KHN1" t="s">
        <v>7698</v>
      </c>
      <c r="KHO1" t="s">
        <v>7699</v>
      </c>
      <c r="KHP1" t="s">
        <v>7700</v>
      </c>
      <c r="KHQ1" t="s">
        <v>7701</v>
      </c>
      <c r="KHR1" t="s">
        <v>7702</v>
      </c>
      <c r="KHS1" t="s">
        <v>7703</v>
      </c>
      <c r="KHT1" t="s">
        <v>7704</v>
      </c>
      <c r="KHU1" t="s">
        <v>7705</v>
      </c>
      <c r="KHV1" t="s">
        <v>7706</v>
      </c>
      <c r="KHW1" t="s">
        <v>7707</v>
      </c>
      <c r="KHX1" t="s">
        <v>7708</v>
      </c>
      <c r="KHY1" t="s">
        <v>7709</v>
      </c>
      <c r="KHZ1" t="s">
        <v>7710</v>
      </c>
      <c r="KIA1" t="s">
        <v>7711</v>
      </c>
      <c r="KIB1" t="s">
        <v>7712</v>
      </c>
      <c r="KIC1" t="s">
        <v>7713</v>
      </c>
      <c r="KID1" t="s">
        <v>7714</v>
      </c>
      <c r="KIE1" t="s">
        <v>7715</v>
      </c>
      <c r="KIF1" t="s">
        <v>7716</v>
      </c>
      <c r="KIG1" t="s">
        <v>7717</v>
      </c>
      <c r="KIH1" t="s">
        <v>7718</v>
      </c>
      <c r="KII1" t="s">
        <v>7719</v>
      </c>
      <c r="KIJ1" t="s">
        <v>7720</v>
      </c>
      <c r="KIK1" t="s">
        <v>7721</v>
      </c>
      <c r="KIL1" t="s">
        <v>7722</v>
      </c>
      <c r="KIM1" t="s">
        <v>7723</v>
      </c>
      <c r="KIN1" t="s">
        <v>7724</v>
      </c>
      <c r="KIO1" t="s">
        <v>7725</v>
      </c>
      <c r="KIP1" t="s">
        <v>7726</v>
      </c>
      <c r="KIQ1" t="s">
        <v>7727</v>
      </c>
      <c r="KIR1" t="s">
        <v>7728</v>
      </c>
      <c r="KIS1" t="s">
        <v>7729</v>
      </c>
      <c r="KIT1" t="s">
        <v>7730</v>
      </c>
      <c r="KIU1" t="s">
        <v>7731</v>
      </c>
      <c r="KIV1" t="s">
        <v>7732</v>
      </c>
      <c r="KIW1" t="s">
        <v>7733</v>
      </c>
      <c r="KIX1" t="s">
        <v>7734</v>
      </c>
      <c r="KIY1" t="s">
        <v>7735</v>
      </c>
      <c r="KIZ1" t="s">
        <v>7736</v>
      </c>
      <c r="KJA1" t="s">
        <v>7737</v>
      </c>
      <c r="KJB1" t="s">
        <v>7738</v>
      </c>
      <c r="KJC1" t="s">
        <v>7739</v>
      </c>
      <c r="KJD1" t="s">
        <v>7740</v>
      </c>
      <c r="KJE1" t="s">
        <v>7741</v>
      </c>
      <c r="KJF1" t="s">
        <v>7742</v>
      </c>
      <c r="KJG1" t="s">
        <v>7743</v>
      </c>
      <c r="KJH1" t="s">
        <v>7744</v>
      </c>
      <c r="KJI1" t="s">
        <v>7745</v>
      </c>
      <c r="KJJ1" t="s">
        <v>7746</v>
      </c>
      <c r="KJK1" t="s">
        <v>7747</v>
      </c>
      <c r="KJL1" t="s">
        <v>7748</v>
      </c>
      <c r="KJM1" t="s">
        <v>7749</v>
      </c>
      <c r="KJN1" t="s">
        <v>7750</v>
      </c>
      <c r="KJO1" t="s">
        <v>7751</v>
      </c>
      <c r="KJP1" t="s">
        <v>7752</v>
      </c>
      <c r="KJQ1" t="s">
        <v>7753</v>
      </c>
      <c r="KJR1" t="s">
        <v>7754</v>
      </c>
      <c r="KJS1" t="s">
        <v>7755</v>
      </c>
      <c r="KJT1" t="s">
        <v>7756</v>
      </c>
      <c r="KJU1" t="s">
        <v>7757</v>
      </c>
      <c r="KJV1" t="s">
        <v>7758</v>
      </c>
      <c r="KJW1" t="s">
        <v>7759</v>
      </c>
      <c r="KJX1" t="s">
        <v>7760</v>
      </c>
      <c r="KJY1" t="s">
        <v>7761</v>
      </c>
      <c r="KJZ1" t="s">
        <v>7762</v>
      </c>
      <c r="KKA1" t="s">
        <v>7763</v>
      </c>
      <c r="KKB1" t="s">
        <v>7764</v>
      </c>
      <c r="KKC1" t="s">
        <v>7765</v>
      </c>
      <c r="KKD1" t="s">
        <v>7766</v>
      </c>
      <c r="KKE1" t="s">
        <v>7767</v>
      </c>
      <c r="KKF1" t="s">
        <v>7768</v>
      </c>
      <c r="KKG1" t="s">
        <v>7769</v>
      </c>
      <c r="KKH1" t="s">
        <v>7770</v>
      </c>
      <c r="KKI1" t="s">
        <v>7771</v>
      </c>
      <c r="KKJ1" t="s">
        <v>7772</v>
      </c>
      <c r="KKK1" t="s">
        <v>7773</v>
      </c>
      <c r="KKL1" t="s">
        <v>7774</v>
      </c>
      <c r="KKM1" t="s">
        <v>7775</v>
      </c>
      <c r="KKN1" t="s">
        <v>7776</v>
      </c>
      <c r="KKO1" t="s">
        <v>7777</v>
      </c>
      <c r="KKP1" t="s">
        <v>7778</v>
      </c>
      <c r="KKQ1" t="s">
        <v>7779</v>
      </c>
      <c r="KKR1" t="s">
        <v>7780</v>
      </c>
      <c r="KKS1" t="s">
        <v>7781</v>
      </c>
      <c r="KKT1" t="s">
        <v>7782</v>
      </c>
      <c r="KKU1" t="s">
        <v>7783</v>
      </c>
      <c r="KKV1" t="s">
        <v>7784</v>
      </c>
      <c r="KKW1" t="s">
        <v>7785</v>
      </c>
      <c r="KKX1" t="s">
        <v>7786</v>
      </c>
      <c r="KKY1" t="s">
        <v>7787</v>
      </c>
      <c r="KKZ1" t="s">
        <v>7788</v>
      </c>
      <c r="KLA1" t="s">
        <v>7789</v>
      </c>
      <c r="KLB1" t="s">
        <v>7790</v>
      </c>
      <c r="KLC1" t="s">
        <v>7791</v>
      </c>
      <c r="KLD1" t="s">
        <v>7792</v>
      </c>
      <c r="KLE1" t="s">
        <v>7793</v>
      </c>
      <c r="KLF1" t="s">
        <v>7794</v>
      </c>
      <c r="KLG1" t="s">
        <v>7795</v>
      </c>
      <c r="KLH1" t="s">
        <v>7796</v>
      </c>
      <c r="KLI1" t="s">
        <v>7797</v>
      </c>
      <c r="KLJ1" t="s">
        <v>7798</v>
      </c>
      <c r="KLK1" t="s">
        <v>7799</v>
      </c>
      <c r="KLL1" t="s">
        <v>7800</v>
      </c>
      <c r="KLM1" t="s">
        <v>7801</v>
      </c>
      <c r="KLN1" t="s">
        <v>7802</v>
      </c>
      <c r="KLO1" t="s">
        <v>7803</v>
      </c>
      <c r="KLP1" t="s">
        <v>7804</v>
      </c>
      <c r="KLQ1" t="s">
        <v>7805</v>
      </c>
      <c r="KLR1" t="s">
        <v>7806</v>
      </c>
      <c r="KLS1" t="s">
        <v>7807</v>
      </c>
      <c r="KLT1" t="s">
        <v>7808</v>
      </c>
      <c r="KLU1" t="s">
        <v>7809</v>
      </c>
      <c r="KLV1" t="s">
        <v>7810</v>
      </c>
      <c r="KLW1" t="s">
        <v>7811</v>
      </c>
      <c r="KLX1" t="s">
        <v>7812</v>
      </c>
      <c r="KLY1" t="s">
        <v>7813</v>
      </c>
      <c r="KLZ1" t="s">
        <v>7814</v>
      </c>
      <c r="KMA1" t="s">
        <v>7815</v>
      </c>
      <c r="KMB1" t="s">
        <v>7816</v>
      </c>
      <c r="KMC1" t="s">
        <v>7817</v>
      </c>
      <c r="KMD1" t="s">
        <v>7818</v>
      </c>
      <c r="KME1" t="s">
        <v>7819</v>
      </c>
      <c r="KMF1" t="s">
        <v>7820</v>
      </c>
      <c r="KMG1" t="s">
        <v>7821</v>
      </c>
      <c r="KMH1" t="s">
        <v>7822</v>
      </c>
      <c r="KMI1" t="s">
        <v>7823</v>
      </c>
      <c r="KMJ1" t="s">
        <v>7824</v>
      </c>
      <c r="KMK1" t="s">
        <v>7825</v>
      </c>
      <c r="KML1" t="s">
        <v>7826</v>
      </c>
      <c r="KMM1" t="s">
        <v>7827</v>
      </c>
      <c r="KMN1" t="s">
        <v>7828</v>
      </c>
      <c r="KMO1" t="s">
        <v>7829</v>
      </c>
      <c r="KMP1" t="s">
        <v>7830</v>
      </c>
      <c r="KMQ1" t="s">
        <v>7831</v>
      </c>
      <c r="KMR1" t="s">
        <v>7832</v>
      </c>
      <c r="KMS1" t="s">
        <v>7833</v>
      </c>
      <c r="KMT1" t="s">
        <v>7834</v>
      </c>
      <c r="KMU1" t="s">
        <v>7835</v>
      </c>
      <c r="KMV1" t="s">
        <v>7836</v>
      </c>
      <c r="KMW1" t="s">
        <v>7837</v>
      </c>
      <c r="KMX1" t="s">
        <v>7838</v>
      </c>
      <c r="KMY1" t="s">
        <v>7839</v>
      </c>
      <c r="KMZ1" t="s">
        <v>7840</v>
      </c>
      <c r="KNA1" t="s">
        <v>7841</v>
      </c>
      <c r="KNB1" t="s">
        <v>7842</v>
      </c>
      <c r="KNC1" t="s">
        <v>7843</v>
      </c>
      <c r="KND1" t="s">
        <v>7844</v>
      </c>
      <c r="KNE1" t="s">
        <v>7845</v>
      </c>
      <c r="KNF1" t="s">
        <v>7846</v>
      </c>
      <c r="KNG1" t="s">
        <v>7847</v>
      </c>
      <c r="KNH1" t="s">
        <v>7848</v>
      </c>
      <c r="KNI1" t="s">
        <v>7849</v>
      </c>
      <c r="KNJ1" t="s">
        <v>7850</v>
      </c>
      <c r="KNK1" t="s">
        <v>7851</v>
      </c>
      <c r="KNL1" t="s">
        <v>7852</v>
      </c>
      <c r="KNM1" t="s">
        <v>7853</v>
      </c>
      <c r="KNN1" t="s">
        <v>7854</v>
      </c>
      <c r="KNO1" t="s">
        <v>7855</v>
      </c>
      <c r="KNP1" t="s">
        <v>7856</v>
      </c>
      <c r="KNQ1" t="s">
        <v>7857</v>
      </c>
      <c r="KNR1" t="s">
        <v>7858</v>
      </c>
      <c r="KNS1" t="s">
        <v>7859</v>
      </c>
      <c r="KNT1" t="s">
        <v>7860</v>
      </c>
      <c r="KNU1" t="s">
        <v>7861</v>
      </c>
      <c r="KNV1" t="s">
        <v>7862</v>
      </c>
      <c r="KNW1" t="s">
        <v>7863</v>
      </c>
      <c r="KNX1" t="s">
        <v>7864</v>
      </c>
      <c r="KNY1" t="s">
        <v>7865</v>
      </c>
      <c r="KNZ1" t="s">
        <v>7866</v>
      </c>
      <c r="KOA1" t="s">
        <v>7867</v>
      </c>
      <c r="KOB1" t="s">
        <v>7868</v>
      </c>
      <c r="KOC1" t="s">
        <v>7869</v>
      </c>
      <c r="KOD1" t="s">
        <v>7870</v>
      </c>
      <c r="KOE1" t="s">
        <v>7871</v>
      </c>
      <c r="KOF1" t="s">
        <v>7872</v>
      </c>
      <c r="KOG1" t="s">
        <v>7873</v>
      </c>
      <c r="KOH1" t="s">
        <v>7874</v>
      </c>
      <c r="KOI1" t="s">
        <v>7875</v>
      </c>
      <c r="KOJ1" t="s">
        <v>7876</v>
      </c>
      <c r="KOK1" t="s">
        <v>7877</v>
      </c>
      <c r="KOL1" t="s">
        <v>7878</v>
      </c>
      <c r="KOM1" t="s">
        <v>7879</v>
      </c>
      <c r="KON1" t="s">
        <v>7880</v>
      </c>
      <c r="KOO1" t="s">
        <v>7881</v>
      </c>
      <c r="KOP1" t="s">
        <v>7882</v>
      </c>
      <c r="KOQ1" t="s">
        <v>7883</v>
      </c>
      <c r="KOR1" t="s">
        <v>7884</v>
      </c>
      <c r="KOS1" t="s">
        <v>7885</v>
      </c>
      <c r="KOT1" t="s">
        <v>7886</v>
      </c>
      <c r="KOU1" t="s">
        <v>7887</v>
      </c>
      <c r="KOV1" t="s">
        <v>7888</v>
      </c>
      <c r="KOW1" t="s">
        <v>7889</v>
      </c>
      <c r="KOX1" t="s">
        <v>7890</v>
      </c>
      <c r="KOY1" t="s">
        <v>7891</v>
      </c>
      <c r="KOZ1" t="s">
        <v>7892</v>
      </c>
      <c r="KPA1" t="s">
        <v>7893</v>
      </c>
      <c r="KPB1" t="s">
        <v>7894</v>
      </c>
      <c r="KPC1" t="s">
        <v>7895</v>
      </c>
      <c r="KPD1" t="s">
        <v>7896</v>
      </c>
      <c r="KPE1" t="s">
        <v>7897</v>
      </c>
      <c r="KPF1" t="s">
        <v>7898</v>
      </c>
      <c r="KPG1" t="s">
        <v>7899</v>
      </c>
      <c r="KPH1" t="s">
        <v>7900</v>
      </c>
      <c r="KPI1" t="s">
        <v>7901</v>
      </c>
      <c r="KPJ1" t="s">
        <v>7902</v>
      </c>
      <c r="KPK1" t="s">
        <v>7903</v>
      </c>
      <c r="KPL1" t="s">
        <v>7904</v>
      </c>
      <c r="KPM1" t="s">
        <v>7905</v>
      </c>
      <c r="KPN1" t="s">
        <v>7906</v>
      </c>
      <c r="KPO1" t="s">
        <v>7907</v>
      </c>
      <c r="KPP1" t="s">
        <v>7908</v>
      </c>
      <c r="KPQ1" t="s">
        <v>7909</v>
      </c>
      <c r="KPR1" t="s">
        <v>7910</v>
      </c>
      <c r="KPS1" t="s">
        <v>7911</v>
      </c>
      <c r="KPT1" t="s">
        <v>7912</v>
      </c>
      <c r="KPU1" t="s">
        <v>7913</v>
      </c>
      <c r="KPV1" t="s">
        <v>7914</v>
      </c>
      <c r="KPW1" t="s">
        <v>7915</v>
      </c>
      <c r="KPX1" t="s">
        <v>7916</v>
      </c>
      <c r="KPY1" t="s">
        <v>7917</v>
      </c>
      <c r="KPZ1" t="s">
        <v>7918</v>
      </c>
      <c r="KQA1" t="s">
        <v>7919</v>
      </c>
      <c r="KQB1" t="s">
        <v>7920</v>
      </c>
      <c r="KQC1" t="s">
        <v>7921</v>
      </c>
      <c r="KQD1" t="s">
        <v>7922</v>
      </c>
      <c r="KQE1" t="s">
        <v>7923</v>
      </c>
      <c r="KQF1" t="s">
        <v>7924</v>
      </c>
      <c r="KQG1" t="s">
        <v>7925</v>
      </c>
      <c r="KQH1" t="s">
        <v>7926</v>
      </c>
      <c r="KQI1" t="s">
        <v>7927</v>
      </c>
      <c r="KQJ1" t="s">
        <v>7928</v>
      </c>
      <c r="KQK1" t="s">
        <v>7929</v>
      </c>
      <c r="KQL1" t="s">
        <v>7930</v>
      </c>
      <c r="KQM1" t="s">
        <v>7931</v>
      </c>
      <c r="KQN1" t="s">
        <v>7932</v>
      </c>
      <c r="KQO1" t="s">
        <v>7933</v>
      </c>
      <c r="KQP1" t="s">
        <v>7934</v>
      </c>
      <c r="KQQ1" t="s">
        <v>7935</v>
      </c>
      <c r="KQR1" t="s">
        <v>7936</v>
      </c>
      <c r="KQS1" t="s">
        <v>7937</v>
      </c>
      <c r="KQT1" t="s">
        <v>7938</v>
      </c>
      <c r="KQU1" t="s">
        <v>7939</v>
      </c>
      <c r="KQV1" t="s">
        <v>7940</v>
      </c>
      <c r="KQW1" t="s">
        <v>7941</v>
      </c>
      <c r="KQX1" t="s">
        <v>7942</v>
      </c>
      <c r="KQY1" t="s">
        <v>7943</v>
      </c>
      <c r="KQZ1" t="s">
        <v>7944</v>
      </c>
      <c r="KRA1" t="s">
        <v>7945</v>
      </c>
      <c r="KRB1" t="s">
        <v>7946</v>
      </c>
      <c r="KRC1" t="s">
        <v>7947</v>
      </c>
      <c r="KRD1" t="s">
        <v>7948</v>
      </c>
      <c r="KRE1" t="s">
        <v>7949</v>
      </c>
      <c r="KRF1" t="s">
        <v>7950</v>
      </c>
      <c r="KRG1" t="s">
        <v>7951</v>
      </c>
      <c r="KRH1" t="s">
        <v>7952</v>
      </c>
      <c r="KRI1" t="s">
        <v>7953</v>
      </c>
      <c r="KRJ1" t="s">
        <v>7954</v>
      </c>
      <c r="KRK1" t="s">
        <v>7955</v>
      </c>
      <c r="KRL1" t="s">
        <v>7956</v>
      </c>
      <c r="KRM1" t="s">
        <v>7957</v>
      </c>
      <c r="KRN1" t="s">
        <v>7958</v>
      </c>
      <c r="KRO1" t="s">
        <v>7959</v>
      </c>
      <c r="KRP1" t="s">
        <v>7960</v>
      </c>
      <c r="KRQ1" t="s">
        <v>7961</v>
      </c>
      <c r="KRR1" t="s">
        <v>7962</v>
      </c>
      <c r="KRS1" t="s">
        <v>7963</v>
      </c>
      <c r="KRT1" t="s">
        <v>7964</v>
      </c>
      <c r="KRU1" t="s">
        <v>7965</v>
      </c>
      <c r="KRV1" t="s">
        <v>7966</v>
      </c>
      <c r="KRW1" t="s">
        <v>7967</v>
      </c>
      <c r="KRX1" t="s">
        <v>7968</v>
      </c>
      <c r="KRY1" t="s">
        <v>7969</v>
      </c>
      <c r="KRZ1" t="s">
        <v>7970</v>
      </c>
      <c r="KSA1" t="s">
        <v>7971</v>
      </c>
      <c r="KSB1" t="s">
        <v>7972</v>
      </c>
      <c r="KSC1" t="s">
        <v>7973</v>
      </c>
      <c r="KSD1" t="s">
        <v>7974</v>
      </c>
      <c r="KSE1" t="s">
        <v>7975</v>
      </c>
      <c r="KSF1" t="s">
        <v>7976</v>
      </c>
      <c r="KSG1" t="s">
        <v>7977</v>
      </c>
      <c r="KSH1" t="s">
        <v>7978</v>
      </c>
      <c r="KSI1" t="s">
        <v>7979</v>
      </c>
      <c r="KSJ1" t="s">
        <v>7980</v>
      </c>
      <c r="KSK1" t="s">
        <v>7981</v>
      </c>
      <c r="KSL1" t="s">
        <v>7982</v>
      </c>
      <c r="KSM1" t="s">
        <v>7983</v>
      </c>
      <c r="KSN1" t="s">
        <v>7984</v>
      </c>
      <c r="KSO1" t="s">
        <v>7985</v>
      </c>
      <c r="KSP1" t="s">
        <v>7986</v>
      </c>
      <c r="KSQ1" t="s">
        <v>7987</v>
      </c>
      <c r="KSR1" t="s">
        <v>7988</v>
      </c>
      <c r="KSS1" t="s">
        <v>7989</v>
      </c>
      <c r="KST1" t="s">
        <v>7990</v>
      </c>
      <c r="KSU1" t="s">
        <v>7991</v>
      </c>
      <c r="KSV1" t="s">
        <v>7992</v>
      </c>
      <c r="KSW1" t="s">
        <v>7993</v>
      </c>
      <c r="KSX1" t="s">
        <v>7994</v>
      </c>
      <c r="KSY1" t="s">
        <v>7995</v>
      </c>
      <c r="KSZ1" t="s">
        <v>7996</v>
      </c>
      <c r="KTA1" t="s">
        <v>7997</v>
      </c>
      <c r="KTB1" t="s">
        <v>7998</v>
      </c>
      <c r="KTC1" t="s">
        <v>7999</v>
      </c>
      <c r="KTD1" t="s">
        <v>8000</v>
      </c>
      <c r="KTE1" t="s">
        <v>8001</v>
      </c>
      <c r="KTF1" t="s">
        <v>8002</v>
      </c>
      <c r="KTG1" t="s">
        <v>8003</v>
      </c>
      <c r="KTH1" t="s">
        <v>8004</v>
      </c>
      <c r="KTI1" t="s">
        <v>8005</v>
      </c>
      <c r="KTJ1" t="s">
        <v>8006</v>
      </c>
      <c r="KTK1" t="s">
        <v>8007</v>
      </c>
      <c r="KTL1" t="s">
        <v>8008</v>
      </c>
      <c r="KTM1" t="s">
        <v>8009</v>
      </c>
      <c r="KTN1" t="s">
        <v>8010</v>
      </c>
      <c r="KTO1" t="s">
        <v>8011</v>
      </c>
      <c r="KTP1" t="s">
        <v>8012</v>
      </c>
      <c r="KTQ1" t="s">
        <v>8013</v>
      </c>
      <c r="KTR1" t="s">
        <v>8014</v>
      </c>
      <c r="KTS1" t="s">
        <v>8015</v>
      </c>
      <c r="KTT1" t="s">
        <v>8016</v>
      </c>
      <c r="KTU1" t="s">
        <v>8017</v>
      </c>
      <c r="KTV1" t="s">
        <v>8018</v>
      </c>
      <c r="KTW1" t="s">
        <v>8019</v>
      </c>
      <c r="KTX1" t="s">
        <v>8020</v>
      </c>
      <c r="KTY1" t="s">
        <v>8021</v>
      </c>
      <c r="KTZ1" t="s">
        <v>8022</v>
      </c>
      <c r="KUA1" t="s">
        <v>8023</v>
      </c>
      <c r="KUB1" t="s">
        <v>8024</v>
      </c>
      <c r="KUC1" t="s">
        <v>8025</v>
      </c>
      <c r="KUD1" t="s">
        <v>8026</v>
      </c>
      <c r="KUE1" t="s">
        <v>8027</v>
      </c>
      <c r="KUF1" t="s">
        <v>8028</v>
      </c>
      <c r="KUG1" t="s">
        <v>8029</v>
      </c>
      <c r="KUH1" t="s">
        <v>8030</v>
      </c>
      <c r="KUI1" t="s">
        <v>8031</v>
      </c>
      <c r="KUJ1" t="s">
        <v>8032</v>
      </c>
      <c r="KUK1" t="s">
        <v>8033</v>
      </c>
      <c r="KUL1" t="s">
        <v>8034</v>
      </c>
      <c r="KUM1" t="s">
        <v>8035</v>
      </c>
      <c r="KUN1" t="s">
        <v>8036</v>
      </c>
      <c r="KUO1" t="s">
        <v>8037</v>
      </c>
      <c r="KUP1" t="s">
        <v>8038</v>
      </c>
      <c r="KUQ1" t="s">
        <v>8039</v>
      </c>
      <c r="KUR1" t="s">
        <v>8040</v>
      </c>
      <c r="KUS1" t="s">
        <v>8041</v>
      </c>
      <c r="KUT1" t="s">
        <v>8042</v>
      </c>
      <c r="KUU1" t="s">
        <v>8043</v>
      </c>
      <c r="KUV1" t="s">
        <v>8044</v>
      </c>
      <c r="KUW1" t="s">
        <v>8045</v>
      </c>
      <c r="KUX1" t="s">
        <v>8046</v>
      </c>
      <c r="KUY1" t="s">
        <v>8047</v>
      </c>
      <c r="KUZ1" t="s">
        <v>8048</v>
      </c>
      <c r="KVA1" t="s">
        <v>8049</v>
      </c>
      <c r="KVB1" t="s">
        <v>8050</v>
      </c>
      <c r="KVC1" t="s">
        <v>8051</v>
      </c>
      <c r="KVD1" t="s">
        <v>8052</v>
      </c>
      <c r="KVE1" t="s">
        <v>8053</v>
      </c>
      <c r="KVF1" t="s">
        <v>8054</v>
      </c>
      <c r="KVG1" t="s">
        <v>8055</v>
      </c>
      <c r="KVH1" t="s">
        <v>8056</v>
      </c>
      <c r="KVI1" t="s">
        <v>8057</v>
      </c>
      <c r="KVJ1" t="s">
        <v>8058</v>
      </c>
      <c r="KVK1" t="s">
        <v>8059</v>
      </c>
      <c r="KVL1" t="s">
        <v>8060</v>
      </c>
      <c r="KVM1" t="s">
        <v>8061</v>
      </c>
      <c r="KVN1" t="s">
        <v>8062</v>
      </c>
      <c r="KVO1" t="s">
        <v>8063</v>
      </c>
      <c r="KVP1" t="s">
        <v>8064</v>
      </c>
      <c r="KVQ1" t="s">
        <v>8065</v>
      </c>
      <c r="KVR1" t="s">
        <v>8066</v>
      </c>
      <c r="KVS1" t="s">
        <v>8067</v>
      </c>
      <c r="KVT1" t="s">
        <v>8068</v>
      </c>
      <c r="KVU1" t="s">
        <v>8069</v>
      </c>
      <c r="KVV1" t="s">
        <v>8070</v>
      </c>
      <c r="KVW1" t="s">
        <v>8071</v>
      </c>
      <c r="KVX1" t="s">
        <v>8072</v>
      </c>
      <c r="KVY1" t="s">
        <v>8073</v>
      </c>
      <c r="KVZ1" t="s">
        <v>8074</v>
      </c>
      <c r="KWA1" t="s">
        <v>8075</v>
      </c>
      <c r="KWB1" t="s">
        <v>8076</v>
      </c>
      <c r="KWC1" t="s">
        <v>8077</v>
      </c>
      <c r="KWD1" t="s">
        <v>8078</v>
      </c>
      <c r="KWE1" t="s">
        <v>8079</v>
      </c>
      <c r="KWF1" t="s">
        <v>8080</v>
      </c>
      <c r="KWG1" t="s">
        <v>8081</v>
      </c>
      <c r="KWH1" t="s">
        <v>8082</v>
      </c>
      <c r="KWI1" t="s">
        <v>8083</v>
      </c>
      <c r="KWJ1" t="s">
        <v>8084</v>
      </c>
      <c r="KWK1" t="s">
        <v>8085</v>
      </c>
      <c r="KWL1" t="s">
        <v>8086</v>
      </c>
      <c r="KWM1" t="s">
        <v>8087</v>
      </c>
      <c r="KWN1" t="s">
        <v>8088</v>
      </c>
      <c r="KWO1" t="s">
        <v>8089</v>
      </c>
      <c r="KWP1" t="s">
        <v>8090</v>
      </c>
      <c r="KWQ1" t="s">
        <v>8091</v>
      </c>
      <c r="KWR1" t="s">
        <v>8092</v>
      </c>
      <c r="KWS1" t="s">
        <v>8093</v>
      </c>
      <c r="KWT1" t="s">
        <v>8094</v>
      </c>
      <c r="KWU1" t="s">
        <v>8095</v>
      </c>
      <c r="KWV1" t="s">
        <v>8096</v>
      </c>
      <c r="KWW1" t="s">
        <v>8097</v>
      </c>
      <c r="KWX1" t="s">
        <v>8098</v>
      </c>
      <c r="KWY1" t="s">
        <v>8099</v>
      </c>
      <c r="KWZ1" t="s">
        <v>8100</v>
      </c>
      <c r="KXA1" t="s">
        <v>8101</v>
      </c>
      <c r="KXB1" t="s">
        <v>8102</v>
      </c>
      <c r="KXC1" t="s">
        <v>8103</v>
      </c>
      <c r="KXD1" t="s">
        <v>8104</v>
      </c>
      <c r="KXE1" t="s">
        <v>8105</v>
      </c>
      <c r="KXF1" t="s">
        <v>8106</v>
      </c>
      <c r="KXG1" t="s">
        <v>8107</v>
      </c>
      <c r="KXH1" t="s">
        <v>8108</v>
      </c>
      <c r="KXI1" t="s">
        <v>8109</v>
      </c>
      <c r="KXJ1" t="s">
        <v>8110</v>
      </c>
      <c r="KXK1" t="s">
        <v>8111</v>
      </c>
      <c r="KXL1" t="s">
        <v>8112</v>
      </c>
      <c r="KXM1" t="s">
        <v>8113</v>
      </c>
      <c r="KXN1" t="s">
        <v>8114</v>
      </c>
      <c r="KXO1" t="s">
        <v>8115</v>
      </c>
      <c r="KXP1" t="s">
        <v>8116</v>
      </c>
      <c r="KXQ1" t="s">
        <v>8117</v>
      </c>
      <c r="KXR1" t="s">
        <v>8118</v>
      </c>
      <c r="KXS1" t="s">
        <v>8119</v>
      </c>
      <c r="KXT1" t="s">
        <v>8120</v>
      </c>
      <c r="KXU1" t="s">
        <v>8121</v>
      </c>
      <c r="KXV1" t="s">
        <v>8122</v>
      </c>
      <c r="KXW1" t="s">
        <v>8123</v>
      </c>
      <c r="KXX1" t="s">
        <v>8124</v>
      </c>
      <c r="KXY1" t="s">
        <v>8125</v>
      </c>
      <c r="KXZ1" t="s">
        <v>8126</v>
      </c>
      <c r="KYA1" t="s">
        <v>8127</v>
      </c>
      <c r="KYB1" t="s">
        <v>8128</v>
      </c>
      <c r="KYC1" t="s">
        <v>8129</v>
      </c>
      <c r="KYD1" t="s">
        <v>8130</v>
      </c>
      <c r="KYE1" t="s">
        <v>8131</v>
      </c>
      <c r="KYF1" t="s">
        <v>8132</v>
      </c>
      <c r="KYG1" t="s">
        <v>8133</v>
      </c>
      <c r="KYH1" t="s">
        <v>8134</v>
      </c>
      <c r="KYI1" t="s">
        <v>8135</v>
      </c>
      <c r="KYJ1" t="s">
        <v>8136</v>
      </c>
      <c r="KYK1" t="s">
        <v>8137</v>
      </c>
      <c r="KYL1" t="s">
        <v>8138</v>
      </c>
      <c r="KYM1" t="s">
        <v>8139</v>
      </c>
      <c r="KYN1" t="s">
        <v>8140</v>
      </c>
      <c r="KYO1" t="s">
        <v>8141</v>
      </c>
      <c r="KYP1" t="s">
        <v>8142</v>
      </c>
      <c r="KYQ1" t="s">
        <v>8143</v>
      </c>
      <c r="KYR1" t="s">
        <v>8144</v>
      </c>
      <c r="KYS1" t="s">
        <v>8145</v>
      </c>
      <c r="KYT1" t="s">
        <v>8146</v>
      </c>
      <c r="KYU1" t="s">
        <v>8147</v>
      </c>
      <c r="KYV1" t="s">
        <v>8148</v>
      </c>
      <c r="KYW1" t="s">
        <v>8149</v>
      </c>
      <c r="KYX1" t="s">
        <v>8150</v>
      </c>
      <c r="KYY1" t="s">
        <v>8151</v>
      </c>
      <c r="KYZ1" t="s">
        <v>8152</v>
      </c>
      <c r="KZA1" t="s">
        <v>8153</v>
      </c>
      <c r="KZB1" t="s">
        <v>8154</v>
      </c>
      <c r="KZC1" t="s">
        <v>8155</v>
      </c>
      <c r="KZD1" t="s">
        <v>8156</v>
      </c>
      <c r="KZE1" t="s">
        <v>8157</v>
      </c>
      <c r="KZF1" t="s">
        <v>8158</v>
      </c>
      <c r="KZG1" t="s">
        <v>8159</v>
      </c>
      <c r="KZH1" t="s">
        <v>8160</v>
      </c>
      <c r="KZI1" t="s">
        <v>8161</v>
      </c>
      <c r="KZJ1" t="s">
        <v>8162</v>
      </c>
      <c r="KZK1" t="s">
        <v>8163</v>
      </c>
      <c r="KZL1" t="s">
        <v>8164</v>
      </c>
      <c r="KZM1" t="s">
        <v>8165</v>
      </c>
      <c r="KZN1" t="s">
        <v>8166</v>
      </c>
      <c r="KZO1" t="s">
        <v>8167</v>
      </c>
      <c r="KZP1" t="s">
        <v>8168</v>
      </c>
      <c r="KZQ1" t="s">
        <v>8169</v>
      </c>
      <c r="KZR1" t="s">
        <v>8170</v>
      </c>
      <c r="KZS1" t="s">
        <v>8171</v>
      </c>
      <c r="KZT1" t="s">
        <v>8172</v>
      </c>
      <c r="KZU1" t="s">
        <v>8173</v>
      </c>
      <c r="KZV1" t="s">
        <v>8174</v>
      </c>
      <c r="KZW1" t="s">
        <v>8175</v>
      </c>
      <c r="KZX1" t="s">
        <v>8176</v>
      </c>
      <c r="KZY1" t="s">
        <v>8177</v>
      </c>
      <c r="KZZ1" t="s">
        <v>8178</v>
      </c>
      <c r="LAA1" t="s">
        <v>8179</v>
      </c>
      <c r="LAB1" t="s">
        <v>8180</v>
      </c>
      <c r="LAC1" t="s">
        <v>8181</v>
      </c>
      <c r="LAD1" t="s">
        <v>8182</v>
      </c>
      <c r="LAE1" t="s">
        <v>8183</v>
      </c>
      <c r="LAF1" t="s">
        <v>8184</v>
      </c>
      <c r="LAG1" t="s">
        <v>8185</v>
      </c>
      <c r="LAH1" t="s">
        <v>8186</v>
      </c>
      <c r="LAI1" t="s">
        <v>8187</v>
      </c>
      <c r="LAJ1" t="s">
        <v>8188</v>
      </c>
      <c r="LAK1" t="s">
        <v>8189</v>
      </c>
      <c r="LAL1" t="s">
        <v>8190</v>
      </c>
      <c r="LAM1" t="s">
        <v>8191</v>
      </c>
      <c r="LAN1" t="s">
        <v>8192</v>
      </c>
      <c r="LAO1" t="s">
        <v>8193</v>
      </c>
      <c r="LAP1" t="s">
        <v>8194</v>
      </c>
      <c r="LAQ1" t="s">
        <v>8195</v>
      </c>
      <c r="LAR1" t="s">
        <v>8196</v>
      </c>
      <c r="LAS1" t="s">
        <v>8197</v>
      </c>
      <c r="LAT1" t="s">
        <v>8198</v>
      </c>
      <c r="LAU1" t="s">
        <v>8199</v>
      </c>
      <c r="LAV1" t="s">
        <v>8200</v>
      </c>
      <c r="LAW1" t="s">
        <v>8201</v>
      </c>
      <c r="LAX1" t="s">
        <v>8202</v>
      </c>
      <c r="LAY1" t="s">
        <v>8203</v>
      </c>
      <c r="LAZ1" t="s">
        <v>8204</v>
      </c>
      <c r="LBA1" t="s">
        <v>8205</v>
      </c>
      <c r="LBB1" t="s">
        <v>8206</v>
      </c>
      <c r="LBC1" t="s">
        <v>8207</v>
      </c>
      <c r="LBD1" t="s">
        <v>8208</v>
      </c>
      <c r="LBE1" t="s">
        <v>8209</v>
      </c>
      <c r="LBF1" t="s">
        <v>8210</v>
      </c>
      <c r="LBG1" t="s">
        <v>8211</v>
      </c>
      <c r="LBH1" t="s">
        <v>8212</v>
      </c>
      <c r="LBI1" t="s">
        <v>8213</v>
      </c>
      <c r="LBJ1" t="s">
        <v>8214</v>
      </c>
      <c r="LBK1" t="s">
        <v>8215</v>
      </c>
      <c r="LBL1" t="s">
        <v>8216</v>
      </c>
      <c r="LBM1" t="s">
        <v>8217</v>
      </c>
      <c r="LBN1" t="s">
        <v>8218</v>
      </c>
      <c r="LBO1" t="s">
        <v>8219</v>
      </c>
      <c r="LBP1" t="s">
        <v>8220</v>
      </c>
      <c r="LBQ1" t="s">
        <v>8221</v>
      </c>
      <c r="LBR1" t="s">
        <v>8222</v>
      </c>
      <c r="LBS1" t="s">
        <v>8223</v>
      </c>
      <c r="LBT1" t="s">
        <v>8224</v>
      </c>
      <c r="LBU1" t="s">
        <v>8225</v>
      </c>
      <c r="LBV1" t="s">
        <v>8226</v>
      </c>
      <c r="LBW1" t="s">
        <v>8227</v>
      </c>
      <c r="LBX1" t="s">
        <v>8228</v>
      </c>
      <c r="LBY1" t="s">
        <v>8229</v>
      </c>
      <c r="LBZ1" t="s">
        <v>8230</v>
      </c>
      <c r="LCA1" t="s">
        <v>8231</v>
      </c>
      <c r="LCB1" t="s">
        <v>8232</v>
      </c>
      <c r="LCC1" t="s">
        <v>8233</v>
      </c>
      <c r="LCD1" t="s">
        <v>8234</v>
      </c>
      <c r="LCE1" t="s">
        <v>8235</v>
      </c>
      <c r="LCF1" t="s">
        <v>8236</v>
      </c>
      <c r="LCG1" t="s">
        <v>8237</v>
      </c>
      <c r="LCH1" t="s">
        <v>8238</v>
      </c>
      <c r="LCI1" t="s">
        <v>8239</v>
      </c>
      <c r="LCJ1" t="s">
        <v>8240</v>
      </c>
      <c r="LCK1" t="s">
        <v>8241</v>
      </c>
      <c r="LCL1" t="s">
        <v>8242</v>
      </c>
      <c r="LCM1" t="s">
        <v>8243</v>
      </c>
      <c r="LCN1" t="s">
        <v>8244</v>
      </c>
      <c r="LCO1" t="s">
        <v>8245</v>
      </c>
      <c r="LCP1" t="s">
        <v>8246</v>
      </c>
      <c r="LCQ1" t="s">
        <v>8247</v>
      </c>
      <c r="LCR1" t="s">
        <v>8248</v>
      </c>
      <c r="LCS1" t="s">
        <v>8249</v>
      </c>
      <c r="LCT1" t="s">
        <v>8250</v>
      </c>
      <c r="LCU1" t="s">
        <v>8251</v>
      </c>
      <c r="LCV1" t="s">
        <v>8252</v>
      </c>
      <c r="LCW1" t="s">
        <v>8253</v>
      </c>
      <c r="LCX1" t="s">
        <v>8254</v>
      </c>
      <c r="LCY1" t="s">
        <v>8255</v>
      </c>
      <c r="LCZ1" t="s">
        <v>8256</v>
      </c>
      <c r="LDA1" t="s">
        <v>8257</v>
      </c>
      <c r="LDB1" t="s">
        <v>8258</v>
      </c>
      <c r="LDC1" t="s">
        <v>8259</v>
      </c>
      <c r="LDD1" t="s">
        <v>8260</v>
      </c>
      <c r="LDE1" t="s">
        <v>8261</v>
      </c>
      <c r="LDF1" t="s">
        <v>8262</v>
      </c>
      <c r="LDG1" t="s">
        <v>8263</v>
      </c>
      <c r="LDH1" t="s">
        <v>8264</v>
      </c>
      <c r="LDI1" t="s">
        <v>8265</v>
      </c>
      <c r="LDJ1" t="s">
        <v>8266</v>
      </c>
      <c r="LDK1" t="s">
        <v>8267</v>
      </c>
      <c r="LDL1" t="s">
        <v>8268</v>
      </c>
      <c r="LDM1" t="s">
        <v>8269</v>
      </c>
      <c r="LDN1" t="s">
        <v>8270</v>
      </c>
      <c r="LDO1" t="s">
        <v>8271</v>
      </c>
      <c r="LDP1" t="s">
        <v>8272</v>
      </c>
      <c r="LDQ1" t="s">
        <v>8273</v>
      </c>
      <c r="LDR1" t="s">
        <v>8274</v>
      </c>
      <c r="LDS1" t="s">
        <v>8275</v>
      </c>
      <c r="LDT1" t="s">
        <v>8276</v>
      </c>
      <c r="LDU1" t="s">
        <v>8277</v>
      </c>
      <c r="LDV1" t="s">
        <v>8278</v>
      </c>
      <c r="LDW1" t="s">
        <v>8279</v>
      </c>
      <c r="LDX1" t="s">
        <v>8280</v>
      </c>
      <c r="LDY1" t="s">
        <v>8281</v>
      </c>
      <c r="LDZ1" t="s">
        <v>8282</v>
      </c>
      <c r="LEA1" t="s">
        <v>8283</v>
      </c>
      <c r="LEB1" t="s">
        <v>8284</v>
      </c>
      <c r="LEC1" t="s">
        <v>8285</v>
      </c>
      <c r="LED1" t="s">
        <v>8286</v>
      </c>
      <c r="LEE1" t="s">
        <v>8287</v>
      </c>
      <c r="LEF1" t="s">
        <v>8288</v>
      </c>
      <c r="LEG1" t="s">
        <v>8289</v>
      </c>
      <c r="LEH1" t="s">
        <v>8290</v>
      </c>
      <c r="LEI1" t="s">
        <v>8291</v>
      </c>
      <c r="LEJ1" t="s">
        <v>8292</v>
      </c>
      <c r="LEK1" t="s">
        <v>8293</v>
      </c>
      <c r="LEL1" t="s">
        <v>8294</v>
      </c>
      <c r="LEM1" t="s">
        <v>8295</v>
      </c>
      <c r="LEN1" t="s">
        <v>8296</v>
      </c>
      <c r="LEO1" t="s">
        <v>8297</v>
      </c>
      <c r="LEP1" t="s">
        <v>8298</v>
      </c>
      <c r="LEQ1" t="s">
        <v>8299</v>
      </c>
      <c r="LER1" t="s">
        <v>8300</v>
      </c>
      <c r="LES1" t="s">
        <v>8301</v>
      </c>
      <c r="LET1" t="s">
        <v>8302</v>
      </c>
      <c r="LEU1" t="s">
        <v>8303</v>
      </c>
      <c r="LEV1" t="s">
        <v>8304</v>
      </c>
      <c r="LEW1" t="s">
        <v>8305</v>
      </c>
      <c r="LEX1" t="s">
        <v>8306</v>
      </c>
      <c r="LEY1" t="s">
        <v>8307</v>
      </c>
      <c r="LEZ1" t="s">
        <v>8308</v>
      </c>
      <c r="LFA1" t="s">
        <v>8309</v>
      </c>
      <c r="LFB1" t="s">
        <v>8310</v>
      </c>
      <c r="LFC1" t="s">
        <v>8311</v>
      </c>
      <c r="LFD1" t="s">
        <v>8312</v>
      </c>
      <c r="LFE1" t="s">
        <v>8313</v>
      </c>
      <c r="LFF1" t="s">
        <v>8314</v>
      </c>
      <c r="LFG1" t="s">
        <v>8315</v>
      </c>
      <c r="LFH1" t="s">
        <v>8316</v>
      </c>
      <c r="LFI1" t="s">
        <v>8317</v>
      </c>
      <c r="LFJ1" t="s">
        <v>8318</v>
      </c>
      <c r="LFK1" t="s">
        <v>8319</v>
      </c>
      <c r="LFL1" t="s">
        <v>8320</v>
      </c>
      <c r="LFM1" t="s">
        <v>8321</v>
      </c>
      <c r="LFN1" t="s">
        <v>8322</v>
      </c>
      <c r="LFO1" t="s">
        <v>8323</v>
      </c>
      <c r="LFP1" t="s">
        <v>8324</v>
      </c>
      <c r="LFQ1" t="s">
        <v>8325</v>
      </c>
      <c r="LFR1" t="s">
        <v>8326</v>
      </c>
      <c r="LFS1" t="s">
        <v>8327</v>
      </c>
      <c r="LFT1" t="s">
        <v>8328</v>
      </c>
      <c r="LFU1" t="s">
        <v>8329</v>
      </c>
      <c r="LFV1" t="s">
        <v>8330</v>
      </c>
      <c r="LFW1" t="s">
        <v>8331</v>
      </c>
      <c r="LFX1" t="s">
        <v>8332</v>
      </c>
      <c r="LFY1" t="s">
        <v>8333</v>
      </c>
      <c r="LFZ1" t="s">
        <v>8334</v>
      </c>
      <c r="LGA1" t="s">
        <v>8335</v>
      </c>
      <c r="LGB1" t="s">
        <v>8336</v>
      </c>
      <c r="LGC1" t="s">
        <v>8337</v>
      </c>
      <c r="LGD1" t="s">
        <v>8338</v>
      </c>
      <c r="LGE1" t="s">
        <v>8339</v>
      </c>
      <c r="LGF1" t="s">
        <v>8340</v>
      </c>
      <c r="LGG1" t="s">
        <v>8341</v>
      </c>
      <c r="LGH1" t="s">
        <v>8342</v>
      </c>
      <c r="LGI1" t="s">
        <v>8343</v>
      </c>
      <c r="LGJ1" t="s">
        <v>8344</v>
      </c>
      <c r="LGK1" t="s">
        <v>8345</v>
      </c>
      <c r="LGL1" t="s">
        <v>8346</v>
      </c>
      <c r="LGM1" t="s">
        <v>8347</v>
      </c>
      <c r="LGN1" t="s">
        <v>8348</v>
      </c>
      <c r="LGO1" t="s">
        <v>8349</v>
      </c>
      <c r="LGP1" t="s">
        <v>8350</v>
      </c>
      <c r="LGQ1" t="s">
        <v>8351</v>
      </c>
      <c r="LGR1" t="s">
        <v>8352</v>
      </c>
      <c r="LGS1" t="s">
        <v>8353</v>
      </c>
      <c r="LGT1" t="s">
        <v>8354</v>
      </c>
      <c r="LGU1" t="s">
        <v>8355</v>
      </c>
      <c r="LGV1" t="s">
        <v>8356</v>
      </c>
      <c r="LGW1" t="s">
        <v>8357</v>
      </c>
      <c r="LGX1" t="s">
        <v>8358</v>
      </c>
      <c r="LGY1" t="s">
        <v>8359</v>
      </c>
      <c r="LGZ1" t="s">
        <v>8360</v>
      </c>
      <c r="LHA1" t="s">
        <v>8361</v>
      </c>
      <c r="LHB1" t="s">
        <v>8362</v>
      </c>
      <c r="LHC1" t="s">
        <v>8363</v>
      </c>
      <c r="LHD1" t="s">
        <v>8364</v>
      </c>
      <c r="LHE1" t="s">
        <v>8365</v>
      </c>
      <c r="LHF1" t="s">
        <v>8366</v>
      </c>
      <c r="LHG1" t="s">
        <v>8367</v>
      </c>
      <c r="LHH1" t="s">
        <v>8368</v>
      </c>
      <c r="LHI1" t="s">
        <v>8369</v>
      </c>
      <c r="LHJ1" t="s">
        <v>8370</v>
      </c>
      <c r="LHK1" t="s">
        <v>8371</v>
      </c>
      <c r="LHL1" t="s">
        <v>8372</v>
      </c>
      <c r="LHM1" t="s">
        <v>8373</v>
      </c>
      <c r="LHN1" t="s">
        <v>8374</v>
      </c>
      <c r="LHO1" t="s">
        <v>8375</v>
      </c>
      <c r="LHP1" t="s">
        <v>8376</v>
      </c>
      <c r="LHQ1" t="s">
        <v>8377</v>
      </c>
      <c r="LHR1" t="s">
        <v>8378</v>
      </c>
      <c r="LHS1" t="s">
        <v>8379</v>
      </c>
      <c r="LHT1" t="s">
        <v>8380</v>
      </c>
      <c r="LHU1" t="s">
        <v>8381</v>
      </c>
      <c r="LHV1" t="s">
        <v>8382</v>
      </c>
      <c r="LHW1" t="s">
        <v>8383</v>
      </c>
      <c r="LHX1" t="s">
        <v>8384</v>
      </c>
      <c r="LHY1" t="s">
        <v>8385</v>
      </c>
      <c r="LHZ1" t="s">
        <v>8386</v>
      </c>
      <c r="LIA1" t="s">
        <v>8387</v>
      </c>
      <c r="LIB1" t="s">
        <v>8388</v>
      </c>
      <c r="LIC1" t="s">
        <v>8389</v>
      </c>
      <c r="LID1" t="s">
        <v>8390</v>
      </c>
      <c r="LIE1" t="s">
        <v>8391</v>
      </c>
      <c r="LIF1" t="s">
        <v>8392</v>
      </c>
      <c r="LIG1" t="s">
        <v>8393</v>
      </c>
      <c r="LIH1" t="s">
        <v>8394</v>
      </c>
      <c r="LII1" t="s">
        <v>8395</v>
      </c>
      <c r="LIJ1" t="s">
        <v>8396</v>
      </c>
      <c r="LIK1" t="s">
        <v>8397</v>
      </c>
      <c r="LIL1" t="s">
        <v>8398</v>
      </c>
      <c r="LIM1" t="s">
        <v>8399</v>
      </c>
      <c r="LIN1" t="s">
        <v>8400</v>
      </c>
      <c r="LIO1" t="s">
        <v>8401</v>
      </c>
      <c r="LIP1" t="s">
        <v>8402</v>
      </c>
      <c r="LIQ1" t="s">
        <v>8403</v>
      </c>
      <c r="LIR1" t="s">
        <v>8404</v>
      </c>
      <c r="LIS1" t="s">
        <v>8405</v>
      </c>
      <c r="LIT1" t="s">
        <v>8406</v>
      </c>
      <c r="LIU1" t="s">
        <v>8407</v>
      </c>
      <c r="LIV1" t="s">
        <v>8408</v>
      </c>
      <c r="LIW1" t="s">
        <v>8409</v>
      </c>
      <c r="LIX1" t="s">
        <v>8410</v>
      </c>
      <c r="LIY1" t="s">
        <v>8411</v>
      </c>
      <c r="LIZ1" t="s">
        <v>8412</v>
      </c>
      <c r="LJA1" t="s">
        <v>8413</v>
      </c>
      <c r="LJB1" t="s">
        <v>8414</v>
      </c>
      <c r="LJC1" t="s">
        <v>8415</v>
      </c>
      <c r="LJD1" t="s">
        <v>8416</v>
      </c>
      <c r="LJE1" t="s">
        <v>8417</v>
      </c>
      <c r="LJF1" t="s">
        <v>8418</v>
      </c>
      <c r="LJG1" t="s">
        <v>8419</v>
      </c>
      <c r="LJH1" t="s">
        <v>8420</v>
      </c>
      <c r="LJI1" t="s">
        <v>8421</v>
      </c>
      <c r="LJJ1" t="s">
        <v>8422</v>
      </c>
      <c r="LJK1" t="s">
        <v>8423</v>
      </c>
      <c r="LJL1" t="s">
        <v>8424</v>
      </c>
      <c r="LJM1" t="s">
        <v>8425</v>
      </c>
      <c r="LJN1" t="s">
        <v>8426</v>
      </c>
      <c r="LJO1" t="s">
        <v>8427</v>
      </c>
      <c r="LJP1" t="s">
        <v>8428</v>
      </c>
      <c r="LJQ1" t="s">
        <v>8429</v>
      </c>
      <c r="LJR1" t="s">
        <v>8430</v>
      </c>
      <c r="LJS1" t="s">
        <v>8431</v>
      </c>
      <c r="LJT1" t="s">
        <v>8432</v>
      </c>
      <c r="LJU1" t="s">
        <v>8433</v>
      </c>
      <c r="LJV1" t="s">
        <v>8434</v>
      </c>
      <c r="LJW1" t="s">
        <v>8435</v>
      </c>
      <c r="LJX1" t="s">
        <v>8436</v>
      </c>
      <c r="LJY1" t="s">
        <v>8437</v>
      </c>
      <c r="LJZ1" t="s">
        <v>8438</v>
      </c>
      <c r="LKA1" t="s">
        <v>8439</v>
      </c>
      <c r="LKB1" t="s">
        <v>8440</v>
      </c>
      <c r="LKC1" t="s">
        <v>8441</v>
      </c>
      <c r="LKD1" t="s">
        <v>8442</v>
      </c>
      <c r="LKE1" t="s">
        <v>8443</v>
      </c>
      <c r="LKF1" t="s">
        <v>8444</v>
      </c>
      <c r="LKG1" t="s">
        <v>8445</v>
      </c>
      <c r="LKH1" t="s">
        <v>8446</v>
      </c>
      <c r="LKI1" t="s">
        <v>8447</v>
      </c>
      <c r="LKJ1" t="s">
        <v>8448</v>
      </c>
      <c r="LKK1" t="s">
        <v>8449</v>
      </c>
      <c r="LKL1" t="s">
        <v>8450</v>
      </c>
      <c r="LKM1" t="s">
        <v>8451</v>
      </c>
      <c r="LKN1" t="s">
        <v>8452</v>
      </c>
      <c r="LKO1" t="s">
        <v>8453</v>
      </c>
      <c r="LKP1" t="s">
        <v>8454</v>
      </c>
      <c r="LKQ1" t="s">
        <v>8455</v>
      </c>
      <c r="LKR1" t="s">
        <v>8456</v>
      </c>
      <c r="LKS1" t="s">
        <v>8457</v>
      </c>
      <c r="LKT1" t="s">
        <v>8458</v>
      </c>
      <c r="LKU1" t="s">
        <v>8459</v>
      </c>
      <c r="LKV1" t="s">
        <v>8460</v>
      </c>
      <c r="LKW1" t="s">
        <v>8461</v>
      </c>
      <c r="LKX1" t="s">
        <v>8462</v>
      </c>
      <c r="LKY1" t="s">
        <v>8463</v>
      </c>
      <c r="LKZ1" t="s">
        <v>8464</v>
      </c>
      <c r="LLA1" t="s">
        <v>8465</v>
      </c>
      <c r="LLB1" t="s">
        <v>8466</v>
      </c>
      <c r="LLC1" t="s">
        <v>8467</v>
      </c>
      <c r="LLD1" t="s">
        <v>8468</v>
      </c>
      <c r="LLE1" t="s">
        <v>8469</v>
      </c>
      <c r="LLF1" t="s">
        <v>8470</v>
      </c>
      <c r="LLG1" t="s">
        <v>8471</v>
      </c>
      <c r="LLH1" t="s">
        <v>8472</v>
      </c>
      <c r="LLI1" t="s">
        <v>8473</v>
      </c>
      <c r="LLJ1" t="s">
        <v>8474</v>
      </c>
      <c r="LLK1" t="s">
        <v>8475</v>
      </c>
      <c r="LLL1" t="s">
        <v>8476</v>
      </c>
      <c r="LLM1" t="s">
        <v>8477</v>
      </c>
      <c r="LLN1" t="s">
        <v>8478</v>
      </c>
      <c r="LLO1" t="s">
        <v>8479</v>
      </c>
      <c r="LLP1" t="s">
        <v>8480</v>
      </c>
      <c r="LLQ1" t="s">
        <v>8481</v>
      </c>
      <c r="LLR1" t="s">
        <v>8482</v>
      </c>
      <c r="LLS1" t="s">
        <v>8483</v>
      </c>
      <c r="LLT1" t="s">
        <v>8484</v>
      </c>
      <c r="LLU1" t="s">
        <v>8485</v>
      </c>
      <c r="LLV1" t="s">
        <v>8486</v>
      </c>
      <c r="LLW1" t="s">
        <v>8487</v>
      </c>
      <c r="LLX1" t="s">
        <v>8488</v>
      </c>
      <c r="LLY1" t="s">
        <v>8489</v>
      </c>
      <c r="LLZ1" t="s">
        <v>8490</v>
      </c>
      <c r="LMA1" t="s">
        <v>8491</v>
      </c>
      <c r="LMB1" t="s">
        <v>8492</v>
      </c>
      <c r="LMC1" t="s">
        <v>8493</v>
      </c>
      <c r="LMD1" t="s">
        <v>8494</v>
      </c>
      <c r="LME1" t="s">
        <v>8495</v>
      </c>
      <c r="LMF1" t="s">
        <v>8496</v>
      </c>
      <c r="LMG1" t="s">
        <v>8497</v>
      </c>
      <c r="LMH1" t="s">
        <v>8498</v>
      </c>
      <c r="LMI1" t="s">
        <v>8499</v>
      </c>
      <c r="LMJ1" t="s">
        <v>8500</v>
      </c>
      <c r="LMK1" t="s">
        <v>8501</v>
      </c>
      <c r="LML1" t="s">
        <v>8502</v>
      </c>
      <c r="LMM1" t="s">
        <v>8503</v>
      </c>
      <c r="LMN1" t="s">
        <v>8504</v>
      </c>
      <c r="LMO1" t="s">
        <v>8505</v>
      </c>
      <c r="LMP1" t="s">
        <v>8506</v>
      </c>
      <c r="LMQ1" t="s">
        <v>8507</v>
      </c>
      <c r="LMR1" t="s">
        <v>8508</v>
      </c>
      <c r="LMS1" t="s">
        <v>8509</v>
      </c>
      <c r="LMT1" t="s">
        <v>8510</v>
      </c>
      <c r="LMU1" t="s">
        <v>8511</v>
      </c>
      <c r="LMV1" t="s">
        <v>8512</v>
      </c>
      <c r="LMW1" t="s">
        <v>8513</v>
      </c>
      <c r="LMX1" t="s">
        <v>8514</v>
      </c>
      <c r="LMY1" t="s">
        <v>8515</v>
      </c>
      <c r="LMZ1" t="s">
        <v>8516</v>
      </c>
      <c r="LNA1" t="s">
        <v>8517</v>
      </c>
      <c r="LNB1" t="s">
        <v>8518</v>
      </c>
      <c r="LNC1" t="s">
        <v>8519</v>
      </c>
      <c r="LND1" t="s">
        <v>8520</v>
      </c>
      <c r="LNE1" t="s">
        <v>8521</v>
      </c>
      <c r="LNF1" t="s">
        <v>8522</v>
      </c>
      <c r="LNG1" t="s">
        <v>8523</v>
      </c>
      <c r="LNH1" t="s">
        <v>8524</v>
      </c>
      <c r="LNI1" t="s">
        <v>8525</v>
      </c>
      <c r="LNJ1" t="s">
        <v>8526</v>
      </c>
      <c r="LNK1" t="s">
        <v>8527</v>
      </c>
      <c r="LNL1" t="s">
        <v>8528</v>
      </c>
      <c r="LNM1" t="s">
        <v>8529</v>
      </c>
      <c r="LNN1" t="s">
        <v>8530</v>
      </c>
      <c r="LNO1" t="s">
        <v>8531</v>
      </c>
      <c r="LNP1" t="s">
        <v>8532</v>
      </c>
      <c r="LNQ1" t="s">
        <v>8533</v>
      </c>
      <c r="LNR1" t="s">
        <v>8534</v>
      </c>
      <c r="LNS1" t="s">
        <v>8535</v>
      </c>
      <c r="LNT1" t="s">
        <v>8536</v>
      </c>
      <c r="LNU1" t="s">
        <v>8537</v>
      </c>
      <c r="LNV1" t="s">
        <v>8538</v>
      </c>
      <c r="LNW1" t="s">
        <v>8539</v>
      </c>
      <c r="LNX1" t="s">
        <v>8540</v>
      </c>
      <c r="LNY1" t="s">
        <v>8541</v>
      </c>
      <c r="LNZ1" t="s">
        <v>8542</v>
      </c>
      <c r="LOA1" t="s">
        <v>8543</v>
      </c>
      <c r="LOB1" t="s">
        <v>8544</v>
      </c>
      <c r="LOC1" t="s">
        <v>8545</v>
      </c>
      <c r="LOD1" t="s">
        <v>8546</v>
      </c>
      <c r="LOE1" t="s">
        <v>8547</v>
      </c>
      <c r="LOF1" t="s">
        <v>8548</v>
      </c>
      <c r="LOG1" t="s">
        <v>8549</v>
      </c>
      <c r="LOH1" t="s">
        <v>8550</v>
      </c>
      <c r="LOI1" t="s">
        <v>8551</v>
      </c>
      <c r="LOJ1" t="s">
        <v>8552</v>
      </c>
      <c r="LOK1" t="s">
        <v>8553</v>
      </c>
      <c r="LOL1" t="s">
        <v>8554</v>
      </c>
      <c r="LOM1" t="s">
        <v>8555</v>
      </c>
      <c r="LON1" t="s">
        <v>8556</v>
      </c>
      <c r="LOO1" t="s">
        <v>8557</v>
      </c>
      <c r="LOP1" t="s">
        <v>8558</v>
      </c>
      <c r="LOQ1" t="s">
        <v>8559</v>
      </c>
      <c r="LOR1" t="s">
        <v>8560</v>
      </c>
      <c r="LOS1" t="s">
        <v>8561</v>
      </c>
      <c r="LOT1" t="s">
        <v>8562</v>
      </c>
      <c r="LOU1" t="s">
        <v>8563</v>
      </c>
      <c r="LOV1" t="s">
        <v>8564</v>
      </c>
      <c r="LOW1" t="s">
        <v>8565</v>
      </c>
      <c r="LOX1" t="s">
        <v>8566</v>
      </c>
      <c r="LOY1" t="s">
        <v>8567</v>
      </c>
      <c r="LOZ1" t="s">
        <v>8568</v>
      </c>
      <c r="LPA1" t="s">
        <v>8569</v>
      </c>
      <c r="LPB1" t="s">
        <v>8570</v>
      </c>
      <c r="LPC1" t="s">
        <v>8571</v>
      </c>
      <c r="LPD1" t="s">
        <v>8572</v>
      </c>
      <c r="LPE1" t="s">
        <v>8573</v>
      </c>
      <c r="LPF1" t="s">
        <v>8574</v>
      </c>
      <c r="LPG1" t="s">
        <v>8575</v>
      </c>
      <c r="LPH1" t="s">
        <v>8576</v>
      </c>
      <c r="LPI1" t="s">
        <v>8577</v>
      </c>
      <c r="LPJ1" t="s">
        <v>8578</v>
      </c>
      <c r="LPK1" t="s">
        <v>8579</v>
      </c>
      <c r="LPL1" t="s">
        <v>8580</v>
      </c>
      <c r="LPM1" t="s">
        <v>8581</v>
      </c>
      <c r="LPN1" t="s">
        <v>8582</v>
      </c>
      <c r="LPO1" t="s">
        <v>8583</v>
      </c>
      <c r="LPP1" t="s">
        <v>8584</v>
      </c>
      <c r="LPQ1" t="s">
        <v>8585</v>
      </c>
      <c r="LPR1" t="s">
        <v>8586</v>
      </c>
      <c r="LPS1" t="s">
        <v>8587</v>
      </c>
      <c r="LPT1" t="s">
        <v>8588</v>
      </c>
      <c r="LPU1" t="s">
        <v>8589</v>
      </c>
      <c r="LPV1" t="s">
        <v>8590</v>
      </c>
      <c r="LPW1" t="s">
        <v>8591</v>
      </c>
      <c r="LPX1" t="s">
        <v>8592</v>
      </c>
      <c r="LPY1" t="s">
        <v>8593</v>
      </c>
      <c r="LPZ1" t="s">
        <v>8594</v>
      </c>
      <c r="LQA1" t="s">
        <v>8595</v>
      </c>
      <c r="LQB1" t="s">
        <v>8596</v>
      </c>
      <c r="LQC1" t="s">
        <v>8597</v>
      </c>
      <c r="LQD1" t="s">
        <v>8598</v>
      </c>
      <c r="LQE1" t="s">
        <v>8599</v>
      </c>
      <c r="LQF1" t="s">
        <v>8600</v>
      </c>
      <c r="LQG1" t="s">
        <v>8601</v>
      </c>
      <c r="LQH1" t="s">
        <v>8602</v>
      </c>
      <c r="LQI1" t="s">
        <v>8603</v>
      </c>
      <c r="LQJ1" t="s">
        <v>8604</v>
      </c>
      <c r="LQK1" t="s">
        <v>8605</v>
      </c>
      <c r="LQL1" t="s">
        <v>8606</v>
      </c>
      <c r="LQM1" t="s">
        <v>8607</v>
      </c>
      <c r="LQN1" t="s">
        <v>8608</v>
      </c>
      <c r="LQO1" t="s">
        <v>8609</v>
      </c>
      <c r="LQP1" t="s">
        <v>8610</v>
      </c>
      <c r="LQQ1" t="s">
        <v>8611</v>
      </c>
      <c r="LQR1" t="s">
        <v>8612</v>
      </c>
      <c r="LQS1" t="s">
        <v>8613</v>
      </c>
      <c r="LQT1" t="s">
        <v>8614</v>
      </c>
      <c r="LQU1" t="s">
        <v>8615</v>
      </c>
      <c r="LQV1" t="s">
        <v>8616</v>
      </c>
      <c r="LQW1" t="s">
        <v>8617</v>
      </c>
      <c r="LQX1" t="s">
        <v>8618</v>
      </c>
      <c r="LQY1" t="s">
        <v>8619</v>
      </c>
      <c r="LQZ1" t="s">
        <v>8620</v>
      </c>
      <c r="LRA1" t="s">
        <v>8621</v>
      </c>
      <c r="LRB1" t="s">
        <v>8622</v>
      </c>
      <c r="LRC1" t="s">
        <v>8623</v>
      </c>
      <c r="LRD1" t="s">
        <v>8624</v>
      </c>
      <c r="LRE1" t="s">
        <v>8625</v>
      </c>
      <c r="LRF1" t="s">
        <v>8626</v>
      </c>
      <c r="LRG1" t="s">
        <v>8627</v>
      </c>
      <c r="LRH1" t="s">
        <v>8628</v>
      </c>
      <c r="LRI1" t="s">
        <v>8629</v>
      </c>
      <c r="LRJ1" t="s">
        <v>8630</v>
      </c>
      <c r="LRK1" t="s">
        <v>8631</v>
      </c>
      <c r="LRL1" t="s">
        <v>8632</v>
      </c>
      <c r="LRM1" t="s">
        <v>8633</v>
      </c>
      <c r="LRN1" t="s">
        <v>8634</v>
      </c>
      <c r="LRO1" t="s">
        <v>8635</v>
      </c>
      <c r="LRP1" t="s">
        <v>8636</v>
      </c>
      <c r="LRQ1" t="s">
        <v>8637</v>
      </c>
      <c r="LRR1" t="s">
        <v>8638</v>
      </c>
      <c r="LRS1" t="s">
        <v>8639</v>
      </c>
      <c r="LRT1" t="s">
        <v>8640</v>
      </c>
      <c r="LRU1" t="s">
        <v>8641</v>
      </c>
      <c r="LRV1" t="s">
        <v>8642</v>
      </c>
      <c r="LRW1" t="s">
        <v>8643</v>
      </c>
      <c r="LRX1" t="s">
        <v>8644</v>
      </c>
      <c r="LRY1" t="s">
        <v>8645</v>
      </c>
      <c r="LRZ1" t="s">
        <v>8646</v>
      </c>
      <c r="LSA1" t="s">
        <v>8647</v>
      </c>
      <c r="LSB1" t="s">
        <v>8648</v>
      </c>
      <c r="LSC1" t="s">
        <v>8649</v>
      </c>
      <c r="LSD1" t="s">
        <v>8650</v>
      </c>
      <c r="LSE1" t="s">
        <v>8651</v>
      </c>
      <c r="LSF1" t="s">
        <v>8652</v>
      </c>
      <c r="LSG1" t="s">
        <v>8653</v>
      </c>
      <c r="LSH1" t="s">
        <v>8654</v>
      </c>
      <c r="LSI1" t="s">
        <v>8655</v>
      </c>
      <c r="LSJ1" t="s">
        <v>8656</v>
      </c>
      <c r="LSK1" t="s">
        <v>8657</v>
      </c>
      <c r="LSL1" t="s">
        <v>8658</v>
      </c>
      <c r="LSM1" t="s">
        <v>8659</v>
      </c>
      <c r="LSN1" t="s">
        <v>8660</v>
      </c>
      <c r="LSO1" t="s">
        <v>8661</v>
      </c>
      <c r="LSP1" t="s">
        <v>8662</v>
      </c>
      <c r="LSQ1" t="s">
        <v>8663</v>
      </c>
      <c r="LSR1" t="s">
        <v>8664</v>
      </c>
      <c r="LSS1" t="s">
        <v>8665</v>
      </c>
      <c r="LST1" t="s">
        <v>8666</v>
      </c>
      <c r="LSU1" t="s">
        <v>8667</v>
      </c>
      <c r="LSV1" t="s">
        <v>8668</v>
      </c>
      <c r="LSW1" t="s">
        <v>8669</v>
      </c>
      <c r="LSX1" t="s">
        <v>8670</v>
      </c>
      <c r="LSY1" t="s">
        <v>8671</v>
      </c>
      <c r="LSZ1" t="s">
        <v>8672</v>
      </c>
      <c r="LTA1" t="s">
        <v>8673</v>
      </c>
      <c r="LTB1" t="s">
        <v>8674</v>
      </c>
      <c r="LTC1" t="s">
        <v>8675</v>
      </c>
      <c r="LTD1" t="s">
        <v>8676</v>
      </c>
      <c r="LTE1" t="s">
        <v>8677</v>
      </c>
      <c r="LTF1" t="s">
        <v>8678</v>
      </c>
      <c r="LTG1" t="s">
        <v>8679</v>
      </c>
      <c r="LTH1" t="s">
        <v>8680</v>
      </c>
      <c r="LTI1" t="s">
        <v>8681</v>
      </c>
      <c r="LTJ1" t="s">
        <v>8682</v>
      </c>
      <c r="LTK1" t="s">
        <v>8683</v>
      </c>
      <c r="LTL1" t="s">
        <v>8684</v>
      </c>
      <c r="LTM1" t="s">
        <v>8685</v>
      </c>
      <c r="LTN1" t="s">
        <v>8686</v>
      </c>
      <c r="LTO1" t="s">
        <v>8687</v>
      </c>
      <c r="LTP1" t="s">
        <v>8688</v>
      </c>
      <c r="LTQ1" t="s">
        <v>8689</v>
      </c>
      <c r="LTR1" t="s">
        <v>8690</v>
      </c>
      <c r="LTS1" t="s">
        <v>8691</v>
      </c>
      <c r="LTT1" t="s">
        <v>8692</v>
      </c>
      <c r="LTU1" t="s">
        <v>8693</v>
      </c>
      <c r="LTV1" t="s">
        <v>8694</v>
      </c>
      <c r="LTW1" t="s">
        <v>8695</v>
      </c>
      <c r="LTX1" t="s">
        <v>8696</v>
      </c>
      <c r="LTY1" t="s">
        <v>8697</v>
      </c>
      <c r="LTZ1" t="s">
        <v>8698</v>
      </c>
      <c r="LUA1" t="s">
        <v>8699</v>
      </c>
      <c r="LUB1" t="s">
        <v>8700</v>
      </c>
      <c r="LUC1" t="s">
        <v>8701</v>
      </c>
      <c r="LUD1" t="s">
        <v>8702</v>
      </c>
      <c r="LUE1" t="s">
        <v>8703</v>
      </c>
      <c r="LUF1" t="s">
        <v>8704</v>
      </c>
      <c r="LUG1" t="s">
        <v>8705</v>
      </c>
      <c r="LUH1" t="s">
        <v>8706</v>
      </c>
      <c r="LUI1" t="s">
        <v>8707</v>
      </c>
      <c r="LUJ1" t="s">
        <v>8708</v>
      </c>
      <c r="LUK1" t="s">
        <v>8709</v>
      </c>
      <c r="LUL1" t="s">
        <v>8710</v>
      </c>
      <c r="LUM1" t="s">
        <v>8711</v>
      </c>
      <c r="LUN1" t="s">
        <v>8712</v>
      </c>
      <c r="LUO1" t="s">
        <v>8713</v>
      </c>
      <c r="LUP1" t="s">
        <v>8714</v>
      </c>
      <c r="LUQ1" t="s">
        <v>8715</v>
      </c>
      <c r="LUR1" t="s">
        <v>8716</v>
      </c>
      <c r="LUS1" t="s">
        <v>8717</v>
      </c>
      <c r="LUT1" t="s">
        <v>8718</v>
      </c>
      <c r="LUU1" t="s">
        <v>8719</v>
      </c>
      <c r="LUV1" t="s">
        <v>8720</v>
      </c>
      <c r="LUW1" t="s">
        <v>8721</v>
      </c>
      <c r="LUX1" t="s">
        <v>8722</v>
      </c>
      <c r="LUY1" t="s">
        <v>8723</v>
      </c>
      <c r="LUZ1" t="s">
        <v>8724</v>
      </c>
      <c r="LVA1" t="s">
        <v>8725</v>
      </c>
      <c r="LVB1" t="s">
        <v>8726</v>
      </c>
      <c r="LVC1" t="s">
        <v>8727</v>
      </c>
      <c r="LVD1" t="s">
        <v>8728</v>
      </c>
      <c r="LVE1" t="s">
        <v>8729</v>
      </c>
      <c r="LVF1" t="s">
        <v>8730</v>
      </c>
      <c r="LVG1" t="s">
        <v>8731</v>
      </c>
      <c r="LVH1" t="s">
        <v>8732</v>
      </c>
      <c r="LVI1" t="s">
        <v>8733</v>
      </c>
      <c r="LVJ1" t="s">
        <v>8734</v>
      </c>
      <c r="LVK1" t="s">
        <v>8735</v>
      </c>
      <c r="LVL1" t="s">
        <v>8736</v>
      </c>
      <c r="LVM1" t="s">
        <v>8737</v>
      </c>
      <c r="LVN1" t="s">
        <v>8738</v>
      </c>
      <c r="LVO1" t="s">
        <v>8739</v>
      </c>
      <c r="LVP1" t="s">
        <v>8740</v>
      </c>
      <c r="LVQ1" t="s">
        <v>8741</v>
      </c>
      <c r="LVR1" t="s">
        <v>8742</v>
      </c>
      <c r="LVS1" t="s">
        <v>8743</v>
      </c>
      <c r="LVT1" t="s">
        <v>8744</v>
      </c>
      <c r="LVU1" t="s">
        <v>8745</v>
      </c>
      <c r="LVV1" t="s">
        <v>8746</v>
      </c>
      <c r="LVW1" t="s">
        <v>8747</v>
      </c>
      <c r="LVX1" t="s">
        <v>8748</v>
      </c>
      <c r="LVY1" t="s">
        <v>8749</v>
      </c>
      <c r="LVZ1" t="s">
        <v>8750</v>
      </c>
      <c r="LWA1" t="s">
        <v>8751</v>
      </c>
      <c r="LWB1" t="s">
        <v>8752</v>
      </c>
      <c r="LWC1" t="s">
        <v>8753</v>
      </c>
      <c r="LWD1" t="s">
        <v>8754</v>
      </c>
      <c r="LWE1" t="s">
        <v>8755</v>
      </c>
      <c r="LWF1" t="s">
        <v>8756</v>
      </c>
      <c r="LWG1" t="s">
        <v>8757</v>
      </c>
      <c r="LWH1" t="s">
        <v>8758</v>
      </c>
      <c r="LWI1" t="s">
        <v>8759</v>
      </c>
      <c r="LWJ1" t="s">
        <v>8760</v>
      </c>
      <c r="LWK1" t="s">
        <v>8761</v>
      </c>
      <c r="LWL1" t="s">
        <v>8762</v>
      </c>
      <c r="LWM1" t="s">
        <v>8763</v>
      </c>
      <c r="LWN1" t="s">
        <v>8764</v>
      </c>
      <c r="LWO1" t="s">
        <v>8765</v>
      </c>
      <c r="LWP1" t="s">
        <v>8766</v>
      </c>
      <c r="LWQ1" t="s">
        <v>8767</v>
      </c>
      <c r="LWR1" t="s">
        <v>8768</v>
      </c>
      <c r="LWS1" t="s">
        <v>8769</v>
      </c>
      <c r="LWT1" t="s">
        <v>8770</v>
      </c>
      <c r="LWU1" t="s">
        <v>8771</v>
      </c>
      <c r="LWV1" t="s">
        <v>8772</v>
      </c>
      <c r="LWW1" t="s">
        <v>8773</v>
      </c>
      <c r="LWX1" t="s">
        <v>8774</v>
      </c>
      <c r="LWY1" t="s">
        <v>8775</v>
      </c>
      <c r="LWZ1" t="s">
        <v>8776</v>
      </c>
      <c r="LXA1" t="s">
        <v>8777</v>
      </c>
      <c r="LXB1" t="s">
        <v>8778</v>
      </c>
      <c r="LXC1" t="s">
        <v>8779</v>
      </c>
      <c r="LXD1" t="s">
        <v>8780</v>
      </c>
      <c r="LXE1" t="s">
        <v>8781</v>
      </c>
      <c r="LXF1" t="s">
        <v>8782</v>
      </c>
      <c r="LXG1" t="s">
        <v>8783</v>
      </c>
      <c r="LXH1" t="s">
        <v>8784</v>
      </c>
      <c r="LXI1" t="s">
        <v>8785</v>
      </c>
      <c r="LXJ1" t="s">
        <v>8786</v>
      </c>
      <c r="LXK1" t="s">
        <v>8787</v>
      </c>
      <c r="LXL1" t="s">
        <v>8788</v>
      </c>
      <c r="LXM1" t="s">
        <v>8789</v>
      </c>
      <c r="LXN1" t="s">
        <v>8790</v>
      </c>
      <c r="LXO1" t="s">
        <v>8791</v>
      </c>
      <c r="LXP1" t="s">
        <v>8792</v>
      </c>
      <c r="LXQ1" t="s">
        <v>8793</v>
      </c>
      <c r="LXR1" t="s">
        <v>8794</v>
      </c>
      <c r="LXS1" t="s">
        <v>8795</v>
      </c>
      <c r="LXT1" t="s">
        <v>8796</v>
      </c>
      <c r="LXU1" t="s">
        <v>8797</v>
      </c>
      <c r="LXV1" t="s">
        <v>8798</v>
      </c>
      <c r="LXW1" t="s">
        <v>8799</v>
      </c>
      <c r="LXX1" t="s">
        <v>8800</v>
      </c>
      <c r="LXY1" t="s">
        <v>8801</v>
      </c>
      <c r="LXZ1" t="s">
        <v>8802</v>
      </c>
      <c r="LYA1" t="s">
        <v>8803</v>
      </c>
      <c r="LYB1" t="s">
        <v>8804</v>
      </c>
      <c r="LYC1" t="s">
        <v>8805</v>
      </c>
      <c r="LYD1" t="s">
        <v>8806</v>
      </c>
      <c r="LYE1" t="s">
        <v>8807</v>
      </c>
      <c r="LYF1" t="s">
        <v>8808</v>
      </c>
      <c r="LYG1" t="s">
        <v>8809</v>
      </c>
      <c r="LYH1" t="s">
        <v>8810</v>
      </c>
      <c r="LYI1" t="s">
        <v>8811</v>
      </c>
      <c r="LYJ1" t="s">
        <v>8812</v>
      </c>
      <c r="LYK1" t="s">
        <v>8813</v>
      </c>
      <c r="LYL1" t="s">
        <v>8814</v>
      </c>
      <c r="LYM1" t="s">
        <v>8815</v>
      </c>
      <c r="LYN1" t="s">
        <v>8816</v>
      </c>
      <c r="LYO1" t="s">
        <v>8817</v>
      </c>
      <c r="LYP1" t="s">
        <v>8818</v>
      </c>
      <c r="LYQ1" t="s">
        <v>8819</v>
      </c>
      <c r="LYR1" t="s">
        <v>8820</v>
      </c>
      <c r="LYS1" t="s">
        <v>8821</v>
      </c>
      <c r="LYT1" t="s">
        <v>8822</v>
      </c>
      <c r="LYU1" t="s">
        <v>8823</v>
      </c>
      <c r="LYV1" t="s">
        <v>8824</v>
      </c>
      <c r="LYW1" t="s">
        <v>8825</v>
      </c>
      <c r="LYX1" t="s">
        <v>8826</v>
      </c>
      <c r="LYY1" t="s">
        <v>8827</v>
      </c>
      <c r="LYZ1" t="s">
        <v>8828</v>
      </c>
      <c r="LZA1" t="s">
        <v>8829</v>
      </c>
      <c r="LZB1" t="s">
        <v>8830</v>
      </c>
      <c r="LZC1" t="s">
        <v>8831</v>
      </c>
      <c r="LZD1" t="s">
        <v>8832</v>
      </c>
      <c r="LZE1" t="s">
        <v>8833</v>
      </c>
      <c r="LZF1" t="s">
        <v>8834</v>
      </c>
      <c r="LZG1" t="s">
        <v>8835</v>
      </c>
      <c r="LZH1" t="s">
        <v>8836</v>
      </c>
      <c r="LZI1" t="s">
        <v>8837</v>
      </c>
      <c r="LZJ1" t="s">
        <v>8838</v>
      </c>
      <c r="LZK1" t="s">
        <v>8839</v>
      </c>
      <c r="LZL1" t="s">
        <v>8840</v>
      </c>
      <c r="LZM1" t="s">
        <v>8841</v>
      </c>
      <c r="LZN1" t="s">
        <v>8842</v>
      </c>
      <c r="LZO1" t="s">
        <v>8843</v>
      </c>
      <c r="LZP1" t="s">
        <v>8844</v>
      </c>
      <c r="LZQ1" t="s">
        <v>8845</v>
      </c>
      <c r="LZR1" t="s">
        <v>8846</v>
      </c>
      <c r="LZS1" t="s">
        <v>8847</v>
      </c>
      <c r="LZT1" t="s">
        <v>8848</v>
      </c>
      <c r="LZU1" t="s">
        <v>8849</v>
      </c>
      <c r="LZV1" t="s">
        <v>8850</v>
      </c>
      <c r="LZW1" t="s">
        <v>8851</v>
      </c>
      <c r="LZX1" t="s">
        <v>8852</v>
      </c>
      <c r="LZY1" t="s">
        <v>8853</v>
      </c>
      <c r="LZZ1" t="s">
        <v>8854</v>
      </c>
      <c r="MAA1" t="s">
        <v>8855</v>
      </c>
      <c r="MAB1" t="s">
        <v>8856</v>
      </c>
      <c r="MAC1" t="s">
        <v>8857</v>
      </c>
      <c r="MAD1" t="s">
        <v>8858</v>
      </c>
      <c r="MAE1" t="s">
        <v>8859</v>
      </c>
      <c r="MAF1" t="s">
        <v>8860</v>
      </c>
      <c r="MAG1" t="s">
        <v>8861</v>
      </c>
      <c r="MAH1" t="s">
        <v>8862</v>
      </c>
      <c r="MAI1" t="s">
        <v>8863</v>
      </c>
      <c r="MAJ1" t="s">
        <v>8864</v>
      </c>
      <c r="MAK1" t="s">
        <v>8865</v>
      </c>
      <c r="MAL1" t="s">
        <v>8866</v>
      </c>
      <c r="MAM1" t="s">
        <v>8867</v>
      </c>
      <c r="MAN1" t="s">
        <v>8868</v>
      </c>
      <c r="MAO1" t="s">
        <v>8869</v>
      </c>
      <c r="MAP1" t="s">
        <v>8870</v>
      </c>
      <c r="MAQ1" t="s">
        <v>8871</v>
      </c>
      <c r="MAR1" t="s">
        <v>8872</v>
      </c>
      <c r="MAS1" t="s">
        <v>8873</v>
      </c>
      <c r="MAT1" t="s">
        <v>8874</v>
      </c>
      <c r="MAU1" t="s">
        <v>8875</v>
      </c>
      <c r="MAV1" t="s">
        <v>8876</v>
      </c>
      <c r="MAW1" t="s">
        <v>8877</v>
      </c>
      <c r="MAX1" t="s">
        <v>8878</v>
      </c>
      <c r="MAY1" t="s">
        <v>8879</v>
      </c>
      <c r="MAZ1" t="s">
        <v>8880</v>
      </c>
      <c r="MBA1" t="s">
        <v>8881</v>
      </c>
      <c r="MBB1" t="s">
        <v>8882</v>
      </c>
      <c r="MBC1" t="s">
        <v>8883</v>
      </c>
      <c r="MBD1" t="s">
        <v>8884</v>
      </c>
      <c r="MBE1" t="s">
        <v>8885</v>
      </c>
      <c r="MBF1" t="s">
        <v>8886</v>
      </c>
      <c r="MBG1" t="s">
        <v>8887</v>
      </c>
      <c r="MBH1" t="s">
        <v>8888</v>
      </c>
      <c r="MBI1" t="s">
        <v>8889</v>
      </c>
      <c r="MBJ1" t="s">
        <v>8890</v>
      </c>
      <c r="MBK1" t="s">
        <v>8891</v>
      </c>
      <c r="MBL1" t="s">
        <v>8892</v>
      </c>
      <c r="MBM1" t="s">
        <v>8893</v>
      </c>
      <c r="MBN1" t="s">
        <v>8894</v>
      </c>
      <c r="MBO1" t="s">
        <v>8895</v>
      </c>
      <c r="MBP1" t="s">
        <v>8896</v>
      </c>
      <c r="MBQ1" t="s">
        <v>8897</v>
      </c>
      <c r="MBR1" t="s">
        <v>8898</v>
      </c>
      <c r="MBS1" t="s">
        <v>8899</v>
      </c>
      <c r="MBT1" t="s">
        <v>8900</v>
      </c>
      <c r="MBU1" t="s">
        <v>8901</v>
      </c>
      <c r="MBV1" t="s">
        <v>8902</v>
      </c>
      <c r="MBW1" t="s">
        <v>8903</v>
      </c>
      <c r="MBX1" t="s">
        <v>8904</v>
      </c>
      <c r="MBY1" t="s">
        <v>8905</v>
      </c>
      <c r="MBZ1" t="s">
        <v>8906</v>
      </c>
      <c r="MCA1" t="s">
        <v>8907</v>
      </c>
      <c r="MCB1" t="s">
        <v>8908</v>
      </c>
      <c r="MCC1" t="s">
        <v>8909</v>
      </c>
      <c r="MCD1" t="s">
        <v>8910</v>
      </c>
      <c r="MCE1" t="s">
        <v>8911</v>
      </c>
      <c r="MCF1" t="s">
        <v>8912</v>
      </c>
      <c r="MCG1" t="s">
        <v>8913</v>
      </c>
      <c r="MCH1" t="s">
        <v>8914</v>
      </c>
      <c r="MCI1" t="s">
        <v>8915</v>
      </c>
      <c r="MCJ1" t="s">
        <v>8916</v>
      </c>
      <c r="MCK1" t="s">
        <v>8917</v>
      </c>
      <c r="MCL1" t="s">
        <v>8918</v>
      </c>
      <c r="MCM1" t="s">
        <v>8919</v>
      </c>
      <c r="MCN1" t="s">
        <v>8920</v>
      </c>
      <c r="MCO1" t="s">
        <v>8921</v>
      </c>
      <c r="MCP1" t="s">
        <v>8922</v>
      </c>
      <c r="MCQ1" t="s">
        <v>8923</v>
      </c>
      <c r="MCR1" t="s">
        <v>8924</v>
      </c>
      <c r="MCS1" t="s">
        <v>8925</v>
      </c>
      <c r="MCT1" t="s">
        <v>8926</v>
      </c>
      <c r="MCU1" t="s">
        <v>8927</v>
      </c>
      <c r="MCV1" t="s">
        <v>8928</v>
      </c>
      <c r="MCW1" t="s">
        <v>8929</v>
      </c>
      <c r="MCX1" t="s">
        <v>8930</v>
      </c>
      <c r="MCY1" t="s">
        <v>8931</v>
      </c>
      <c r="MCZ1" t="s">
        <v>8932</v>
      </c>
      <c r="MDA1" t="s">
        <v>8933</v>
      </c>
      <c r="MDB1" t="s">
        <v>8934</v>
      </c>
      <c r="MDC1" t="s">
        <v>8935</v>
      </c>
      <c r="MDD1" t="s">
        <v>8936</v>
      </c>
      <c r="MDE1" t="s">
        <v>8937</v>
      </c>
      <c r="MDF1" t="s">
        <v>8938</v>
      </c>
      <c r="MDG1" t="s">
        <v>8939</v>
      </c>
      <c r="MDH1" t="s">
        <v>8940</v>
      </c>
      <c r="MDI1" t="s">
        <v>8941</v>
      </c>
      <c r="MDJ1" t="s">
        <v>8942</v>
      </c>
      <c r="MDK1" t="s">
        <v>8943</v>
      </c>
      <c r="MDL1" t="s">
        <v>8944</v>
      </c>
      <c r="MDM1" t="s">
        <v>8945</v>
      </c>
      <c r="MDN1" t="s">
        <v>8946</v>
      </c>
      <c r="MDO1" t="s">
        <v>8947</v>
      </c>
      <c r="MDP1" t="s">
        <v>8948</v>
      </c>
      <c r="MDQ1" t="s">
        <v>8949</v>
      </c>
      <c r="MDR1" t="s">
        <v>8950</v>
      </c>
      <c r="MDS1" t="s">
        <v>8951</v>
      </c>
      <c r="MDT1" t="s">
        <v>8952</v>
      </c>
      <c r="MDU1" t="s">
        <v>8953</v>
      </c>
      <c r="MDV1" t="s">
        <v>8954</v>
      </c>
      <c r="MDW1" t="s">
        <v>8955</v>
      </c>
      <c r="MDX1" t="s">
        <v>8956</v>
      </c>
      <c r="MDY1" t="s">
        <v>8957</v>
      </c>
      <c r="MDZ1" t="s">
        <v>8958</v>
      </c>
      <c r="MEA1" t="s">
        <v>8959</v>
      </c>
      <c r="MEB1" t="s">
        <v>8960</v>
      </c>
      <c r="MEC1" t="s">
        <v>8961</v>
      </c>
      <c r="MED1" t="s">
        <v>8962</v>
      </c>
      <c r="MEE1" t="s">
        <v>8963</v>
      </c>
      <c r="MEF1" t="s">
        <v>8964</v>
      </c>
      <c r="MEG1" t="s">
        <v>8965</v>
      </c>
      <c r="MEH1" t="s">
        <v>8966</v>
      </c>
      <c r="MEI1" t="s">
        <v>8967</v>
      </c>
      <c r="MEJ1" t="s">
        <v>8968</v>
      </c>
      <c r="MEK1" t="s">
        <v>8969</v>
      </c>
      <c r="MEL1" t="s">
        <v>8970</v>
      </c>
      <c r="MEM1" t="s">
        <v>8971</v>
      </c>
      <c r="MEN1" t="s">
        <v>8972</v>
      </c>
      <c r="MEO1" t="s">
        <v>8973</v>
      </c>
      <c r="MEP1" t="s">
        <v>8974</v>
      </c>
      <c r="MEQ1" t="s">
        <v>8975</v>
      </c>
      <c r="MER1" t="s">
        <v>8976</v>
      </c>
      <c r="MES1" t="s">
        <v>8977</v>
      </c>
      <c r="MET1" t="s">
        <v>8978</v>
      </c>
      <c r="MEU1" t="s">
        <v>8979</v>
      </c>
      <c r="MEV1" t="s">
        <v>8980</v>
      </c>
      <c r="MEW1" t="s">
        <v>8981</v>
      </c>
      <c r="MEX1" t="s">
        <v>8982</v>
      </c>
      <c r="MEY1" t="s">
        <v>8983</v>
      </c>
      <c r="MEZ1" t="s">
        <v>8984</v>
      </c>
      <c r="MFA1" t="s">
        <v>8985</v>
      </c>
      <c r="MFB1" t="s">
        <v>8986</v>
      </c>
      <c r="MFC1" t="s">
        <v>8987</v>
      </c>
      <c r="MFD1" t="s">
        <v>8988</v>
      </c>
      <c r="MFE1" t="s">
        <v>8989</v>
      </c>
      <c r="MFF1" t="s">
        <v>8990</v>
      </c>
      <c r="MFG1" t="s">
        <v>8991</v>
      </c>
      <c r="MFH1" t="s">
        <v>8992</v>
      </c>
      <c r="MFI1" t="s">
        <v>8993</v>
      </c>
      <c r="MFJ1" t="s">
        <v>8994</v>
      </c>
      <c r="MFK1" t="s">
        <v>8995</v>
      </c>
      <c r="MFL1" t="s">
        <v>8996</v>
      </c>
      <c r="MFM1" t="s">
        <v>8997</v>
      </c>
      <c r="MFN1" t="s">
        <v>8998</v>
      </c>
      <c r="MFO1" t="s">
        <v>8999</v>
      </c>
      <c r="MFP1" t="s">
        <v>9000</v>
      </c>
      <c r="MFQ1" t="s">
        <v>9001</v>
      </c>
      <c r="MFR1" t="s">
        <v>9002</v>
      </c>
      <c r="MFS1" t="s">
        <v>9003</v>
      </c>
      <c r="MFT1" t="s">
        <v>9004</v>
      </c>
      <c r="MFU1" t="s">
        <v>9005</v>
      </c>
      <c r="MFV1" t="s">
        <v>9006</v>
      </c>
      <c r="MFW1" t="s">
        <v>9007</v>
      </c>
      <c r="MFX1" t="s">
        <v>9008</v>
      </c>
      <c r="MFY1" t="s">
        <v>9009</v>
      </c>
      <c r="MFZ1" t="s">
        <v>9010</v>
      </c>
      <c r="MGA1" t="s">
        <v>9011</v>
      </c>
      <c r="MGB1" t="s">
        <v>9012</v>
      </c>
      <c r="MGC1" t="s">
        <v>9013</v>
      </c>
      <c r="MGD1" t="s">
        <v>9014</v>
      </c>
      <c r="MGE1" t="s">
        <v>9015</v>
      </c>
      <c r="MGF1" t="s">
        <v>9016</v>
      </c>
      <c r="MGG1" t="s">
        <v>9017</v>
      </c>
      <c r="MGH1" t="s">
        <v>9018</v>
      </c>
      <c r="MGI1" t="s">
        <v>9019</v>
      </c>
      <c r="MGJ1" t="s">
        <v>9020</v>
      </c>
      <c r="MGK1" t="s">
        <v>9021</v>
      </c>
      <c r="MGL1" t="s">
        <v>9022</v>
      </c>
      <c r="MGM1" t="s">
        <v>9023</v>
      </c>
      <c r="MGN1" t="s">
        <v>9024</v>
      </c>
      <c r="MGO1" t="s">
        <v>9025</v>
      </c>
      <c r="MGP1" t="s">
        <v>9026</v>
      </c>
      <c r="MGQ1" t="s">
        <v>9027</v>
      </c>
      <c r="MGR1" t="s">
        <v>9028</v>
      </c>
      <c r="MGS1" t="s">
        <v>9029</v>
      </c>
      <c r="MGT1" t="s">
        <v>9030</v>
      </c>
      <c r="MGU1" t="s">
        <v>9031</v>
      </c>
      <c r="MGV1" t="s">
        <v>9032</v>
      </c>
      <c r="MGW1" t="s">
        <v>9033</v>
      </c>
      <c r="MGX1" t="s">
        <v>9034</v>
      </c>
      <c r="MGY1" t="s">
        <v>9035</v>
      </c>
      <c r="MGZ1" t="s">
        <v>9036</v>
      </c>
      <c r="MHA1" t="s">
        <v>9037</v>
      </c>
      <c r="MHB1" t="s">
        <v>9038</v>
      </c>
      <c r="MHC1" t="s">
        <v>9039</v>
      </c>
      <c r="MHD1" t="s">
        <v>9040</v>
      </c>
      <c r="MHE1" t="s">
        <v>9041</v>
      </c>
      <c r="MHF1" t="s">
        <v>9042</v>
      </c>
      <c r="MHG1" t="s">
        <v>9043</v>
      </c>
      <c r="MHH1" t="s">
        <v>9044</v>
      </c>
      <c r="MHI1" t="s">
        <v>9045</v>
      </c>
      <c r="MHJ1" t="s">
        <v>9046</v>
      </c>
      <c r="MHK1" t="s">
        <v>9047</v>
      </c>
      <c r="MHL1" t="s">
        <v>9048</v>
      </c>
      <c r="MHM1" t="s">
        <v>9049</v>
      </c>
      <c r="MHN1" t="s">
        <v>9050</v>
      </c>
      <c r="MHO1" t="s">
        <v>9051</v>
      </c>
      <c r="MHP1" t="s">
        <v>9052</v>
      </c>
      <c r="MHQ1" t="s">
        <v>9053</v>
      </c>
      <c r="MHR1" t="s">
        <v>9054</v>
      </c>
      <c r="MHS1" t="s">
        <v>9055</v>
      </c>
      <c r="MHT1" t="s">
        <v>9056</v>
      </c>
      <c r="MHU1" t="s">
        <v>9057</v>
      </c>
      <c r="MHV1" t="s">
        <v>9058</v>
      </c>
      <c r="MHW1" t="s">
        <v>9059</v>
      </c>
      <c r="MHX1" t="s">
        <v>9060</v>
      </c>
      <c r="MHY1" t="s">
        <v>9061</v>
      </c>
      <c r="MHZ1" t="s">
        <v>9062</v>
      </c>
      <c r="MIA1" t="s">
        <v>9063</v>
      </c>
      <c r="MIB1" t="s">
        <v>9064</v>
      </c>
      <c r="MIC1" t="s">
        <v>9065</v>
      </c>
      <c r="MID1" t="s">
        <v>9066</v>
      </c>
      <c r="MIE1" t="s">
        <v>9067</v>
      </c>
      <c r="MIF1" t="s">
        <v>9068</v>
      </c>
      <c r="MIG1" t="s">
        <v>9069</v>
      </c>
      <c r="MIH1" t="s">
        <v>9070</v>
      </c>
      <c r="MII1" t="s">
        <v>9071</v>
      </c>
      <c r="MIJ1" t="s">
        <v>9072</v>
      </c>
      <c r="MIK1" t="s">
        <v>9073</v>
      </c>
      <c r="MIL1" t="s">
        <v>9074</v>
      </c>
      <c r="MIM1" t="s">
        <v>9075</v>
      </c>
      <c r="MIN1" t="s">
        <v>9076</v>
      </c>
      <c r="MIO1" t="s">
        <v>9077</v>
      </c>
      <c r="MIP1" t="s">
        <v>9078</v>
      </c>
      <c r="MIQ1" t="s">
        <v>9079</v>
      </c>
      <c r="MIR1" t="s">
        <v>9080</v>
      </c>
      <c r="MIS1" t="s">
        <v>9081</v>
      </c>
      <c r="MIT1" t="s">
        <v>9082</v>
      </c>
      <c r="MIU1" t="s">
        <v>9083</v>
      </c>
      <c r="MIV1" t="s">
        <v>9084</v>
      </c>
      <c r="MIW1" t="s">
        <v>9085</v>
      </c>
      <c r="MIX1" t="s">
        <v>9086</v>
      </c>
      <c r="MIY1" t="s">
        <v>9087</v>
      </c>
      <c r="MIZ1" t="s">
        <v>9088</v>
      </c>
      <c r="MJA1" t="s">
        <v>9089</v>
      </c>
      <c r="MJB1" t="s">
        <v>9090</v>
      </c>
      <c r="MJC1" t="s">
        <v>9091</v>
      </c>
      <c r="MJD1" t="s">
        <v>9092</v>
      </c>
      <c r="MJE1" t="s">
        <v>9093</v>
      </c>
      <c r="MJF1" t="s">
        <v>9094</v>
      </c>
      <c r="MJG1" t="s">
        <v>9095</v>
      </c>
      <c r="MJH1" t="s">
        <v>9096</v>
      </c>
      <c r="MJI1" t="s">
        <v>9097</v>
      </c>
      <c r="MJJ1" t="s">
        <v>9098</v>
      </c>
      <c r="MJK1" t="s">
        <v>9099</v>
      </c>
      <c r="MJL1" t="s">
        <v>9100</v>
      </c>
      <c r="MJM1" t="s">
        <v>9101</v>
      </c>
      <c r="MJN1" t="s">
        <v>9102</v>
      </c>
      <c r="MJO1" t="s">
        <v>9103</v>
      </c>
      <c r="MJP1" t="s">
        <v>9104</v>
      </c>
      <c r="MJQ1" t="s">
        <v>9105</v>
      </c>
      <c r="MJR1" t="s">
        <v>9106</v>
      </c>
      <c r="MJS1" t="s">
        <v>9107</v>
      </c>
      <c r="MJT1" t="s">
        <v>9108</v>
      </c>
      <c r="MJU1" t="s">
        <v>9109</v>
      </c>
      <c r="MJV1" t="s">
        <v>9110</v>
      </c>
      <c r="MJW1" t="s">
        <v>9111</v>
      </c>
      <c r="MJX1" t="s">
        <v>9112</v>
      </c>
      <c r="MJY1" t="s">
        <v>9113</v>
      </c>
      <c r="MJZ1" t="s">
        <v>9114</v>
      </c>
      <c r="MKA1" t="s">
        <v>9115</v>
      </c>
      <c r="MKB1" t="s">
        <v>9116</v>
      </c>
      <c r="MKC1" t="s">
        <v>9117</v>
      </c>
      <c r="MKD1" t="s">
        <v>9118</v>
      </c>
      <c r="MKE1" t="s">
        <v>9119</v>
      </c>
      <c r="MKF1" t="s">
        <v>9120</v>
      </c>
      <c r="MKG1" t="s">
        <v>9121</v>
      </c>
      <c r="MKH1" t="s">
        <v>9122</v>
      </c>
      <c r="MKI1" t="s">
        <v>9123</v>
      </c>
      <c r="MKJ1" t="s">
        <v>9124</v>
      </c>
      <c r="MKK1" t="s">
        <v>9125</v>
      </c>
      <c r="MKL1" t="s">
        <v>9126</v>
      </c>
      <c r="MKM1" t="s">
        <v>9127</v>
      </c>
      <c r="MKN1" t="s">
        <v>9128</v>
      </c>
      <c r="MKO1" t="s">
        <v>9129</v>
      </c>
      <c r="MKP1" t="s">
        <v>9130</v>
      </c>
      <c r="MKQ1" t="s">
        <v>9131</v>
      </c>
      <c r="MKR1" t="s">
        <v>9132</v>
      </c>
      <c r="MKS1" t="s">
        <v>9133</v>
      </c>
      <c r="MKT1" t="s">
        <v>9134</v>
      </c>
      <c r="MKU1" t="s">
        <v>9135</v>
      </c>
      <c r="MKV1" t="s">
        <v>9136</v>
      </c>
      <c r="MKW1" t="s">
        <v>9137</v>
      </c>
      <c r="MKX1" t="s">
        <v>9138</v>
      </c>
      <c r="MKY1" t="s">
        <v>9139</v>
      </c>
      <c r="MKZ1" t="s">
        <v>9140</v>
      </c>
      <c r="MLA1" t="s">
        <v>9141</v>
      </c>
      <c r="MLB1" t="s">
        <v>9142</v>
      </c>
      <c r="MLC1" t="s">
        <v>9143</v>
      </c>
      <c r="MLD1" t="s">
        <v>9144</v>
      </c>
      <c r="MLE1" t="s">
        <v>9145</v>
      </c>
      <c r="MLF1" t="s">
        <v>9146</v>
      </c>
      <c r="MLG1" t="s">
        <v>9147</v>
      </c>
      <c r="MLH1" t="s">
        <v>9148</v>
      </c>
      <c r="MLI1" t="s">
        <v>9149</v>
      </c>
      <c r="MLJ1" t="s">
        <v>9150</v>
      </c>
      <c r="MLK1" t="s">
        <v>9151</v>
      </c>
      <c r="MLL1" t="s">
        <v>9152</v>
      </c>
      <c r="MLM1" t="s">
        <v>9153</v>
      </c>
      <c r="MLN1" t="s">
        <v>9154</v>
      </c>
      <c r="MLO1" t="s">
        <v>9155</v>
      </c>
      <c r="MLP1" t="s">
        <v>9156</v>
      </c>
      <c r="MLQ1" t="s">
        <v>9157</v>
      </c>
      <c r="MLR1" t="s">
        <v>9158</v>
      </c>
      <c r="MLS1" t="s">
        <v>9159</v>
      </c>
      <c r="MLT1" t="s">
        <v>9160</v>
      </c>
      <c r="MLU1" t="s">
        <v>9161</v>
      </c>
      <c r="MLV1" t="s">
        <v>9162</v>
      </c>
      <c r="MLW1" t="s">
        <v>9163</v>
      </c>
      <c r="MLX1" t="s">
        <v>9164</v>
      </c>
      <c r="MLY1" t="s">
        <v>9165</v>
      </c>
      <c r="MLZ1" t="s">
        <v>9166</v>
      </c>
      <c r="MMA1" t="s">
        <v>9167</v>
      </c>
      <c r="MMB1" t="s">
        <v>9168</v>
      </c>
      <c r="MMC1" t="s">
        <v>9169</v>
      </c>
      <c r="MMD1" t="s">
        <v>9170</v>
      </c>
      <c r="MME1" t="s">
        <v>9171</v>
      </c>
      <c r="MMF1" t="s">
        <v>9172</v>
      </c>
      <c r="MMG1" t="s">
        <v>9173</v>
      </c>
      <c r="MMH1" t="s">
        <v>9174</v>
      </c>
      <c r="MMI1" t="s">
        <v>9175</v>
      </c>
      <c r="MMJ1" t="s">
        <v>9176</v>
      </c>
      <c r="MMK1" t="s">
        <v>9177</v>
      </c>
      <c r="MML1" t="s">
        <v>9178</v>
      </c>
      <c r="MMM1" t="s">
        <v>9179</v>
      </c>
      <c r="MMN1" t="s">
        <v>9180</v>
      </c>
      <c r="MMO1" t="s">
        <v>9181</v>
      </c>
      <c r="MMP1" t="s">
        <v>9182</v>
      </c>
      <c r="MMQ1" t="s">
        <v>9183</v>
      </c>
      <c r="MMR1" t="s">
        <v>9184</v>
      </c>
      <c r="MMS1" t="s">
        <v>9185</v>
      </c>
      <c r="MMT1" t="s">
        <v>9186</v>
      </c>
      <c r="MMU1" t="s">
        <v>9187</v>
      </c>
      <c r="MMV1" t="s">
        <v>9188</v>
      </c>
      <c r="MMW1" t="s">
        <v>9189</v>
      </c>
      <c r="MMX1" t="s">
        <v>9190</v>
      </c>
      <c r="MMY1" t="s">
        <v>9191</v>
      </c>
      <c r="MMZ1" t="s">
        <v>9192</v>
      </c>
      <c r="MNA1" t="s">
        <v>9193</v>
      </c>
      <c r="MNB1" t="s">
        <v>9194</v>
      </c>
      <c r="MNC1" t="s">
        <v>9195</v>
      </c>
      <c r="MND1" t="s">
        <v>9196</v>
      </c>
      <c r="MNE1" t="s">
        <v>9197</v>
      </c>
      <c r="MNF1" t="s">
        <v>9198</v>
      </c>
      <c r="MNG1" t="s">
        <v>9199</v>
      </c>
      <c r="MNH1" t="s">
        <v>9200</v>
      </c>
      <c r="MNI1" t="s">
        <v>9201</v>
      </c>
      <c r="MNJ1" t="s">
        <v>9202</v>
      </c>
      <c r="MNK1" t="s">
        <v>9203</v>
      </c>
      <c r="MNL1" t="s">
        <v>9204</v>
      </c>
      <c r="MNM1" t="s">
        <v>9205</v>
      </c>
      <c r="MNN1" t="s">
        <v>9206</v>
      </c>
      <c r="MNO1" t="s">
        <v>9207</v>
      </c>
      <c r="MNP1" t="s">
        <v>9208</v>
      </c>
      <c r="MNQ1" t="s">
        <v>9209</v>
      </c>
      <c r="MNR1" t="s">
        <v>9210</v>
      </c>
      <c r="MNS1" t="s">
        <v>9211</v>
      </c>
      <c r="MNT1" t="s">
        <v>9212</v>
      </c>
      <c r="MNU1" t="s">
        <v>9213</v>
      </c>
      <c r="MNV1" t="s">
        <v>9214</v>
      </c>
      <c r="MNW1" t="s">
        <v>9215</v>
      </c>
      <c r="MNX1" t="s">
        <v>9216</v>
      </c>
      <c r="MNY1" t="s">
        <v>9217</v>
      </c>
      <c r="MNZ1" t="s">
        <v>9218</v>
      </c>
      <c r="MOA1" t="s">
        <v>9219</v>
      </c>
      <c r="MOB1" t="s">
        <v>9220</v>
      </c>
      <c r="MOC1" t="s">
        <v>9221</v>
      </c>
      <c r="MOD1" t="s">
        <v>9222</v>
      </c>
      <c r="MOE1" t="s">
        <v>9223</v>
      </c>
      <c r="MOF1" t="s">
        <v>9224</v>
      </c>
      <c r="MOG1" t="s">
        <v>9225</v>
      </c>
      <c r="MOH1" t="s">
        <v>9226</v>
      </c>
      <c r="MOI1" t="s">
        <v>9227</v>
      </c>
      <c r="MOJ1" t="s">
        <v>9228</v>
      </c>
      <c r="MOK1" t="s">
        <v>9229</v>
      </c>
      <c r="MOL1" t="s">
        <v>9230</v>
      </c>
      <c r="MOM1" t="s">
        <v>9231</v>
      </c>
      <c r="MON1" t="s">
        <v>9232</v>
      </c>
      <c r="MOO1" t="s">
        <v>9233</v>
      </c>
      <c r="MOP1" t="s">
        <v>9234</v>
      </c>
      <c r="MOQ1" t="s">
        <v>9235</v>
      </c>
      <c r="MOR1" t="s">
        <v>9236</v>
      </c>
      <c r="MOS1" t="s">
        <v>9237</v>
      </c>
      <c r="MOT1" t="s">
        <v>9238</v>
      </c>
      <c r="MOU1" t="s">
        <v>9239</v>
      </c>
      <c r="MOV1" t="s">
        <v>9240</v>
      </c>
      <c r="MOW1" t="s">
        <v>9241</v>
      </c>
      <c r="MOX1" t="s">
        <v>9242</v>
      </c>
      <c r="MOY1" t="s">
        <v>9243</v>
      </c>
      <c r="MOZ1" t="s">
        <v>9244</v>
      </c>
      <c r="MPA1" t="s">
        <v>9245</v>
      </c>
      <c r="MPB1" t="s">
        <v>9246</v>
      </c>
      <c r="MPC1" t="s">
        <v>9247</v>
      </c>
      <c r="MPD1" t="s">
        <v>9248</v>
      </c>
      <c r="MPE1" t="s">
        <v>9249</v>
      </c>
      <c r="MPF1" t="s">
        <v>9250</v>
      </c>
      <c r="MPG1" t="s">
        <v>9251</v>
      </c>
      <c r="MPH1" t="s">
        <v>9252</v>
      </c>
      <c r="MPI1" t="s">
        <v>9253</v>
      </c>
      <c r="MPJ1" t="s">
        <v>9254</v>
      </c>
      <c r="MPK1" t="s">
        <v>9255</v>
      </c>
      <c r="MPL1" t="s">
        <v>9256</v>
      </c>
      <c r="MPM1" t="s">
        <v>9257</v>
      </c>
      <c r="MPN1" t="s">
        <v>9258</v>
      </c>
      <c r="MPO1" t="s">
        <v>9259</v>
      </c>
      <c r="MPP1" t="s">
        <v>9260</v>
      </c>
      <c r="MPQ1" t="s">
        <v>9261</v>
      </c>
      <c r="MPR1" t="s">
        <v>9262</v>
      </c>
      <c r="MPS1" t="s">
        <v>9263</v>
      </c>
      <c r="MPT1" t="s">
        <v>9264</v>
      </c>
      <c r="MPU1" t="s">
        <v>9265</v>
      </c>
      <c r="MPV1" t="s">
        <v>9266</v>
      </c>
      <c r="MPW1" t="s">
        <v>9267</v>
      </c>
      <c r="MPX1" t="s">
        <v>9268</v>
      </c>
      <c r="MPY1" t="s">
        <v>9269</v>
      </c>
      <c r="MPZ1" t="s">
        <v>9270</v>
      </c>
      <c r="MQA1" t="s">
        <v>9271</v>
      </c>
      <c r="MQB1" t="s">
        <v>9272</v>
      </c>
      <c r="MQC1" t="s">
        <v>9273</v>
      </c>
      <c r="MQD1" t="s">
        <v>9274</v>
      </c>
      <c r="MQE1" t="s">
        <v>9275</v>
      </c>
      <c r="MQF1" t="s">
        <v>9276</v>
      </c>
      <c r="MQG1" t="s">
        <v>9277</v>
      </c>
      <c r="MQH1" t="s">
        <v>9278</v>
      </c>
      <c r="MQI1" t="s">
        <v>9279</v>
      </c>
      <c r="MQJ1" t="s">
        <v>9280</v>
      </c>
      <c r="MQK1" t="s">
        <v>9281</v>
      </c>
      <c r="MQL1" t="s">
        <v>9282</v>
      </c>
      <c r="MQM1" t="s">
        <v>9283</v>
      </c>
      <c r="MQN1" t="s">
        <v>9284</v>
      </c>
      <c r="MQO1" t="s">
        <v>9285</v>
      </c>
      <c r="MQP1" t="s">
        <v>9286</v>
      </c>
      <c r="MQQ1" t="s">
        <v>9287</v>
      </c>
      <c r="MQR1" t="s">
        <v>9288</v>
      </c>
      <c r="MQS1" t="s">
        <v>9289</v>
      </c>
      <c r="MQT1" t="s">
        <v>9290</v>
      </c>
      <c r="MQU1" t="s">
        <v>9291</v>
      </c>
      <c r="MQV1" t="s">
        <v>9292</v>
      </c>
      <c r="MQW1" t="s">
        <v>9293</v>
      </c>
      <c r="MQX1" t="s">
        <v>9294</v>
      </c>
      <c r="MQY1" t="s">
        <v>9295</v>
      </c>
      <c r="MQZ1" t="s">
        <v>9296</v>
      </c>
      <c r="MRA1" t="s">
        <v>9297</v>
      </c>
      <c r="MRB1" t="s">
        <v>9298</v>
      </c>
      <c r="MRC1" t="s">
        <v>9299</v>
      </c>
      <c r="MRD1" t="s">
        <v>9300</v>
      </c>
      <c r="MRE1" t="s">
        <v>9301</v>
      </c>
      <c r="MRF1" t="s">
        <v>9302</v>
      </c>
      <c r="MRG1" t="s">
        <v>9303</v>
      </c>
      <c r="MRH1" t="s">
        <v>9304</v>
      </c>
      <c r="MRI1" t="s">
        <v>9305</v>
      </c>
      <c r="MRJ1" t="s">
        <v>9306</v>
      </c>
      <c r="MRK1" t="s">
        <v>9307</v>
      </c>
      <c r="MRL1" t="s">
        <v>9308</v>
      </c>
      <c r="MRM1" t="s">
        <v>9309</v>
      </c>
      <c r="MRN1" t="s">
        <v>9310</v>
      </c>
      <c r="MRO1" t="s">
        <v>9311</v>
      </c>
      <c r="MRP1" t="s">
        <v>9312</v>
      </c>
      <c r="MRQ1" t="s">
        <v>9313</v>
      </c>
      <c r="MRR1" t="s">
        <v>9314</v>
      </c>
      <c r="MRS1" t="s">
        <v>9315</v>
      </c>
      <c r="MRT1" t="s">
        <v>9316</v>
      </c>
      <c r="MRU1" t="s">
        <v>9317</v>
      </c>
      <c r="MRV1" t="s">
        <v>9318</v>
      </c>
      <c r="MRW1" t="s">
        <v>9319</v>
      </c>
      <c r="MRX1" t="s">
        <v>9320</v>
      </c>
      <c r="MRY1" t="s">
        <v>9321</v>
      </c>
      <c r="MRZ1" t="s">
        <v>9322</v>
      </c>
      <c r="MSA1" t="s">
        <v>9323</v>
      </c>
      <c r="MSB1" t="s">
        <v>9324</v>
      </c>
      <c r="MSC1" t="s">
        <v>9325</v>
      </c>
      <c r="MSD1" t="s">
        <v>9326</v>
      </c>
      <c r="MSE1" t="s">
        <v>9327</v>
      </c>
      <c r="MSF1" t="s">
        <v>9328</v>
      </c>
      <c r="MSG1" t="s">
        <v>9329</v>
      </c>
      <c r="MSH1" t="s">
        <v>9330</v>
      </c>
      <c r="MSI1" t="s">
        <v>9331</v>
      </c>
      <c r="MSJ1" t="s">
        <v>9332</v>
      </c>
      <c r="MSK1" t="s">
        <v>9333</v>
      </c>
      <c r="MSL1" t="s">
        <v>9334</v>
      </c>
      <c r="MSM1" t="s">
        <v>9335</v>
      </c>
      <c r="MSN1" t="s">
        <v>9336</v>
      </c>
      <c r="MSO1" t="s">
        <v>9337</v>
      </c>
      <c r="MSP1" t="s">
        <v>9338</v>
      </c>
      <c r="MSQ1" t="s">
        <v>9339</v>
      </c>
      <c r="MSR1" t="s">
        <v>9340</v>
      </c>
      <c r="MSS1" t="s">
        <v>9341</v>
      </c>
      <c r="MST1" t="s">
        <v>9342</v>
      </c>
      <c r="MSU1" t="s">
        <v>9343</v>
      </c>
      <c r="MSV1" t="s">
        <v>9344</v>
      </c>
      <c r="MSW1" t="s">
        <v>9345</v>
      </c>
      <c r="MSX1" t="s">
        <v>9346</v>
      </c>
      <c r="MSY1" t="s">
        <v>9347</v>
      </c>
      <c r="MSZ1" t="s">
        <v>9348</v>
      </c>
      <c r="MTA1" t="s">
        <v>9349</v>
      </c>
      <c r="MTB1" t="s">
        <v>9350</v>
      </c>
      <c r="MTC1" t="s">
        <v>9351</v>
      </c>
      <c r="MTD1" t="s">
        <v>9352</v>
      </c>
      <c r="MTE1" t="s">
        <v>9353</v>
      </c>
      <c r="MTF1" t="s">
        <v>9354</v>
      </c>
      <c r="MTG1" t="s">
        <v>9355</v>
      </c>
      <c r="MTH1" t="s">
        <v>9356</v>
      </c>
      <c r="MTI1" t="s">
        <v>9357</v>
      </c>
      <c r="MTJ1" t="s">
        <v>9358</v>
      </c>
      <c r="MTK1" t="s">
        <v>9359</v>
      </c>
      <c r="MTL1" t="s">
        <v>9360</v>
      </c>
      <c r="MTM1" t="s">
        <v>9361</v>
      </c>
      <c r="MTN1" t="s">
        <v>9362</v>
      </c>
      <c r="MTO1" t="s">
        <v>9363</v>
      </c>
      <c r="MTP1" t="s">
        <v>9364</v>
      </c>
      <c r="MTQ1" t="s">
        <v>9365</v>
      </c>
      <c r="MTR1" t="s">
        <v>9366</v>
      </c>
      <c r="MTS1" t="s">
        <v>9367</v>
      </c>
      <c r="MTT1" t="s">
        <v>9368</v>
      </c>
      <c r="MTU1" t="s">
        <v>9369</v>
      </c>
      <c r="MTV1" t="s">
        <v>9370</v>
      </c>
      <c r="MTW1" t="s">
        <v>9371</v>
      </c>
      <c r="MTX1" t="s">
        <v>9372</v>
      </c>
      <c r="MTY1" t="s">
        <v>9373</v>
      </c>
      <c r="MTZ1" t="s">
        <v>9374</v>
      </c>
      <c r="MUA1" t="s">
        <v>9375</v>
      </c>
      <c r="MUB1" t="s">
        <v>9376</v>
      </c>
      <c r="MUC1" t="s">
        <v>9377</v>
      </c>
      <c r="MUD1" t="s">
        <v>9378</v>
      </c>
      <c r="MUE1" t="s">
        <v>9379</v>
      </c>
      <c r="MUF1" t="s">
        <v>9380</v>
      </c>
      <c r="MUG1" t="s">
        <v>9381</v>
      </c>
      <c r="MUH1" t="s">
        <v>9382</v>
      </c>
      <c r="MUI1" t="s">
        <v>9383</v>
      </c>
      <c r="MUJ1" t="s">
        <v>9384</v>
      </c>
      <c r="MUK1" t="s">
        <v>9385</v>
      </c>
      <c r="MUL1" t="s">
        <v>9386</v>
      </c>
      <c r="MUM1" t="s">
        <v>9387</v>
      </c>
      <c r="MUN1" t="s">
        <v>9388</v>
      </c>
      <c r="MUO1" t="s">
        <v>9389</v>
      </c>
      <c r="MUP1" t="s">
        <v>9390</v>
      </c>
      <c r="MUQ1" t="s">
        <v>9391</v>
      </c>
      <c r="MUR1" t="s">
        <v>9392</v>
      </c>
      <c r="MUS1" t="s">
        <v>9393</v>
      </c>
      <c r="MUT1" t="s">
        <v>9394</v>
      </c>
      <c r="MUU1" t="s">
        <v>9395</v>
      </c>
      <c r="MUV1" t="s">
        <v>9396</v>
      </c>
      <c r="MUW1" t="s">
        <v>9397</v>
      </c>
      <c r="MUX1" t="s">
        <v>9398</v>
      </c>
      <c r="MUY1" t="s">
        <v>9399</v>
      </c>
      <c r="MUZ1" t="s">
        <v>9400</v>
      </c>
      <c r="MVA1" t="s">
        <v>9401</v>
      </c>
      <c r="MVB1" t="s">
        <v>9402</v>
      </c>
      <c r="MVC1" t="s">
        <v>9403</v>
      </c>
      <c r="MVD1" t="s">
        <v>9404</v>
      </c>
      <c r="MVE1" t="s">
        <v>9405</v>
      </c>
      <c r="MVF1" t="s">
        <v>9406</v>
      </c>
      <c r="MVG1" t="s">
        <v>9407</v>
      </c>
      <c r="MVH1" t="s">
        <v>9408</v>
      </c>
      <c r="MVI1" t="s">
        <v>9409</v>
      </c>
      <c r="MVJ1" t="s">
        <v>9410</v>
      </c>
      <c r="MVK1" t="s">
        <v>9411</v>
      </c>
      <c r="MVL1" t="s">
        <v>9412</v>
      </c>
      <c r="MVM1" t="s">
        <v>9413</v>
      </c>
      <c r="MVN1" t="s">
        <v>9414</v>
      </c>
      <c r="MVO1" t="s">
        <v>9415</v>
      </c>
      <c r="MVP1" t="s">
        <v>9416</v>
      </c>
      <c r="MVQ1" t="s">
        <v>9417</v>
      </c>
      <c r="MVR1" t="s">
        <v>9418</v>
      </c>
      <c r="MVS1" t="s">
        <v>9419</v>
      </c>
      <c r="MVT1" t="s">
        <v>9420</v>
      </c>
      <c r="MVU1" t="s">
        <v>9421</v>
      </c>
      <c r="MVV1" t="s">
        <v>9422</v>
      </c>
      <c r="MVW1" t="s">
        <v>9423</v>
      </c>
      <c r="MVX1" t="s">
        <v>9424</v>
      </c>
      <c r="MVY1" t="s">
        <v>9425</v>
      </c>
      <c r="MVZ1" t="s">
        <v>9426</v>
      </c>
      <c r="MWA1" t="s">
        <v>9427</v>
      </c>
      <c r="MWB1" t="s">
        <v>9428</v>
      </c>
      <c r="MWC1" t="s">
        <v>9429</v>
      </c>
      <c r="MWD1" t="s">
        <v>9430</v>
      </c>
      <c r="MWE1" t="s">
        <v>9431</v>
      </c>
      <c r="MWF1" t="s">
        <v>9432</v>
      </c>
      <c r="MWG1" t="s">
        <v>9433</v>
      </c>
      <c r="MWH1" t="s">
        <v>9434</v>
      </c>
      <c r="MWI1" t="s">
        <v>9435</v>
      </c>
      <c r="MWJ1" t="s">
        <v>9436</v>
      </c>
      <c r="MWK1" t="s">
        <v>9437</v>
      </c>
      <c r="MWL1" t="s">
        <v>9438</v>
      </c>
      <c r="MWM1" t="s">
        <v>9439</v>
      </c>
      <c r="MWN1" t="s">
        <v>9440</v>
      </c>
      <c r="MWO1" t="s">
        <v>9441</v>
      </c>
      <c r="MWP1" t="s">
        <v>9442</v>
      </c>
      <c r="MWQ1" t="s">
        <v>9443</v>
      </c>
      <c r="MWR1" t="s">
        <v>9444</v>
      </c>
      <c r="MWS1" t="s">
        <v>9445</v>
      </c>
      <c r="MWT1" t="s">
        <v>9446</v>
      </c>
      <c r="MWU1" t="s">
        <v>9447</v>
      </c>
      <c r="MWV1" t="s">
        <v>9448</v>
      </c>
      <c r="MWW1" t="s">
        <v>9449</v>
      </c>
      <c r="MWX1" t="s">
        <v>9450</v>
      </c>
      <c r="MWY1" t="s">
        <v>9451</v>
      </c>
      <c r="MWZ1" t="s">
        <v>9452</v>
      </c>
      <c r="MXA1" t="s">
        <v>9453</v>
      </c>
      <c r="MXB1" t="s">
        <v>9454</v>
      </c>
      <c r="MXC1" t="s">
        <v>9455</v>
      </c>
      <c r="MXD1" t="s">
        <v>9456</v>
      </c>
      <c r="MXE1" t="s">
        <v>9457</v>
      </c>
      <c r="MXF1" t="s">
        <v>9458</v>
      </c>
      <c r="MXG1" t="s">
        <v>9459</v>
      </c>
      <c r="MXH1" t="s">
        <v>9460</v>
      </c>
      <c r="MXI1" t="s">
        <v>9461</v>
      </c>
      <c r="MXJ1" t="s">
        <v>9462</v>
      </c>
      <c r="MXK1" t="s">
        <v>9463</v>
      </c>
      <c r="MXL1" t="s">
        <v>9464</v>
      </c>
      <c r="MXM1" t="s">
        <v>9465</v>
      </c>
      <c r="MXN1" t="s">
        <v>9466</v>
      </c>
      <c r="MXO1" t="s">
        <v>9467</v>
      </c>
      <c r="MXP1" t="s">
        <v>9468</v>
      </c>
      <c r="MXQ1" t="s">
        <v>9469</v>
      </c>
      <c r="MXR1" t="s">
        <v>9470</v>
      </c>
      <c r="MXS1" t="s">
        <v>9471</v>
      </c>
      <c r="MXT1" t="s">
        <v>9472</v>
      </c>
      <c r="MXU1" t="s">
        <v>9473</v>
      </c>
      <c r="MXV1" t="s">
        <v>9474</v>
      </c>
      <c r="MXW1" t="s">
        <v>9475</v>
      </c>
      <c r="MXX1" t="s">
        <v>9476</v>
      </c>
      <c r="MXY1" t="s">
        <v>9477</v>
      </c>
      <c r="MXZ1" t="s">
        <v>9478</v>
      </c>
      <c r="MYA1" t="s">
        <v>9479</v>
      </c>
      <c r="MYB1" t="s">
        <v>9480</v>
      </c>
      <c r="MYC1" t="s">
        <v>9481</v>
      </c>
      <c r="MYD1" t="s">
        <v>9482</v>
      </c>
      <c r="MYE1" t="s">
        <v>9483</v>
      </c>
      <c r="MYF1" t="s">
        <v>9484</v>
      </c>
      <c r="MYG1" t="s">
        <v>9485</v>
      </c>
      <c r="MYH1" t="s">
        <v>9486</v>
      </c>
      <c r="MYI1" t="s">
        <v>9487</v>
      </c>
      <c r="MYJ1" t="s">
        <v>9488</v>
      </c>
      <c r="MYK1" t="s">
        <v>9489</v>
      </c>
      <c r="MYL1" t="s">
        <v>9490</v>
      </c>
      <c r="MYM1" t="s">
        <v>9491</v>
      </c>
      <c r="MYN1" t="s">
        <v>9492</v>
      </c>
      <c r="MYO1" t="s">
        <v>9493</v>
      </c>
      <c r="MYP1" t="s">
        <v>9494</v>
      </c>
      <c r="MYQ1" t="s">
        <v>9495</v>
      </c>
      <c r="MYR1" t="s">
        <v>9496</v>
      </c>
      <c r="MYS1" t="s">
        <v>9497</v>
      </c>
      <c r="MYT1" t="s">
        <v>9498</v>
      </c>
      <c r="MYU1" t="s">
        <v>9499</v>
      </c>
      <c r="MYV1" t="s">
        <v>9500</v>
      </c>
      <c r="MYW1" t="s">
        <v>9501</v>
      </c>
      <c r="MYX1" t="s">
        <v>9502</v>
      </c>
      <c r="MYY1" t="s">
        <v>9503</v>
      </c>
      <c r="MYZ1" t="s">
        <v>9504</v>
      </c>
      <c r="MZA1" t="s">
        <v>9505</v>
      </c>
      <c r="MZB1" t="s">
        <v>9506</v>
      </c>
      <c r="MZC1" t="s">
        <v>9507</v>
      </c>
      <c r="MZD1" t="s">
        <v>9508</v>
      </c>
      <c r="MZE1" t="s">
        <v>9509</v>
      </c>
      <c r="MZF1" t="s">
        <v>9510</v>
      </c>
      <c r="MZG1" t="s">
        <v>9511</v>
      </c>
      <c r="MZH1" t="s">
        <v>9512</v>
      </c>
      <c r="MZI1" t="s">
        <v>9513</v>
      </c>
      <c r="MZJ1" t="s">
        <v>9514</v>
      </c>
      <c r="MZK1" t="s">
        <v>9515</v>
      </c>
      <c r="MZL1" t="s">
        <v>9516</v>
      </c>
      <c r="MZM1" t="s">
        <v>9517</v>
      </c>
      <c r="MZN1" t="s">
        <v>9518</v>
      </c>
      <c r="MZO1" t="s">
        <v>9519</v>
      </c>
      <c r="MZP1" t="s">
        <v>9520</v>
      </c>
      <c r="MZQ1" t="s">
        <v>9521</v>
      </c>
      <c r="MZR1" t="s">
        <v>9522</v>
      </c>
      <c r="MZS1" t="s">
        <v>9523</v>
      </c>
      <c r="MZT1" t="s">
        <v>9524</v>
      </c>
      <c r="MZU1" t="s">
        <v>9525</v>
      </c>
      <c r="MZV1" t="s">
        <v>9526</v>
      </c>
      <c r="MZW1" t="s">
        <v>9527</v>
      </c>
      <c r="MZX1" t="s">
        <v>9528</v>
      </c>
      <c r="MZY1" t="s">
        <v>9529</v>
      </c>
      <c r="MZZ1" t="s">
        <v>9530</v>
      </c>
      <c r="NAA1" t="s">
        <v>9531</v>
      </c>
      <c r="NAB1" t="s">
        <v>9532</v>
      </c>
      <c r="NAC1" t="s">
        <v>9533</v>
      </c>
      <c r="NAD1" t="s">
        <v>9534</v>
      </c>
      <c r="NAE1" t="s">
        <v>9535</v>
      </c>
      <c r="NAF1" t="s">
        <v>9536</v>
      </c>
      <c r="NAG1" t="s">
        <v>9537</v>
      </c>
      <c r="NAH1" t="s">
        <v>9538</v>
      </c>
      <c r="NAI1" t="s">
        <v>9539</v>
      </c>
      <c r="NAJ1" t="s">
        <v>9540</v>
      </c>
      <c r="NAK1" t="s">
        <v>9541</v>
      </c>
      <c r="NAL1" t="s">
        <v>9542</v>
      </c>
      <c r="NAM1" t="s">
        <v>9543</v>
      </c>
      <c r="NAN1" t="s">
        <v>9544</v>
      </c>
      <c r="NAO1" t="s">
        <v>9545</v>
      </c>
      <c r="NAP1" t="s">
        <v>9546</v>
      </c>
      <c r="NAQ1" t="s">
        <v>9547</v>
      </c>
      <c r="NAR1" t="s">
        <v>9548</v>
      </c>
      <c r="NAS1" t="s">
        <v>9549</v>
      </c>
      <c r="NAT1" t="s">
        <v>9550</v>
      </c>
      <c r="NAU1" t="s">
        <v>9551</v>
      </c>
      <c r="NAV1" t="s">
        <v>9552</v>
      </c>
      <c r="NAW1" t="s">
        <v>9553</v>
      </c>
      <c r="NAX1" t="s">
        <v>9554</v>
      </c>
      <c r="NAY1" t="s">
        <v>9555</v>
      </c>
      <c r="NAZ1" t="s">
        <v>9556</v>
      </c>
      <c r="NBA1" t="s">
        <v>9557</v>
      </c>
      <c r="NBB1" t="s">
        <v>9558</v>
      </c>
      <c r="NBC1" t="s">
        <v>9559</v>
      </c>
      <c r="NBD1" t="s">
        <v>9560</v>
      </c>
      <c r="NBE1" t="s">
        <v>9561</v>
      </c>
      <c r="NBF1" t="s">
        <v>9562</v>
      </c>
      <c r="NBG1" t="s">
        <v>9563</v>
      </c>
      <c r="NBH1" t="s">
        <v>9564</v>
      </c>
      <c r="NBI1" t="s">
        <v>9565</v>
      </c>
      <c r="NBJ1" t="s">
        <v>9566</v>
      </c>
      <c r="NBK1" t="s">
        <v>9567</v>
      </c>
      <c r="NBL1" t="s">
        <v>9568</v>
      </c>
      <c r="NBM1" t="s">
        <v>9569</v>
      </c>
      <c r="NBN1" t="s">
        <v>9570</v>
      </c>
      <c r="NBO1" t="s">
        <v>9571</v>
      </c>
      <c r="NBP1" t="s">
        <v>9572</v>
      </c>
      <c r="NBQ1" t="s">
        <v>9573</v>
      </c>
      <c r="NBR1" t="s">
        <v>9574</v>
      </c>
      <c r="NBS1" t="s">
        <v>9575</v>
      </c>
      <c r="NBT1" t="s">
        <v>9576</v>
      </c>
      <c r="NBU1" t="s">
        <v>9577</v>
      </c>
      <c r="NBV1" t="s">
        <v>9578</v>
      </c>
      <c r="NBW1" t="s">
        <v>9579</v>
      </c>
      <c r="NBX1" t="s">
        <v>9580</v>
      </c>
      <c r="NBY1" t="s">
        <v>9581</v>
      </c>
      <c r="NBZ1" t="s">
        <v>9582</v>
      </c>
      <c r="NCA1" t="s">
        <v>9583</v>
      </c>
      <c r="NCB1" t="s">
        <v>9584</v>
      </c>
      <c r="NCC1" t="s">
        <v>9585</v>
      </c>
      <c r="NCD1" t="s">
        <v>9586</v>
      </c>
      <c r="NCE1" t="s">
        <v>9587</v>
      </c>
      <c r="NCF1" t="s">
        <v>9588</v>
      </c>
      <c r="NCG1" t="s">
        <v>9589</v>
      </c>
      <c r="NCH1" t="s">
        <v>9590</v>
      </c>
      <c r="NCI1" t="s">
        <v>9591</v>
      </c>
      <c r="NCJ1" t="s">
        <v>9592</v>
      </c>
      <c r="NCK1" t="s">
        <v>9593</v>
      </c>
      <c r="NCL1" t="s">
        <v>9594</v>
      </c>
      <c r="NCM1" t="s">
        <v>9595</v>
      </c>
      <c r="NCN1" t="s">
        <v>9596</v>
      </c>
      <c r="NCO1" t="s">
        <v>9597</v>
      </c>
      <c r="NCP1" t="s">
        <v>9598</v>
      </c>
      <c r="NCQ1" t="s">
        <v>9599</v>
      </c>
      <c r="NCR1" t="s">
        <v>9600</v>
      </c>
      <c r="NCS1" t="s">
        <v>9601</v>
      </c>
      <c r="NCT1" t="s">
        <v>9602</v>
      </c>
      <c r="NCU1" t="s">
        <v>9603</v>
      </c>
      <c r="NCV1" t="s">
        <v>9604</v>
      </c>
      <c r="NCW1" t="s">
        <v>9605</v>
      </c>
      <c r="NCX1" t="s">
        <v>9606</v>
      </c>
      <c r="NCY1" t="s">
        <v>9607</v>
      </c>
      <c r="NCZ1" t="s">
        <v>9608</v>
      </c>
      <c r="NDA1" t="s">
        <v>9609</v>
      </c>
      <c r="NDB1" t="s">
        <v>9610</v>
      </c>
      <c r="NDC1" t="s">
        <v>9611</v>
      </c>
      <c r="NDD1" t="s">
        <v>9612</v>
      </c>
      <c r="NDE1" t="s">
        <v>9613</v>
      </c>
      <c r="NDF1" t="s">
        <v>9614</v>
      </c>
      <c r="NDG1" t="s">
        <v>9615</v>
      </c>
      <c r="NDH1" t="s">
        <v>9616</v>
      </c>
      <c r="NDI1" t="s">
        <v>9617</v>
      </c>
      <c r="NDJ1" t="s">
        <v>9618</v>
      </c>
      <c r="NDK1" t="s">
        <v>9619</v>
      </c>
      <c r="NDL1" t="s">
        <v>9620</v>
      </c>
      <c r="NDM1" t="s">
        <v>9621</v>
      </c>
      <c r="NDN1" t="s">
        <v>9622</v>
      </c>
      <c r="NDO1" t="s">
        <v>9623</v>
      </c>
      <c r="NDP1" t="s">
        <v>9624</v>
      </c>
      <c r="NDQ1" t="s">
        <v>9625</v>
      </c>
      <c r="NDR1" t="s">
        <v>9626</v>
      </c>
      <c r="NDS1" t="s">
        <v>9627</v>
      </c>
      <c r="NDT1" t="s">
        <v>9628</v>
      </c>
      <c r="NDU1" t="s">
        <v>9629</v>
      </c>
      <c r="NDV1" t="s">
        <v>9630</v>
      </c>
      <c r="NDW1" t="s">
        <v>9631</v>
      </c>
      <c r="NDX1" t="s">
        <v>9632</v>
      </c>
      <c r="NDY1" t="s">
        <v>9633</v>
      </c>
      <c r="NDZ1" t="s">
        <v>9634</v>
      </c>
      <c r="NEA1" t="s">
        <v>9635</v>
      </c>
      <c r="NEB1" t="s">
        <v>9636</v>
      </c>
      <c r="NEC1" t="s">
        <v>9637</v>
      </c>
      <c r="NED1" t="s">
        <v>9638</v>
      </c>
      <c r="NEE1" t="s">
        <v>9639</v>
      </c>
      <c r="NEF1" t="s">
        <v>9640</v>
      </c>
      <c r="NEG1" t="s">
        <v>9641</v>
      </c>
      <c r="NEH1" t="s">
        <v>9642</v>
      </c>
      <c r="NEI1" t="s">
        <v>9643</v>
      </c>
      <c r="NEJ1" t="s">
        <v>9644</v>
      </c>
      <c r="NEK1" t="s">
        <v>9645</v>
      </c>
      <c r="NEL1" t="s">
        <v>9646</v>
      </c>
      <c r="NEM1" t="s">
        <v>9647</v>
      </c>
      <c r="NEN1" t="s">
        <v>9648</v>
      </c>
      <c r="NEO1" t="s">
        <v>9649</v>
      </c>
      <c r="NEP1" t="s">
        <v>9650</v>
      </c>
      <c r="NEQ1" t="s">
        <v>9651</v>
      </c>
      <c r="NER1" t="s">
        <v>9652</v>
      </c>
      <c r="NES1" t="s">
        <v>9653</v>
      </c>
      <c r="NET1" t="s">
        <v>9654</v>
      </c>
      <c r="NEU1" t="s">
        <v>9655</v>
      </c>
      <c r="NEV1" t="s">
        <v>9656</v>
      </c>
      <c r="NEW1" t="s">
        <v>9657</v>
      </c>
      <c r="NEX1" t="s">
        <v>9658</v>
      </c>
      <c r="NEY1" t="s">
        <v>9659</v>
      </c>
      <c r="NEZ1" t="s">
        <v>9660</v>
      </c>
      <c r="NFA1" t="s">
        <v>9661</v>
      </c>
      <c r="NFB1" t="s">
        <v>9662</v>
      </c>
      <c r="NFC1" t="s">
        <v>9663</v>
      </c>
      <c r="NFD1" t="s">
        <v>9664</v>
      </c>
      <c r="NFE1" t="s">
        <v>9665</v>
      </c>
      <c r="NFF1" t="s">
        <v>9666</v>
      </c>
      <c r="NFG1" t="s">
        <v>9667</v>
      </c>
      <c r="NFH1" t="s">
        <v>9668</v>
      </c>
      <c r="NFI1" t="s">
        <v>9669</v>
      </c>
      <c r="NFJ1" t="s">
        <v>9670</v>
      </c>
      <c r="NFK1" t="s">
        <v>9671</v>
      </c>
      <c r="NFL1" t="s">
        <v>9672</v>
      </c>
      <c r="NFM1" t="s">
        <v>9673</v>
      </c>
      <c r="NFN1" t="s">
        <v>9674</v>
      </c>
      <c r="NFO1" t="s">
        <v>9675</v>
      </c>
      <c r="NFP1" t="s">
        <v>9676</v>
      </c>
      <c r="NFQ1" t="s">
        <v>9677</v>
      </c>
      <c r="NFR1" t="s">
        <v>9678</v>
      </c>
      <c r="NFS1" t="s">
        <v>9679</v>
      </c>
      <c r="NFT1" t="s">
        <v>9680</v>
      </c>
      <c r="NFU1" t="s">
        <v>9681</v>
      </c>
      <c r="NFV1" t="s">
        <v>9682</v>
      </c>
      <c r="NFW1" t="s">
        <v>9683</v>
      </c>
      <c r="NFX1" t="s">
        <v>9684</v>
      </c>
      <c r="NFY1" t="s">
        <v>9685</v>
      </c>
      <c r="NFZ1" t="s">
        <v>9686</v>
      </c>
      <c r="NGA1" t="s">
        <v>9687</v>
      </c>
      <c r="NGB1" t="s">
        <v>9688</v>
      </c>
      <c r="NGC1" t="s">
        <v>9689</v>
      </c>
      <c r="NGD1" t="s">
        <v>9690</v>
      </c>
      <c r="NGE1" t="s">
        <v>9691</v>
      </c>
      <c r="NGF1" t="s">
        <v>9692</v>
      </c>
      <c r="NGG1" t="s">
        <v>9693</v>
      </c>
      <c r="NGH1" t="s">
        <v>9694</v>
      </c>
      <c r="NGI1" t="s">
        <v>9695</v>
      </c>
      <c r="NGJ1" t="s">
        <v>9696</v>
      </c>
      <c r="NGK1" t="s">
        <v>9697</v>
      </c>
      <c r="NGL1" t="s">
        <v>9698</v>
      </c>
      <c r="NGM1" t="s">
        <v>9699</v>
      </c>
      <c r="NGN1" t="s">
        <v>9700</v>
      </c>
      <c r="NGO1" t="s">
        <v>9701</v>
      </c>
      <c r="NGP1" t="s">
        <v>9702</v>
      </c>
      <c r="NGQ1" t="s">
        <v>9703</v>
      </c>
      <c r="NGR1" t="s">
        <v>9704</v>
      </c>
      <c r="NGS1" t="s">
        <v>9705</v>
      </c>
      <c r="NGT1" t="s">
        <v>9706</v>
      </c>
      <c r="NGU1" t="s">
        <v>9707</v>
      </c>
      <c r="NGV1" t="s">
        <v>9708</v>
      </c>
      <c r="NGW1" t="s">
        <v>9709</v>
      </c>
      <c r="NGX1" t="s">
        <v>9710</v>
      </c>
      <c r="NGY1" t="s">
        <v>9711</v>
      </c>
      <c r="NGZ1" t="s">
        <v>9712</v>
      </c>
      <c r="NHA1" t="s">
        <v>9713</v>
      </c>
      <c r="NHB1" t="s">
        <v>9714</v>
      </c>
      <c r="NHC1" t="s">
        <v>9715</v>
      </c>
      <c r="NHD1" t="s">
        <v>9716</v>
      </c>
      <c r="NHE1" t="s">
        <v>9717</v>
      </c>
      <c r="NHF1" t="s">
        <v>9718</v>
      </c>
      <c r="NHG1" t="s">
        <v>9719</v>
      </c>
      <c r="NHH1" t="s">
        <v>9720</v>
      </c>
      <c r="NHI1" t="s">
        <v>9721</v>
      </c>
      <c r="NHJ1" t="s">
        <v>9722</v>
      </c>
      <c r="NHK1" t="s">
        <v>9723</v>
      </c>
      <c r="NHL1" t="s">
        <v>9724</v>
      </c>
      <c r="NHM1" t="s">
        <v>9725</v>
      </c>
      <c r="NHN1" t="s">
        <v>9726</v>
      </c>
      <c r="NHO1" t="s">
        <v>9727</v>
      </c>
      <c r="NHP1" t="s">
        <v>9728</v>
      </c>
      <c r="NHQ1" t="s">
        <v>9729</v>
      </c>
      <c r="NHR1" t="s">
        <v>9730</v>
      </c>
      <c r="NHS1" t="s">
        <v>9731</v>
      </c>
      <c r="NHT1" t="s">
        <v>9732</v>
      </c>
      <c r="NHU1" t="s">
        <v>9733</v>
      </c>
      <c r="NHV1" t="s">
        <v>9734</v>
      </c>
      <c r="NHW1" t="s">
        <v>9735</v>
      </c>
      <c r="NHX1" t="s">
        <v>9736</v>
      </c>
      <c r="NHY1" t="s">
        <v>9737</v>
      </c>
      <c r="NHZ1" t="s">
        <v>9738</v>
      </c>
      <c r="NIA1" t="s">
        <v>9739</v>
      </c>
      <c r="NIB1" t="s">
        <v>9740</v>
      </c>
      <c r="NIC1" t="s">
        <v>9741</v>
      </c>
      <c r="NID1" t="s">
        <v>9742</v>
      </c>
      <c r="NIE1" t="s">
        <v>9743</v>
      </c>
      <c r="NIF1" t="s">
        <v>9744</v>
      </c>
      <c r="NIG1" t="s">
        <v>9745</v>
      </c>
      <c r="NIH1" t="s">
        <v>9746</v>
      </c>
      <c r="NII1" t="s">
        <v>9747</v>
      </c>
      <c r="NIJ1" t="s">
        <v>9748</v>
      </c>
      <c r="NIK1" t="s">
        <v>9749</v>
      </c>
      <c r="NIL1" t="s">
        <v>9750</v>
      </c>
      <c r="NIM1" t="s">
        <v>9751</v>
      </c>
      <c r="NIN1" t="s">
        <v>9752</v>
      </c>
      <c r="NIO1" t="s">
        <v>9753</v>
      </c>
      <c r="NIP1" t="s">
        <v>9754</v>
      </c>
      <c r="NIQ1" t="s">
        <v>9755</v>
      </c>
      <c r="NIR1" t="s">
        <v>9756</v>
      </c>
      <c r="NIS1" t="s">
        <v>9757</v>
      </c>
      <c r="NIT1" t="s">
        <v>9758</v>
      </c>
      <c r="NIU1" t="s">
        <v>9759</v>
      </c>
      <c r="NIV1" t="s">
        <v>9760</v>
      </c>
      <c r="NIW1" t="s">
        <v>9761</v>
      </c>
      <c r="NIX1" t="s">
        <v>9762</v>
      </c>
      <c r="NIY1" t="s">
        <v>9763</v>
      </c>
      <c r="NIZ1" t="s">
        <v>9764</v>
      </c>
      <c r="NJA1" t="s">
        <v>9765</v>
      </c>
      <c r="NJB1" t="s">
        <v>9766</v>
      </c>
      <c r="NJC1" t="s">
        <v>9767</v>
      </c>
      <c r="NJD1" t="s">
        <v>9768</v>
      </c>
      <c r="NJE1" t="s">
        <v>9769</v>
      </c>
      <c r="NJF1" t="s">
        <v>9770</v>
      </c>
      <c r="NJG1" t="s">
        <v>9771</v>
      </c>
      <c r="NJH1" t="s">
        <v>9772</v>
      </c>
      <c r="NJI1" t="s">
        <v>9773</v>
      </c>
      <c r="NJJ1" t="s">
        <v>9774</v>
      </c>
      <c r="NJK1" t="s">
        <v>9775</v>
      </c>
      <c r="NJL1" t="s">
        <v>9776</v>
      </c>
      <c r="NJM1" t="s">
        <v>9777</v>
      </c>
      <c r="NJN1" t="s">
        <v>9778</v>
      </c>
      <c r="NJO1" t="s">
        <v>9779</v>
      </c>
      <c r="NJP1" t="s">
        <v>9780</v>
      </c>
      <c r="NJQ1" t="s">
        <v>9781</v>
      </c>
      <c r="NJR1" t="s">
        <v>9782</v>
      </c>
      <c r="NJS1" t="s">
        <v>9783</v>
      </c>
      <c r="NJT1" t="s">
        <v>9784</v>
      </c>
      <c r="NJU1" t="s">
        <v>9785</v>
      </c>
      <c r="NJV1" t="s">
        <v>9786</v>
      </c>
      <c r="NJW1" t="s">
        <v>9787</v>
      </c>
      <c r="NJX1" t="s">
        <v>9788</v>
      </c>
      <c r="NJY1" t="s">
        <v>9789</v>
      </c>
      <c r="NJZ1" t="s">
        <v>9790</v>
      </c>
      <c r="NKA1" t="s">
        <v>9791</v>
      </c>
      <c r="NKB1" t="s">
        <v>9792</v>
      </c>
      <c r="NKC1" t="s">
        <v>9793</v>
      </c>
      <c r="NKD1" t="s">
        <v>9794</v>
      </c>
      <c r="NKE1" t="s">
        <v>9795</v>
      </c>
      <c r="NKF1" t="s">
        <v>9796</v>
      </c>
      <c r="NKG1" t="s">
        <v>9797</v>
      </c>
      <c r="NKH1" t="s">
        <v>9798</v>
      </c>
      <c r="NKI1" t="s">
        <v>9799</v>
      </c>
      <c r="NKJ1" t="s">
        <v>9800</v>
      </c>
      <c r="NKK1" t="s">
        <v>9801</v>
      </c>
      <c r="NKL1" t="s">
        <v>9802</v>
      </c>
      <c r="NKM1" t="s">
        <v>9803</v>
      </c>
      <c r="NKN1" t="s">
        <v>9804</v>
      </c>
      <c r="NKO1" t="s">
        <v>9805</v>
      </c>
      <c r="NKP1" t="s">
        <v>9806</v>
      </c>
      <c r="NKQ1" t="s">
        <v>9807</v>
      </c>
      <c r="NKR1" t="s">
        <v>9808</v>
      </c>
      <c r="NKS1" t="s">
        <v>9809</v>
      </c>
      <c r="NKT1" t="s">
        <v>9810</v>
      </c>
      <c r="NKU1" t="s">
        <v>9811</v>
      </c>
      <c r="NKV1" t="s">
        <v>9812</v>
      </c>
      <c r="NKW1" t="s">
        <v>9813</v>
      </c>
      <c r="NKX1" t="s">
        <v>9814</v>
      </c>
      <c r="NKY1" t="s">
        <v>9815</v>
      </c>
      <c r="NKZ1" t="s">
        <v>9816</v>
      </c>
      <c r="NLA1" t="s">
        <v>9817</v>
      </c>
      <c r="NLB1" t="s">
        <v>9818</v>
      </c>
      <c r="NLC1" t="s">
        <v>9819</v>
      </c>
      <c r="NLD1" t="s">
        <v>9820</v>
      </c>
      <c r="NLE1" t="s">
        <v>9821</v>
      </c>
      <c r="NLF1" t="s">
        <v>9822</v>
      </c>
      <c r="NLG1" t="s">
        <v>9823</v>
      </c>
      <c r="NLH1" t="s">
        <v>9824</v>
      </c>
      <c r="NLI1" t="s">
        <v>9825</v>
      </c>
      <c r="NLJ1" t="s">
        <v>9826</v>
      </c>
      <c r="NLK1" t="s">
        <v>9827</v>
      </c>
      <c r="NLL1" t="s">
        <v>9828</v>
      </c>
      <c r="NLM1" t="s">
        <v>9829</v>
      </c>
      <c r="NLN1" t="s">
        <v>9830</v>
      </c>
      <c r="NLO1" t="s">
        <v>9831</v>
      </c>
      <c r="NLP1" t="s">
        <v>9832</v>
      </c>
      <c r="NLQ1" t="s">
        <v>9833</v>
      </c>
      <c r="NLR1" t="s">
        <v>9834</v>
      </c>
      <c r="NLS1" t="s">
        <v>9835</v>
      </c>
      <c r="NLT1" t="s">
        <v>9836</v>
      </c>
      <c r="NLU1" t="s">
        <v>9837</v>
      </c>
      <c r="NLV1" t="s">
        <v>9838</v>
      </c>
      <c r="NLW1" t="s">
        <v>9839</v>
      </c>
      <c r="NLX1" t="s">
        <v>9840</v>
      </c>
      <c r="NLY1" t="s">
        <v>9841</v>
      </c>
      <c r="NLZ1" t="s">
        <v>9842</v>
      </c>
      <c r="NMA1" t="s">
        <v>9843</v>
      </c>
      <c r="NMB1" t="s">
        <v>9844</v>
      </c>
      <c r="NMC1" t="s">
        <v>9845</v>
      </c>
      <c r="NMD1" t="s">
        <v>9846</v>
      </c>
      <c r="NME1" t="s">
        <v>9847</v>
      </c>
      <c r="NMF1" t="s">
        <v>9848</v>
      </c>
      <c r="NMG1" t="s">
        <v>9849</v>
      </c>
      <c r="NMH1" t="s">
        <v>9850</v>
      </c>
      <c r="NMI1" t="s">
        <v>9851</v>
      </c>
      <c r="NMJ1" t="s">
        <v>9852</v>
      </c>
      <c r="NMK1" t="s">
        <v>9853</v>
      </c>
      <c r="NML1" t="s">
        <v>9854</v>
      </c>
      <c r="NMM1" t="s">
        <v>9855</v>
      </c>
      <c r="NMN1" t="s">
        <v>9856</v>
      </c>
      <c r="NMO1" t="s">
        <v>9857</v>
      </c>
      <c r="NMP1" t="s">
        <v>9858</v>
      </c>
      <c r="NMQ1" t="s">
        <v>9859</v>
      </c>
      <c r="NMR1" t="s">
        <v>9860</v>
      </c>
      <c r="NMS1" t="s">
        <v>9861</v>
      </c>
      <c r="NMT1" t="s">
        <v>9862</v>
      </c>
      <c r="NMU1" t="s">
        <v>9863</v>
      </c>
      <c r="NMV1" t="s">
        <v>9864</v>
      </c>
      <c r="NMW1" t="s">
        <v>9865</v>
      </c>
      <c r="NMX1" t="s">
        <v>9866</v>
      </c>
      <c r="NMY1" t="s">
        <v>9867</v>
      </c>
      <c r="NMZ1" t="s">
        <v>9868</v>
      </c>
      <c r="NNA1" t="s">
        <v>9869</v>
      </c>
      <c r="NNB1" t="s">
        <v>9870</v>
      </c>
      <c r="NNC1" t="s">
        <v>9871</v>
      </c>
      <c r="NND1" t="s">
        <v>9872</v>
      </c>
      <c r="NNE1" t="s">
        <v>9873</v>
      </c>
      <c r="NNF1" t="s">
        <v>9874</v>
      </c>
      <c r="NNG1" t="s">
        <v>9875</v>
      </c>
      <c r="NNH1" t="s">
        <v>9876</v>
      </c>
      <c r="NNI1" t="s">
        <v>9877</v>
      </c>
      <c r="NNJ1" t="s">
        <v>9878</v>
      </c>
      <c r="NNK1" t="s">
        <v>9879</v>
      </c>
      <c r="NNL1" t="s">
        <v>9880</v>
      </c>
      <c r="NNM1" t="s">
        <v>9881</v>
      </c>
      <c r="NNN1" t="s">
        <v>9882</v>
      </c>
      <c r="NNO1" t="s">
        <v>9883</v>
      </c>
      <c r="NNP1" t="s">
        <v>9884</v>
      </c>
      <c r="NNQ1" t="s">
        <v>9885</v>
      </c>
      <c r="NNR1" t="s">
        <v>9886</v>
      </c>
      <c r="NNS1" t="s">
        <v>9887</v>
      </c>
      <c r="NNT1" t="s">
        <v>9888</v>
      </c>
      <c r="NNU1" t="s">
        <v>9889</v>
      </c>
      <c r="NNV1" t="s">
        <v>9890</v>
      </c>
      <c r="NNW1" t="s">
        <v>9891</v>
      </c>
      <c r="NNX1" t="s">
        <v>9892</v>
      </c>
      <c r="NNY1" t="s">
        <v>9893</v>
      </c>
      <c r="NNZ1" t="s">
        <v>9894</v>
      </c>
      <c r="NOA1" t="s">
        <v>9895</v>
      </c>
      <c r="NOB1" t="s">
        <v>9896</v>
      </c>
      <c r="NOC1" t="s">
        <v>9897</v>
      </c>
      <c r="NOD1" t="s">
        <v>9898</v>
      </c>
      <c r="NOE1" t="s">
        <v>9899</v>
      </c>
      <c r="NOF1" t="s">
        <v>9900</v>
      </c>
      <c r="NOG1" t="s">
        <v>9901</v>
      </c>
      <c r="NOH1" t="s">
        <v>9902</v>
      </c>
      <c r="NOI1" t="s">
        <v>9903</v>
      </c>
      <c r="NOJ1" t="s">
        <v>9904</v>
      </c>
      <c r="NOK1" t="s">
        <v>9905</v>
      </c>
      <c r="NOL1" t="s">
        <v>9906</v>
      </c>
      <c r="NOM1" t="s">
        <v>9907</v>
      </c>
      <c r="NON1" t="s">
        <v>9908</v>
      </c>
      <c r="NOO1" t="s">
        <v>9909</v>
      </c>
      <c r="NOP1" t="s">
        <v>9910</v>
      </c>
      <c r="NOQ1" t="s">
        <v>9911</v>
      </c>
      <c r="NOR1" t="s">
        <v>9912</v>
      </c>
      <c r="NOS1" t="s">
        <v>9913</v>
      </c>
      <c r="NOT1" t="s">
        <v>9914</v>
      </c>
      <c r="NOU1" t="s">
        <v>9915</v>
      </c>
      <c r="NOV1" t="s">
        <v>9916</v>
      </c>
      <c r="NOW1" t="s">
        <v>9917</v>
      </c>
      <c r="NOX1" t="s">
        <v>9918</v>
      </c>
      <c r="NOY1" t="s">
        <v>9919</v>
      </c>
      <c r="NOZ1" t="s">
        <v>9920</v>
      </c>
      <c r="NPA1" t="s">
        <v>9921</v>
      </c>
      <c r="NPB1" t="s">
        <v>9922</v>
      </c>
      <c r="NPC1" t="s">
        <v>9923</v>
      </c>
      <c r="NPD1" t="s">
        <v>9924</v>
      </c>
      <c r="NPE1" t="s">
        <v>9925</v>
      </c>
      <c r="NPF1" t="s">
        <v>9926</v>
      </c>
      <c r="NPG1" t="s">
        <v>9927</v>
      </c>
      <c r="NPH1" t="s">
        <v>9928</v>
      </c>
      <c r="NPI1" t="s">
        <v>9929</v>
      </c>
      <c r="NPJ1" t="s">
        <v>9930</v>
      </c>
      <c r="NPK1" t="s">
        <v>9931</v>
      </c>
      <c r="NPL1" t="s">
        <v>9932</v>
      </c>
      <c r="NPM1" t="s">
        <v>9933</v>
      </c>
      <c r="NPN1" t="s">
        <v>9934</v>
      </c>
      <c r="NPO1" t="s">
        <v>9935</v>
      </c>
      <c r="NPP1" t="s">
        <v>9936</v>
      </c>
      <c r="NPQ1" t="s">
        <v>9937</v>
      </c>
      <c r="NPR1" t="s">
        <v>9938</v>
      </c>
      <c r="NPS1" t="s">
        <v>9939</v>
      </c>
      <c r="NPT1" t="s">
        <v>9940</v>
      </c>
      <c r="NPU1" t="s">
        <v>9941</v>
      </c>
      <c r="NPV1" t="s">
        <v>9942</v>
      </c>
      <c r="NPW1" t="s">
        <v>9943</v>
      </c>
      <c r="NPX1" t="s">
        <v>9944</v>
      </c>
      <c r="NPY1" t="s">
        <v>9945</v>
      </c>
      <c r="NPZ1" t="s">
        <v>9946</v>
      </c>
      <c r="NQA1" t="s">
        <v>9947</v>
      </c>
      <c r="NQB1" t="s">
        <v>9948</v>
      </c>
      <c r="NQC1" t="s">
        <v>9949</v>
      </c>
      <c r="NQD1" t="s">
        <v>9950</v>
      </c>
      <c r="NQE1" t="s">
        <v>9951</v>
      </c>
      <c r="NQF1" t="s">
        <v>9952</v>
      </c>
      <c r="NQG1" t="s">
        <v>9953</v>
      </c>
      <c r="NQH1" t="s">
        <v>9954</v>
      </c>
      <c r="NQI1" t="s">
        <v>9955</v>
      </c>
      <c r="NQJ1" t="s">
        <v>9956</v>
      </c>
      <c r="NQK1" t="s">
        <v>9957</v>
      </c>
      <c r="NQL1" t="s">
        <v>9958</v>
      </c>
      <c r="NQM1" t="s">
        <v>9959</v>
      </c>
      <c r="NQN1" t="s">
        <v>9960</v>
      </c>
      <c r="NQO1" t="s">
        <v>9961</v>
      </c>
      <c r="NQP1" t="s">
        <v>9962</v>
      </c>
      <c r="NQQ1" t="s">
        <v>9963</v>
      </c>
      <c r="NQR1" t="s">
        <v>9964</v>
      </c>
      <c r="NQS1" t="s">
        <v>9965</v>
      </c>
      <c r="NQT1" t="s">
        <v>9966</v>
      </c>
      <c r="NQU1" t="s">
        <v>9967</v>
      </c>
      <c r="NQV1" t="s">
        <v>9968</v>
      </c>
      <c r="NQW1" t="s">
        <v>9969</v>
      </c>
      <c r="NQX1" t="s">
        <v>9970</v>
      </c>
      <c r="NQY1" t="s">
        <v>9971</v>
      </c>
      <c r="NQZ1" t="s">
        <v>9972</v>
      </c>
      <c r="NRA1" t="s">
        <v>9973</v>
      </c>
      <c r="NRB1" t="s">
        <v>9974</v>
      </c>
      <c r="NRC1" t="s">
        <v>9975</v>
      </c>
      <c r="NRD1" t="s">
        <v>9976</v>
      </c>
      <c r="NRE1" t="s">
        <v>9977</v>
      </c>
      <c r="NRF1" t="s">
        <v>9978</v>
      </c>
      <c r="NRG1" t="s">
        <v>9979</v>
      </c>
      <c r="NRH1" t="s">
        <v>9980</v>
      </c>
      <c r="NRI1" t="s">
        <v>9981</v>
      </c>
      <c r="NRJ1" t="s">
        <v>9982</v>
      </c>
      <c r="NRK1" t="s">
        <v>9983</v>
      </c>
      <c r="NRL1" t="s">
        <v>9984</v>
      </c>
      <c r="NRM1" t="s">
        <v>9985</v>
      </c>
      <c r="NRN1" t="s">
        <v>9986</v>
      </c>
      <c r="NRO1" t="s">
        <v>9987</v>
      </c>
      <c r="NRP1" t="s">
        <v>9988</v>
      </c>
      <c r="NRQ1" t="s">
        <v>9989</v>
      </c>
      <c r="NRR1" t="s">
        <v>9990</v>
      </c>
      <c r="NRS1" t="s">
        <v>9991</v>
      </c>
      <c r="NRT1" t="s">
        <v>9992</v>
      </c>
      <c r="NRU1" t="s">
        <v>9993</v>
      </c>
      <c r="NRV1" t="s">
        <v>9994</v>
      </c>
      <c r="NRW1" t="s">
        <v>9995</v>
      </c>
      <c r="NRX1" t="s">
        <v>9996</v>
      </c>
      <c r="NRY1" t="s">
        <v>9997</v>
      </c>
      <c r="NRZ1" t="s">
        <v>9998</v>
      </c>
      <c r="NSA1" t="s">
        <v>9999</v>
      </c>
      <c r="NSB1" t="s">
        <v>10000</v>
      </c>
      <c r="NSC1" t="s">
        <v>10001</v>
      </c>
      <c r="NSD1" t="s">
        <v>10002</v>
      </c>
      <c r="NSE1" t="s">
        <v>10003</v>
      </c>
      <c r="NSF1" t="s">
        <v>10004</v>
      </c>
      <c r="NSG1" t="s">
        <v>10005</v>
      </c>
      <c r="NSH1" t="s">
        <v>10006</v>
      </c>
      <c r="NSI1" t="s">
        <v>10007</v>
      </c>
      <c r="NSJ1" t="s">
        <v>10008</v>
      </c>
      <c r="NSK1" t="s">
        <v>10009</v>
      </c>
      <c r="NSL1" t="s">
        <v>10010</v>
      </c>
      <c r="NSM1" t="s">
        <v>10011</v>
      </c>
      <c r="NSN1" t="s">
        <v>10012</v>
      </c>
      <c r="NSO1" t="s">
        <v>10013</v>
      </c>
      <c r="NSP1" t="s">
        <v>10014</v>
      </c>
      <c r="NSQ1" t="s">
        <v>10015</v>
      </c>
      <c r="NSR1" t="s">
        <v>10016</v>
      </c>
      <c r="NSS1" t="s">
        <v>10017</v>
      </c>
      <c r="NST1" t="s">
        <v>10018</v>
      </c>
      <c r="NSU1" t="s">
        <v>10019</v>
      </c>
      <c r="NSV1" t="s">
        <v>10020</v>
      </c>
      <c r="NSW1" t="s">
        <v>10021</v>
      </c>
      <c r="NSX1" t="s">
        <v>10022</v>
      </c>
      <c r="NSY1" t="s">
        <v>10023</v>
      </c>
      <c r="NSZ1" t="s">
        <v>10024</v>
      </c>
      <c r="NTA1" t="s">
        <v>10025</v>
      </c>
      <c r="NTB1" t="s">
        <v>10026</v>
      </c>
      <c r="NTC1" t="s">
        <v>10027</v>
      </c>
      <c r="NTD1" t="s">
        <v>10028</v>
      </c>
      <c r="NTE1" t="s">
        <v>10029</v>
      </c>
      <c r="NTF1" t="s">
        <v>10030</v>
      </c>
      <c r="NTG1" t="s">
        <v>10031</v>
      </c>
      <c r="NTH1" t="s">
        <v>10032</v>
      </c>
      <c r="NTI1" t="s">
        <v>10033</v>
      </c>
      <c r="NTJ1" t="s">
        <v>10034</v>
      </c>
      <c r="NTK1" t="s">
        <v>10035</v>
      </c>
      <c r="NTL1" t="s">
        <v>10036</v>
      </c>
      <c r="NTM1" t="s">
        <v>10037</v>
      </c>
      <c r="NTN1" t="s">
        <v>10038</v>
      </c>
      <c r="NTO1" t="s">
        <v>10039</v>
      </c>
      <c r="NTP1" t="s">
        <v>10040</v>
      </c>
      <c r="NTQ1" t="s">
        <v>10041</v>
      </c>
      <c r="NTR1" t="s">
        <v>10042</v>
      </c>
      <c r="NTS1" t="s">
        <v>10043</v>
      </c>
      <c r="NTT1" t="s">
        <v>10044</v>
      </c>
      <c r="NTU1" t="s">
        <v>10045</v>
      </c>
      <c r="NTV1" t="s">
        <v>10046</v>
      </c>
      <c r="NTW1" t="s">
        <v>10047</v>
      </c>
      <c r="NTX1" t="s">
        <v>10048</v>
      </c>
      <c r="NTY1" t="s">
        <v>10049</v>
      </c>
      <c r="NTZ1" t="s">
        <v>10050</v>
      </c>
      <c r="NUA1" t="s">
        <v>10051</v>
      </c>
      <c r="NUB1" t="s">
        <v>10052</v>
      </c>
      <c r="NUC1" t="s">
        <v>10053</v>
      </c>
      <c r="NUD1" t="s">
        <v>10054</v>
      </c>
      <c r="NUE1" t="s">
        <v>10055</v>
      </c>
      <c r="NUF1" t="s">
        <v>10056</v>
      </c>
      <c r="NUG1" t="s">
        <v>10057</v>
      </c>
      <c r="NUH1" t="s">
        <v>10058</v>
      </c>
      <c r="NUI1" t="s">
        <v>10059</v>
      </c>
      <c r="NUJ1" t="s">
        <v>10060</v>
      </c>
      <c r="NUK1" t="s">
        <v>10061</v>
      </c>
      <c r="NUL1" t="s">
        <v>10062</v>
      </c>
      <c r="NUM1" t="s">
        <v>10063</v>
      </c>
      <c r="NUN1" t="s">
        <v>10064</v>
      </c>
      <c r="NUO1" t="s">
        <v>10065</v>
      </c>
      <c r="NUP1" t="s">
        <v>10066</v>
      </c>
      <c r="NUQ1" t="s">
        <v>10067</v>
      </c>
      <c r="NUR1" t="s">
        <v>10068</v>
      </c>
      <c r="NUS1" t="s">
        <v>10069</v>
      </c>
      <c r="NUT1" t="s">
        <v>10070</v>
      </c>
      <c r="NUU1" t="s">
        <v>10071</v>
      </c>
      <c r="NUV1" t="s">
        <v>10072</v>
      </c>
      <c r="NUW1" t="s">
        <v>10073</v>
      </c>
      <c r="NUX1" t="s">
        <v>10074</v>
      </c>
      <c r="NUY1" t="s">
        <v>10075</v>
      </c>
      <c r="NUZ1" t="s">
        <v>10076</v>
      </c>
      <c r="NVA1" t="s">
        <v>10077</v>
      </c>
      <c r="NVB1" t="s">
        <v>10078</v>
      </c>
      <c r="NVC1" t="s">
        <v>10079</v>
      </c>
      <c r="NVD1" t="s">
        <v>10080</v>
      </c>
      <c r="NVE1" t="s">
        <v>10081</v>
      </c>
      <c r="NVF1" t="s">
        <v>10082</v>
      </c>
      <c r="NVG1" t="s">
        <v>10083</v>
      </c>
      <c r="NVH1" t="s">
        <v>10084</v>
      </c>
      <c r="NVI1" t="s">
        <v>10085</v>
      </c>
      <c r="NVJ1" t="s">
        <v>10086</v>
      </c>
      <c r="NVK1" t="s">
        <v>10087</v>
      </c>
      <c r="NVL1" t="s">
        <v>10088</v>
      </c>
      <c r="NVM1" t="s">
        <v>10089</v>
      </c>
      <c r="NVN1" t="s">
        <v>10090</v>
      </c>
      <c r="NVO1" t="s">
        <v>10091</v>
      </c>
      <c r="NVP1" t="s">
        <v>10092</v>
      </c>
      <c r="NVQ1" t="s">
        <v>10093</v>
      </c>
      <c r="NVR1" t="s">
        <v>10094</v>
      </c>
      <c r="NVS1" t="s">
        <v>10095</v>
      </c>
      <c r="NVT1" t="s">
        <v>10096</v>
      </c>
      <c r="NVU1" t="s">
        <v>10097</v>
      </c>
      <c r="NVV1" t="s">
        <v>10098</v>
      </c>
      <c r="NVW1" t="s">
        <v>10099</v>
      </c>
      <c r="NVX1" t="s">
        <v>10100</v>
      </c>
      <c r="NVY1" t="s">
        <v>10101</v>
      </c>
      <c r="NVZ1" t="s">
        <v>10102</v>
      </c>
      <c r="NWA1" t="s">
        <v>10103</v>
      </c>
      <c r="NWB1" t="s">
        <v>10104</v>
      </c>
      <c r="NWC1" t="s">
        <v>10105</v>
      </c>
      <c r="NWD1" t="s">
        <v>10106</v>
      </c>
      <c r="NWE1" t="s">
        <v>10107</v>
      </c>
      <c r="NWF1" t="s">
        <v>10108</v>
      </c>
      <c r="NWG1" t="s">
        <v>10109</v>
      </c>
      <c r="NWH1" t="s">
        <v>10110</v>
      </c>
      <c r="NWI1" t="s">
        <v>10111</v>
      </c>
      <c r="NWJ1" t="s">
        <v>10112</v>
      </c>
      <c r="NWK1" t="s">
        <v>10113</v>
      </c>
      <c r="NWL1" t="s">
        <v>10114</v>
      </c>
      <c r="NWM1" t="s">
        <v>10115</v>
      </c>
      <c r="NWN1" t="s">
        <v>10116</v>
      </c>
      <c r="NWO1" t="s">
        <v>10117</v>
      </c>
      <c r="NWP1" t="s">
        <v>10118</v>
      </c>
      <c r="NWQ1" t="s">
        <v>10119</v>
      </c>
      <c r="NWR1" t="s">
        <v>10120</v>
      </c>
      <c r="NWS1" t="s">
        <v>10121</v>
      </c>
      <c r="NWT1" t="s">
        <v>10122</v>
      </c>
      <c r="NWU1" t="s">
        <v>10123</v>
      </c>
      <c r="NWV1" t="s">
        <v>10124</v>
      </c>
      <c r="NWW1" t="s">
        <v>10125</v>
      </c>
      <c r="NWX1" t="s">
        <v>10126</v>
      </c>
      <c r="NWY1" t="s">
        <v>10127</v>
      </c>
      <c r="NWZ1" t="s">
        <v>10128</v>
      </c>
      <c r="NXA1" t="s">
        <v>10129</v>
      </c>
      <c r="NXB1" t="s">
        <v>10130</v>
      </c>
      <c r="NXC1" t="s">
        <v>10131</v>
      </c>
      <c r="NXD1" t="s">
        <v>10132</v>
      </c>
      <c r="NXE1" t="s">
        <v>10133</v>
      </c>
      <c r="NXF1" t="s">
        <v>10134</v>
      </c>
      <c r="NXG1" t="s">
        <v>10135</v>
      </c>
      <c r="NXH1" t="s">
        <v>10136</v>
      </c>
      <c r="NXI1" t="s">
        <v>10137</v>
      </c>
      <c r="NXJ1" t="s">
        <v>10138</v>
      </c>
      <c r="NXK1" t="s">
        <v>10139</v>
      </c>
      <c r="NXL1" t="s">
        <v>10140</v>
      </c>
      <c r="NXM1" t="s">
        <v>10141</v>
      </c>
      <c r="NXN1" t="s">
        <v>10142</v>
      </c>
      <c r="NXO1" t="s">
        <v>10143</v>
      </c>
      <c r="NXP1" t="s">
        <v>10144</v>
      </c>
      <c r="NXQ1" t="s">
        <v>10145</v>
      </c>
      <c r="NXR1" t="s">
        <v>10146</v>
      </c>
      <c r="NXS1" t="s">
        <v>10147</v>
      </c>
      <c r="NXT1" t="s">
        <v>10148</v>
      </c>
      <c r="NXU1" t="s">
        <v>10149</v>
      </c>
      <c r="NXV1" t="s">
        <v>10150</v>
      </c>
      <c r="NXW1" t="s">
        <v>10151</v>
      </c>
      <c r="NXX1" t="s">
        <v>10152</v>
      </c>
      <c r="NXY1" t="s">
        <v>10153</v>
      </c>
      <c r="NXZ1" t="s">
        <v>10154</v>
      </c>
      <c r="NYA1" t="s">
        <v>10155</v>
      </c>
      <c r="NYB1" t="s">
        <v>10156</v>
      </c>
      <c r="NYC1" t="s">
        <v>10157</v>
      </c>
      <c r="NYD1" t="s">
        <v>10158</v>
      </c>
      <c r="NYE1" t="s">
        <v>10159</v>
      </c>
      <c r="NYF1" t="s">
        <v>10160</v>
      </c>
      <c r="NYG1" t="s">
        <v>10161</v>
      </c>
      <c r="NYH1" t="s">
        <v>10162</v>
      </c>
      <c r="NYI1" t="s">
        <v>10163</v>
      </c>
      <c r="NYJ1" t="s">
        <v>10164</v>
      </c>
      <c r="NYK1" t="s">
        <v>10165</v>
      </c>
      <c r="NYL1" t="s">
        <v>10166</v>
      </c>
      <c r="NYM1" t="s">
        <v>10167</v>
      </c>
      <c r="NYN1" t="s">
        <v>10168</v>
      </c>
      <c r="NYO1" t="s">
        <v>10169</v>
      </c>
      <c r="NYP1" t="s">
        <v>10170</v>
      </c>
      <c r="NYQ1" t="s">
        <v>10171</v>
      </c>
      <c r="NYR1" t="s">
        <v>10172</v>
      </c>
      <c r="NYS1" t="s">
        <v>10173</v>
      </c>
      <c r="NYT1" t="s">
        <v>10174</v>
      </c>
      <c r="NYU1" t="s">
        <v>10175</v>
      </c>
      <c r="NYV1" t="s">
        <v>10176</v>
      </c>
      <c r="NYW1" t="s">
        <v>10177</v>
      </c>
      <c r="NYX1" t="s">
        <v>10178</v>
      </c>
      <c r="NYY1" t="s">
        <v>10179</v>
      </c>
      <c r="NYZ1" t="s">
        <v>10180</v>
      </c>
      <c r="NZA1" t="s">
        <v>10181</v>
      </c>
      <c r="NZB1" t="s">
        <v>10182</v>
      </c>
      <c r="NZC1" t="s">
        <v>10183</v>
      </c>
      <c r="NZD1" t="s">
        <v>10184</v>
      </c>
      <c r="NZE1" t="s">
        <v>10185</v>
      </c>
      <c r="NZF1" t="s">
        <v>10186</v>
      </c>
      <c r="NZG1" t="s">
        <v>10187</v>
      </c>
      <c r="NZH1" t="s">
        <v>10188</v>
      </c>
      <c r="NZI1" t="s">
        <v>10189</v>
      </c>
      <c r="NZJ1" t="s">
        <v>10190</v>
      </c>
      <c r="NZK1" t="s">
        <v>10191</v>
      </c>
      <c r="NZL1" t="s">
        <v>10192</v>
      </c>
      <c r="NZM1" t="s">
        <v>10193</v>
      </c>
      <c r="NZN1" t="s">
        <v>10194</v>
      </c>
      <c r="NZO1" t="s">
        <v>10195</v>
      </c>
      <c r="NZP1" t="s">
        <v>10196</v>
      </c>
      <c r="NZQ1" t="s">
        <v>10197</v>
      </c>
      <c r="NZR1" t="s">
        <v>10198</v>
      </c>
      <c r="NZS1" t="s">
        <v>10199</v>
      </c>
      <c r="NZT1" t="s">
        <v>10200</v>
      </c>
      <c r="NZU1" t="s">
        <v>10201</v>
      </c>
      <c r="NZV1" t="s">
        <v>10202</v>
      </c>
      <c r="NZW1" t="s">
        <v>10203</v>
      </c>
      <c r="NZX1" t="s">
        <v>10204</v>
      </c>
      <c r="NZY1" t="s">
        <v>10205</v>
      </c>
      <c r="NZZ1" t="s">
        <v>10206</v>
      </c>
      <c r="OAA1" t="s">
        <v>10207</v>
      </c>
      <c r="OAB1" t="s">
        <v>10208</v>
      </c>
      <c r="OAC1" t="s">
        <v>10209</v>
      </c>
      <c r="OAD1" t="s">
        <v>10210</v>
      </c>
      <c r="OAE1" t="s">
        <v>10211</v>
      </c>
      <c r="OAF1" t="s">
        <v>10212</v>
      </c>
      <c r="OAG1" t="s">
        <v>10213</v>
      </c>
      <c r="OAH1" t="s">
        <v>10214</v>
      </c>
      <c r="OAI1" t="s">
        <v>10215</v>
      </c>
      <c r="OAJ1" t="s">
        <v>10216</v>
      </c>
      <c r="OAK1" t="s">
        <v>10217</v>
      </c>
      <c r="OAL1" t="s">
        <v>10218</v>
      </c>
      <c r="OAM1" t="s">
        <v>10219</v>
      </c>
      <c r="OAN1" t="s">
        <v>10220</v>
      </c>
      <c r="OAO1" t="s">
        <v>10221</v>
      </c>
      <c r="OAP1" t="s">
        <v>10222</v>
      </c>
      <c r="OAQ1" t="s">
        <v>10223</v>
      </c>
      <c r="OAR1" t="s">
        <v>10224</v>
      </c>
      <c r="OAS1" t="s">
        <v>10225</v>
      </c>
      <c r="OAT1" t="s">
        <v>10226</v>
      </c>
      <c r="OAU1" t="s">
        <v>10227</v>
      </c>
      <c r="OAV1" t="s">
        <v>10228</v>
      </c>
      <c r="OAW1" t="s">
        <v>10229</v>
      </c>
      <c r="OAX1" t="s">
        <v>10230</v>
      </c>
      <c r="OAY1" t="s">
        <v>10231</v>
      </c>
      <c r="OAZ1" t="s">
        <v>10232</v>
      </c>
      <c r="OBA1" t="s">
        <v>10233</v>
      </c>
      <c r="OBB1" t="s">
        <v>10234</v>
      </c>
      <c r="OBC1" t="s">
        <v>10235</v>
      </c>
      <c r="OBD1" t="s">
        <v>10236</v>
      </c>
      <c r="OBE1" t="s">
        <v>10237</v>
      </c>
      <c r="OBF1" t="s">
        <v>10238</v>
      </c>
      <c r="OBG1" t="s">
        <v>10239</v>
      </c>
      <c r="OBH1" t="s">
        <v>10240</v>
      </c>
      <c r="OBI1" t="s">
        <v>10241</v>
      </c>
      <c r="OBJ1" t="s">
        <v>10242</v>
      </c>
      <c r="OBK1" t="s">
        <v>10243</v>
      </c>
      <c r="OBL1" t="s">
        <v>10244</v>
      </c>
      <c r="OBM1" t="s">
        <v>10245</v>
      </c>
      <c r="OBN1" t="s">
        <v>10246</v>
      </c>
      <c r="OBO1" t="s">
        <v>10247</v>
      </c>
      <c r="OBP1" t="s">
        <v>10248</v>
      </c>
      <c r="OBQ1" t="s">
        <v>10249</v>
      </c>
      <c r="OBR1" t="s">
        <v>10250</v>
      </c>
      <c r="OBS1" t="s">
        <v>10251</v>
      </c>
      <c r="OBT1" t="s">
        <v>10252</v>
      </c>
      <c r="OBU1" t="s">
        <v>10253</v>
      </c>
      <c r="OBV1" t="s">
        <v>10254</v>
      </c>
      <c r="OBW1" t="s">
        <v>10255</v>
      </c>
      <c r="OBX1" t="s">
        <v>10256</v>
      </c>
      <c r="OBY1" t="s">
        <v>10257</v>
      </c>
      <c r="OBZ1" t="s">
        <v>10258</v>
      </c>
      <c r="OCA1" t="s">
        <v>10259</v>
      </c>
      <c r="OCB1" t="s">
        <v>10260</v>
      </c>
      <c r="OCC1" t="s">
        <v>10261</v>
      </c>
      <c r="OCD1" t="s">
        <v>10262</v>
      </c>
      <c r="OCE1" t="s">
        <v>10263</v>
      </c>
      <c r="OCF1" t="s">
        <v>10264</v>
      </c>
      <c r="OCG1" t="s">
        <v>10265</v>
      </c>
      <c r="OCH1" t="s">
        <v>10266</v>
      </c>
      <c r="OCI1" t="s">
        <v>10267</v>
      </c>
      <c r="OCJ1" t="s">
        <v>10268</v>
      </c>
      <c r="OCK1" t="s">
        <v>10269</v>
      </c>
      <c r="OCL1" t="s">
        <v>10270</v>
      </c>
      <c r="OCM1" t="s">
        <v>10271</v>
      </c>
      <c r="OCN1" t="s">
        <v>10272</v>
      </c>
      <c r="OCO1" t="s">
        <v>10273</v>
      </c>
      <c r="OCP1" t="s">
        <v>10274</v>
      </c>
      <c r="OCQ1" t="s">
        <v>10275</v>
      </c>
      <c r="OCR1" t="s">
        <v>10276</v>
      </c>
      <c r="OCS1" t="s">
        <v>10277</v>
      </c>
      <c r="OCT1" t="s">
        <v>10278</v>
      </c>
      <c r="OCU1" t="s">
        <v>10279</v>
      </c>
      <c r="OCV1" t="s">
        <v>10280</v>
      </c>
      <c r="OCW1" t="s">
        <v>10281</v>
      </c>
      <c r="OCX1" t="s">
        <v>10282</v>
      </c>
      <c r="OCY1" t="s">
        <v>10283</v>
      </c>
      <c r="OCZ1" t="s">
        <v>10284</v>
      </c>
      <c r="ODA1" t="s">
        <v>10285</v>
      </c>
      <c r="ODB1" t="s">
        <v>10286</v>
      </c>
      <c r="ODC1" t="s">
        <v>10287</v>
      </c>
      <c r="ODD1" t="s">
        <v>10288</v>
      </c>
      <c r="ODE1" t="s">
        <v>10289</v>
      </c>
      <c r="ODF1" t="s">
        <v>10290</v>
      </c>
      <c r="ODG1" t="s">
        <v>10291</v>
      </c>
      <c r="ODH1" t="s">
        <v>10292</v>
      </c>
      <c r="ODI1" t="s">
        <v>10293</v>
      </c>
      <c r="ODJ1" t="s">
        <v>10294</v>
      </c>
      <c r="ODK1" t="s">
        <v>10295</v>
      </c>
      <c r="ODL1" t="s">
        <v>10296</v>
      </c>
      <c r="ODM1" t="s">
        <v>10297</v>
      </c>
      <c r="ODN1" t="s">
        <v>10298</v>
      </c>
      <c r="ODO1" t="s">
        <v>10299</v>
      </c>
      <c r="ODP1" t="s">
        <v>10300</v>
      </c>
      <c r="ODQ1" t="s">
        <v>10301</v>
      </c>
      <c r="ODR1" t="s">
        <v>10302</v>
      </c>
      <c r="ODS1" t="s">
        <v>10303</v>
      </c>
      <c r="ODT1" t="s">
        <v>10304</v>
      </c>
      <c r="ODU1" t="s">
        <v>10305</v>
      </c>
      <c r="ODV1" t="s">
        <v>10306</v>
      </c>
      <c r="ODW1" t="s">
        <v>10307</v>
      </c>
      <c r="ODX1" t="s">
        <v>10308</v>
      </c>
      <c r="ODY1" t="s">
        <v>10309</v>
      </c>
      <c r="ODZ1" t="s">
        <v>10310</v>
      </c>
      <c r="OEA1" t="s">
        <v>10311</v>
      </c>
      <c r="OEB1" t="s">
        <v>10312</v>
      </c>
      <c r="OEC1" t="s">
        <v>10313</v>
      </c>
      <c r="OED1" t="s">
        <v>10314</v>
      </c>
      <c r="OEE1" t="s">
        <v>10315</v>
      </c>
      <c r="OEF1" t="s">
        <v>10316</v>
      </c>
      <c r="OEG1" t="s">
        <v>10317</v>
      </c>
      <c r="OEH1" t="s">
        <v>10318</v>
      </c>
      <c r="OEI1" t="s">
        <v>10319</v>
      </c>
      <c r="OEJ1" t="s">
        <v>10320</v>
      </c>
      <c r="OEK1" t="s">
        <v>10321</v>
      </c>
      <c r="OEL1" t="s">
        <v>10322</v>
      </c>
      <c r="OEM1" t="s">
        <v>10323</v>
      </c>
      <c r="OEN1" t="s">
        <v>10324</v>
      </c>
      <c r="OEO1" t="s">
        <v>10325</v>
      </c>
      <c r="OEP1" t="s">
        <v>10326</v>
      </c>
      <c r="OEQ1" t="s">
        <v>10327</v>
      </c>
      <c r="OER1" t="s">
        <v>10328</v>
      </c>
      <c r="OES1" t="s">
        <v>10329</v>
      </c>
      <c r="OET1" t="s">
        <v>10330</v>
      </c>
      <c r="OEU1" t="s">
        <v>10331</v>
      </c>
      <c r="OEV1" t="s">
        <v>10332</v>
      </c>
      <c r="OEW1" t="s">
        <v>10333</v>
      </c>
      <c r="OEX1" t="s">
        <v>10334</v>
      </c>
      <c r="OEY1" t="s">
        <v>10335</v>
      </c>
      <c r="OEZ1" t="s">
        <v>10336</v>
      </c>
      <c r="OFA1" t="s">
        <v>10337</v>
      </c>
      <c r="OFB1" t="s">
        <v>10338</v>
      </c>
      <c r="OFC1" t="s">
        <v>10339</v>
      </c>
      <c r="OFD1" t="s">
        <v>10340</v>
      </c>
      <c r="OFE1" t="s">
        <v>10341</v>
      </c>
      <c r="OFF1" t="s">
        <v>10342</v>
      </c>
      <c r="OFG1" t="s">
        <v>10343</v>
      </c>
      <c r="OFH1" t="s">
        <v>10344</v>
      </c>
      <c r="OFI1" t="s">
        <v>10345</v>
      </c>
      <c r="OFJ1" t="s">
        <v>10346</v>
      </c>
      <c r="OFK1" t="s">
        <v>10347</v>
      </c>
      <c r="OFL1" t="s">
        <v>10348</v>
      </c>
      <c r="OFM1" t="s">
        <v>10349</v>
      </c>
      <c r="OFN1" t="s">
        <v>10350</v>
      </c>
      <c r="OFO1" t="s">
        <v>10351</v>
      </c>
      <c r="OFP1" t="s">
        <v>10352</v>
      </c>
      <c r="OFQ1" t="s">
        <v>10353</v>
      </c>
      <c r="OFR1" t="s">
        <v>10354</v>
      </c>
      <c r="OFS1" t="s">
        <v>10355</v>
      </c>
      <c r="OFT1" t="s">
        <v>10356</v>
      </c>
      <c r="OFU1" t="s">
        <v>10357</v>
      </c>
      <c r="OFV1" t="s">
        <v>10358</v>
      </c>
      <c r="OFW1" t="s">
        <v>10359</v>
      </c>
      <c r="OFX1" t="s">
        <v>10360</v>
      </c>
      <c r="OFY1" t="s">
        <v>10361</v>
      </c>
      <c r="OFZ1" t="s">
        <v>10362</v>
      </c>
      <c r="OGA1" t="s">
        <v>10363</v>
      </c>
      <c r="OGB1" t="s">
        <v>10364</v>
      </c>
      <c r="OGC1" t="s">
        <v>10365</v>
      </c>
      <c r="OGD1" t="s">
        <v>10366</v>
      </c>
      <c r="OGE1" t="s">
        <v>10367</v>
      </c>
      <c r="OGF1" t="s">
        <v>10368</v>
      </c>
      <c r="OGG1" t="s">
        <v>10369</v>
      </c>
      <c r="OGH1" t="s">
        <v>10370</v>
      </c>
      <c r="OGI1" t="s">
        <v>10371</v>
      </c>
      <c r="OGJ1" t="s">
        <v>10372</v>
      </c>
      <c r="OGK1" t="s">
        <v>10373</v>
      </c>
      <c r="OGL1" t="s">
        <v>10374</v>
      </c>
      <c r="OGM1" t="s">
        <v>10375</v>
      </c>
      <c r="OGN1" t="s">
        <v>10376</v>
      </c>
      <c r="OGO1" t="s">
        <v>10377</v>
      </c>
      <c r="OGP1" t="s">
        <v>10378</v>
      </c>
      <c r="OGQ1" t="s">
        <v>10379</v>
      </c>
      <c r="OGR1" t="s">
        <v>10380</v>
      </c>
      <c r="OGS1" t="s">
        <v>10381</v>
      </c>
      <c r="OGT1" t="s">
        <v>10382</v>
      </c>
      <c r="OGU1" t="s">
        <v>10383</v>
      </c>
      <c r="OGV1" t="s">
        <v>10384</v>
      </c>
      <c r="OGW1" t="s">
        <v>10385</v>
      </c>
      <c r="OGX1" t="s">
        <v>10386</v>
      </c>
      <c r="OGY1" t="s">
        <v>10387</v>
      </c>
      <c r="OGZ1" t="s">
        <v>10388</v>
      </c>
      <c r="OHA1" t="s">
        <v>10389</v>
      </c>
      <c r="OHB1" t="s">
        <v>10390</v>
      </c>
      <c r="OHC1" t="s">
        <v>10391</v>
      </c>
      <c r="OHD1" t="s">
        <v>10392</v>
      </c>
      <c r="OHE1" t="s">
        <v>10393</v>
      </c>
      <c r="OHF1" t="s">
        <v>10394</v>
      </c>
      <c r="OHG1" t="s">
        <v>10395</v>
      </c>
      <c r="OHH1" t="s">
        <v>10396</v>
      </c>
      <c r="OHI1" t="s">
        <v>10397</v>
      </c>
      <c r="OHJ1" t="s">
        <v>10398</v>
      </c>
      <c r="OHK1" t="s">
        <v>10399</v>
      </c>
      <c r="OHL1" t="s">
        <v>10400</v>
      </c>
      <c r="OHM1" t="s">
        <v>10401</v>
      </c>
      <c r="OHN1" t="s">
        <v>10402</v>
      </c>
      <c r="OHO1" t="s">
        <v>10403</v>
      </c>
      <c r="OHP1" t="s">
        <v>10404</v>
      </c>
      <c r="OHQ1" t="s">
        <v>10405</v>
      </c>
      <c r="OHR1" t="s">
        <v>10406</v>
      </c>
      <c r="OHS1" t="s">
        <v>10407</v>
      </c>
      <c r="OHT1" t="s">
        <v>10408</v>
      </c>
      <c r="OHU1" t="s">
        <v>10409</v>
      </c>
      <c r="OHV1" t="s">
        <v>10410</v>
      </c>
      <c r="OHW1" t="s">
        <v>10411</v>
      </c>
      <c r="OHX1" t="s">
        <v>10412</v>
      </c>
      <c r="OHY1" t="s">
        <v>10413</v>
      </c>
      <c r="OHZ1" t="s">
        <v>10414</v>
      </c>
      <c r="OIA1" t="s">
        <v>10415</v>
      </c>
      <c r="OIB1" t="s">
        <v>10416</v>
      </c>
      <c r="OIC1" t="s">
        <v>10417</v>
      </c>
      <c r="OID1" t="s">
        <v>10418</v>
      </c>
      <c r="OIE1" t="s">
        <v>10419</v>
      </c>
      <c r="OIF1" t="s">
        <v>10420</v>
      </c>
      <c r="OIG1" t="s">
        <v>10421</v>
      </c>
      <c r="OIH1" t="s">
        <v>10422</v>
      </c>
      <c r="OII1" t="s">
        <v>10423</v>
      </c>
      <c r="OIJ1" t="s">
        <v>10424</v>
      </c>
      <c r="OIK1" t="s">
        <v>10425</v>
      </c>
      <c r="OIL1" t="s">
        <v>10426</v>
      </c>
      <c r="OIM1" t="s">
        <v>10427</v>
      </c>
      <c r="OIN1" t="s">
        <v>10428</v>
      </c>
      <c r="OIO1" t="s">
        <v>10429</v>
      </c>
      <c r="OIP1" t="s">
        <v>10430</v>
      </c>
      <c r="OIQ1" t="s">
        <v>10431</v>
      </c>
      <c r="OIR1" t="s">
        <v>10432</v>
      </c>
      <c r="OIS1" t="s">
        <v>10433</v>
      </c>
      <c r="OIT1" t="s">
        <v>10434</v>
      </c>
      <c r="OIU1" t="s">
        <v>10435</v>
      </c>
      <c r="OIV1" t="s">
        <v>10436</v>
      </c>
      <c r="OIW1" t="s">
        <v>10437</v>
      </c>
      <c r="OIX1" t="s">
        <v>10438</v>
      </c>
      <c r="OIY1" t="s">
        <v>10439</v>
      </c>
      <c r="OIZ1" t="s">
        <v>10440</v>
      </c>
      <c r="OJA1" t="s">
        <v>10441</v>
      </c>
      <c r="OJB1" t="s">
        <v>10442</v>
      </c>
      <c r="OJC1" t="s">
        <v>10443</v>
      </c>
      <c r="OJD1" t="s">
        <v>10444</v>
      </c>
      <c r="OJE1" t="s">
        <v>10445</v>
      </c>
      <c r="OJF1" t="s">
        <v>10446</v>
      </c>
      <c r="OJG1" t="s">
        <v>10447</v>
      </c>
      <c r="OJH1" t="s">
        <v>10448</v>
      </c>
      <c r="OJI1" t="s">
        <v>10449</v>
      </c>
      <c r="OJJ1" t="s">
        <v>10450</v>
      </c>
      <c r="OJK1" t="s">
        <v>10451</v>
      </c>
      <c r="OJL1" t="s">
        <v>10452</v>
      </c>
      <c r="OJM1" t="s">
        <v>10453</v>
      </c>
      <c r="OJN1" t="s">
        <v>10454</v>
      </c>
      <c r="OJO1" t="s">
        <v>10455</v>
      </c>
      <c r="OJP1" t="s">
        <v>10456</v>
      </c>
      <c r="OJQ1" t="s">
        <v>10457</v>
      </c>
      <c r="OJR1" t="s">
        <v>10458</v>
      </c>
      <c r="OJS1" t="s">
        <v>10459</v>
      </c>
      <c r="OJT1" t="s">
        <v>10460</v>
      </c>
      <c r="OJU1" t="s">
        <v>10461</v>
      </c>
      <c r="OJV1" t="s">
        <v>10462</v>
      </c>
      <c r="OJW1" t="s">
        <v>10463</v>
      </c>
      <c r="OJX1" t="s">
        <v>10464</v>
      </c>
      <c r="OJY1" t="s">
        <v>10465</v>
      </c>
      <c r="OJZ1" t="s">
        <v>10466</v>
      </c>
      <c r="OKA1" t="s">
        <v>10467</v>
      </c>
      <c r="OKB1" t="s">
        <v>10468</v>
      </c>
      <c r="OKC1" t="s">
        <v>10469</v>
      </c>
      <c r="OKD1" t="s">
        <v>10470</v>
      </c>
      <c r="OKE1" t="s">
        <v>10471</v>
      </c>
      <c r="OKF1" t="s">
        <v>10472</v>
      </c>
      <c r="OKG1" t="s">
        <v>10473</v>
      </c>
      <c r="OKH1" t="s">
        <v>10474</v>
      </c>
      <c r="OKI1" t="s">
        <v>10475</v>
      </c>
      <c r="OKJ1" t="s">
        <v>10476</v>
      </c>
      <c r="OKK1" t="s">
        <v>10477</v>
      </c>
      <c r="OKL1" t="s">
        <v>10478</v>
      </c>
      <c r="OKM1" t="s">
        <v>10479</v>
      </c>
      <c r="OKN1" t="s">
        <v>10480</v>
      </c>
      <c r="OKO1" t="s">
        <v>10481</v>
      </c>
      <c r="OKP1" t="s">
        <v>10482</v>
      </c>
      <c r="OKQ1" t="s">
        <v>10483</v>
      </c>
      <c r="OKR1" t="s">
        <v>10484</v>
      </c>
      <c r="OKS1" t="s">
        <v>10485</v>
      </c>
      <c r="OKT1" t="s">
        <v>10486</v>
      </c>
      <c r="OKU1" t="s">
        <v>10487</v>
      </c>
      <c r="OKV1" t="s">
        <v>10488</v>
      </c>
      <c r="OKW1" t="s">
        <v>10489</v>
      </c>
      <c r="OKX1" t="s">
        <v>10490</v>
      </c>
      <c r="OKY1" t="s">
        <v>10491</v>
      </c>
      <c r="OKZ1" t="s">
        <v>10492</v>
      </c>
      <c r="OLA1" t="s">
        <v>10493</v>
      </c>
      <c r="OLB1" t="s">
        <v>10494</v>
      </c>
      <c r="OLC1" t="s">
        <v>10495</v>
      </c>
      <c r="OLD1" t="s">
        <v>10496</v>
      </c>
      <c r="OLE1" t="s">
        <v>10497</v>
      </c>
      <c r="OLF1" t="s">
        <v>10498</v>
      </c>
      <c r="OLG1" t="s">
        <v>10499</v>
      </c>
      <c r="OLH1" t="s">
        <v>10500</v>
      </c>
      <c r="OLI1" t="s">
        <v>10501</v>
      </c>
      <c r="OLJ1" t="s">
        <v>10502</v>
      </c>
      <c r="OLK1" t="s">
        <v>10503</v>
      </c>
      <c r="OLL1" t="s">
        <v>10504</v>
      </c>
      <c r="OLM1" t="s">
        <v>10505</v>
      </c>
      <c r="OLN1" t="s">
        <v>10506</v>
      </c>
      <c r="OLO1" t="s">
        <v>10507</v>
      </c>
      <c r="OLP1" t="s">
        <v>10508</v>
      </c>
      <c r="OLQ1" t="s">
        <v>10509</v>
      </c>
      <c r="OLR1" t="s">
        <v>10510</v>
      </c>
      <c r="OLS1" t="s">
        <v>10511</v>
      </c>
      <c r="OLT1" t="s">
        <v>10512</v>
      </c>
      <c r="OLU1" t="s">
        <v>10513</v>
      </c>
      <c r="OLV1" t="s">
        <v>10514</v>
      </c>
      <c r="OLW1" t="s">
        <v>10515</v>
      </c>
      <c r="OLX1" t="s">
        <v>10516</v>
      </c>
      <c r="OLY1" t="s">
        <v>10517</v>
      </c>
      <c r="OLZ1" t="s">
        <v>10518</v>
      </c>
      <c r="OMA1" t="s">
        <v>10519</v>
      </c>
      <c r="OMB1" t="s">
        <v>10520</v>
      </c>
      <c r="OMC1" t="s">
        <v>10521</v>
      </c>
      <c r="OMD1" t="s">
        <v>10522</v>
      </c>
      <c r="OME1" t="s">
        <v>10523</v>
      </c>
      <c r="OMF1" t="s">
        <v>10524</v>
      </c>
      <c r="OMG1" t="s">
        <v>10525</v>
      </c>
      <c r="OMH1" t="s">
        <v>10526</v>
      </c>
      <c r="OMI1" t="s">
        <v>10527</v>
      </c>
      <c r="OMJ1" t="s">
        <v>10528</v>
      </c>
      <c r="OMK1" t="s">
        <v>10529</v>
      </c>
      <c r="OML1" t="s">
        <v>10530</v>
      </c>
      <c r="OMM1" t="s">
        <v>10531</v>
      </c>
      <c r="OMN1" t="s">
        <v>10532</v>
      </c>
      <c r="OMO1" t="s">
        <v>10533</v>
      </c>
      <c r="OMP1" t="s">
        <v>10534</v>
      </c>
      <c r="OMQ1" t="s">
        <v>10535</v>
      </c>
      <c r="OMR1" t="s">
        <v>10536</v>
      </c>
      <c r="OMS1" t="s">
        <v>10537</v>
      </c>
      <c r="OMT1" t="s">
        <v>10538</v>
      </c>
      <c r="OMU1" t="s">
        <v>10539</v>
      </c>
      <c r="OMV1" t="s">
        <v>10540</v>
      </c>
      <c r="OMW1" t="s">
        <v>10541</v>
      </c>
      <c r="OMX1" t="s">
        <v>10542</v>
      </c>
      <c r="OMY1" t="s">
        <v>10543</v>
      </c>
      <c r="OMZ1" t="s">
        <v>10544</v>
      </c>
      <c r="ONA1" t="s">
        <v>10545</v>
      </c>
      <c r="ONB1" t="s">
        <v>10546</v>
      </c>
      <c r="ONC1" t="s">
        <v>10547</v>
      </c>
      <c r="OND1" t="s">
        <v>10548</v>
      </c>
      <c r="ONE1" t="s">
        <v>10549</v>
      </c>
      <c r="ONF1" t="s">
        <v>10550</v>
      </c>
      <c r="ONG1" t="s">
        <v>10551</v>
      </c>
      <c r="ONH1" t="s">
        <v>10552</v>
      </c>
      <c r="ONI1" t="s">
        <v>10553</v>
      </c>
      <c r="ONJ1" t="s">
        <v>10554</v>
      </c>
      <c r="ONK1" t="s">
        <v>10555</v>
      </c>
      <c r="ONL1" t="s">
        <v>10556</v>
      </c>
      <c r="ONM1" t="s">
        <v>10557</v>
      </c>
      <c r="ONN1" t="s">
        <v>10558</v>
      </c>
      <c r="ONO1" t="s">
        <v>10559</v>
      </c>
      <c r="ONP1" t="s">
        <v>10560</v>
      </c>
      <c r="ONQ1" t="s">
        <v>10561</v>
      </c>
      <c r="ONR1" t="s">
        <v>10562</v>
      </c>
      <c r="ONS1" t="s">
        <v>10563</v>
      </c>
      <c r="ONT1" t="s">
        <v>10564</v>
      </c>
      <c r="ONU1" t="s">
        <v>10565</v>
      </c>
      <c r="ONV1" t="s">
        <v>10566</v>
      </c>
      <c r="ONW1" t="s">
        <v>10567</v>
      </c>
      <c r="ONX1" t="s">
        <v>10568</v>
      </c>
      <c r="ONY1" t="s">
        <v>10569</v>
      </c>
      <c r="ONZ1" t="s">
        <v>10570</v>
      </c>
      <c r="OOA1" t="s">
        <v>10571</v>
      </c>
      <c r="OOB1" t="s">
        <v>10572</v>
      </c>
      <c r="OOC1" t="s">
        <v>10573</v>
      </c>
      <c r="OOD1" t="s">
        <v>10574</v>
      </c>
      <c r="OOE1" t="s">
        <v>10575</v>
      </c>
      <c r="OOF1" t="s">
        <v>10576</v>
      </c>
      <c r="OOG1" t="s">
        <v>10577</v>
      </c>
      <c r="OOH1" t="s">
        <v>10578</v>
      </c>
      <c r="OOI1" t="s">
        <v>10579</v>
      </c>
      <c r="OOJ1" t="s">
        <v>10580</v>
      </c>
      <c r="OOK1" t="s">
        <v>10581</v>
      </c>
      <c r="OOL1" t="s">
        <v>10582</v>
      </c>
      <c r="OOM1" t="s">
        <v>10583</v>
      </c>
      <c r="OON1" t="s">
        <v>10584</v>
      </c>
      <c r="OOO1" t="s">
        <v>10585</v>
      </c>
      <c r="OOP1" t="s">
        <v>10586</v>
      </c>
      <c r="OOQ1" t="s">
        <v>10587</v>
      </c>
      <c r="OOR1" t="s">
        <v>10588</v>
      </c>
      <c r="OOS1" t="s">
        <v>10589</v>
      </c>
      <c r="OOT1" t="s">
        <v>10590</v>
      </c>
      <c r="OOU1" t="s">
        <v>10591</v>
      </c>
      <c r="OOV1" t="s">
        <v>10592</v>
      </c>
      <c r="OOW1" t="s">
        <v>10593</v>
      </c>
      <c r="OOX1" t="s">
        <v>10594</v>
      </c>
      <c r="OOY1" t="s">
        <v>10595</v>
      </c>
      <c r="OOZ1" t="s">
        <v>10596</v>
      </c>
      <c r="OPA1" t="s">
        <v>10597</v>
      </c>
      <c r="OPB1" t="s">
        <v>10598</v>
      </c>
      <c r="OPC1" t="s">
        <v>10599</v>
      </c>
      <c r="OPD1" t="s">
        <v>10600</v>
      </c>
      <c r="OPE1" t="s">
        <v>10601</v>
      </c>
      <c r="OPF1" t="s">
        <v>10602</v>
      </c>
      <c r="OPG1" t="s">
        <v>10603</v>
      </c>
      <c r="OPH1" t="s">
        <v>10604</v>
      </c>
      <c r="OPI1" t="s">
        <v>10605</v>
      </c>
      <c r="OPJ1" t="s">
        <v>10606</v>
      </c>
      <c r="OPK1" t="s">
        <v>10607</v>
      </c>
      <c r="OPL1" t="s">
        <v>10608</v>
      </c>
      <c r="OPM1" t="s">
        <v>10609</v>
      </c>
      <c r="OPN1" t="s">
        <v>10610</v>
      </c>
      <c r="OPO1" t="s">
        <v>10611</v>
      </c>
      <c r="OPP1" t="s">
        <v>10612</v>
      </c>
      <c r="OPQ1" t="s">
        <v>10613</v>
      </c>
      <c r="OPR1" t="s">
        <v>10614</v>
      </c>
      <c r="OPS1" t="s">
        <v>10615</v>
      </c>
      <c r="OPT1" t="s">
        <v>10616</v>
      </c>
      <c r="OPU1" t="s">
        <v>10617</v>
      </c>
      <c r="OPV1" t="s">
        <v>10618</v>
      </c>
      <c r="OPW1" t="s">
        <v>10619</v>
      </c>
      <c r="OPX1" t="s">
        <v>10620</v>
      </c>
      <c r="OPY1" t="s">
        <v>10621</v>
      </c>
      <c r="OPZ1" t="s">
        <v>10622</v>
      </c>
      <c r="OQA1" t="s">
        <v>10623</v>
      </c>
      <c r="OQB1" t="s">
        <v>10624</v>
      </c>
      <c r="OQC1" t="s">
        <v>10625</v>
      </c>
      <c r="OQD1" t="s">
        <v>10626</v>
      </c>
      <c r="OQE1" t="s">
        <v>10627</v>
      </c>
      <c r="OQF1" t="s">
        <v>10628</v>
      </c>
      <c r="OQG1" t="s">
        <v>10629</v>
      </c>
      <c r="OQH1" t="s">
        <v>10630</v>
      </c>
      <c r="OQI1" t="s">
        <v>10631</v>
      </c>
      <c r="OQJ1" t="s">
        <v>10632</v>
      </c>
      <c r="OQK1" t="s">
        <v>10633</v>
      </c>
      <c r="OQL1" t="s">
        <v>10634</v>
      </c>
      <c r="OQM1" t="s">
        <v>10635</v>
      </c>
      <c r="OQN1" t="s">
        <v>10636</v>
      </c>
      <c r="OQO1" t="s">
        <v>10637</v>
      </c>
      <c r="OQP1" t="s">
        <v>10638</v>
      </c>
      <c r="OQQ1" t="s">
        <v>10639</v>
      </c>
      <c r="OQR1" t="s">
        <v>10640</v>
      </c>
      <c r="OQS1" t="s">
        <v>10641</v>
      </c>
      <c r="OQT1" t="s">
        <v>10642</v>
      </c>
      <c r="OQU1" t="s">
        <v>10643</v>
      </c>
      <c r="OQV1" t="s">
        <v>10644</v>
      </c>
      <c r="OQW1" t="s">
        <v>10645</v>
      </c>
      <c r="OQX1" t="s">
        <v>10646</v>
      </c>
      <c r="OQY1" t="s">
        <v>10647</v>
      </c>
      <c r="OQZ1" t="s">
        <v>10648</v>
      </c>
      <c r="ORA1" t="s">
        <v>10649</v>
      </c>
      <c r="ORB1" t="s">
        <v>10650</v>
      </c>
      <c r="ORC1" t="s">
        <v>10651</v>
      </c>
      <c r="ORD1" t="s">
        <v>10652</v>
      </c>
      <c r="ORE1" t="s">
        <v>10653</v>
      </c>
      <c r="ORF1" t="s">
        <v>10654</v>
      </c>
      <c r="ORG1" t="s">
        <v>10655</v>
      </c>
      <c r="ORH1" t="s">
        <v>10656</v>
      </c>
      <c r="ORI1" t="s">
        <v>10657</v>
      </c>
      <c r="ORJ1" t="s">
        <v>10658</v>
      </c>
      <c r="ORK1" t="s">
        <v>10659</v>
      </c>
      <c r="ORL1" t="s">
        <v>10660</v>
      </c>
      <c r="ORM1" t="s">
        <v>10661</v>
      </c>
      <c r="ORN1" t="s">
        <v>10662</v>
      </c>
      <c r="ORO1" t="s">
        <v>10663</v>
      </c>
      <c r="ORP1" t="s">
        <v>10664</v>
      </c>
      <c r="ORQ1" t="s">
        <v>10665</v>
      </c>
      <c r="ORR1" t="s">
        <v>10666</v>
      </c>
      <c r="ORS1" t="s">
        <v>10667</v>
      </c>
      <c r="ORT1" t="s">
        <v>10668</v>
      </c>
      <c r="ORU1" t="s">
        <v>10669</v>
      </c>
      <c r="ORV1" t="s">
        <v>10670</v>
      </c>
      <c r="ORW1" t="s">
        <v>10671</v>
      </c>
      <c r="ORX1" t="s">
        <v>10672</v>
      </c>
      <c r="ORY1" t="s">
        <v>10673</v>
      </c>
      <c r="ORZ1" t="s">
        <v>10674</v>
      </c>
      <c r="OSA1" t="s">
        <v>10675</v>
      </c>
      <c r="OSB1" t="s">
        <v>10676</v>
      </c>
      <c r="OSC1" t="s">
        <v>10677</v>
      </c>
      <c r="OSD1" t="s">
        <v>10678</v>
      </c>
      <c r="OSE1" t="s">
        <v>10679</v>
      </c>
      <c r="OSF1" t="s">
        <v>10680</v>
      </c>
      <c r="OSG1" t="s">
        <v>10681</v>
      </c>
      <c r="OSH1" t="s">
        <v>10682</v>
      </c>
      <c r="OSI1" t="s">
        <v>10683</v>
      </c>
      <c r="OSJ1" t="s">
        <v>10684</v>
      </c>
      <c r="OSK1" t="s">
        <v>10685</v>
      </c>
      <c r="OSL1" t="s">
        <v>10686</v>
      </c>
      <c r="OSM1" t="s">
        <v>10687</v>
      </c>
      <c r="OSN1" t="s">
        <v>10688</v>
      </c>
      <c r="OSO1" t="s">
        <v>10689</v>
      </c>
      <c r="OSP1" t="s">
        <v>10690</v>
      </c>
      <c r="OSQ1" t="s">
        <v>10691</v>
      </c>
      <c r="OSR1" t="s">
        <v>10692</v>
      </c>
      <c r="OSS1" t="s">
        <v>10693</v>
      </c>
      <c r="OST1" t="s">
        <v>10694</v>
      </c>
      <c r="OSU1" t="s">
        <v>10695</v>
      </c>
      <c r="OSV1" t="s">
        <v>10696</v>
      </c>
      <c r="OSW1" t="s">
        <v>10697</v>
      </c>
      <c r="OSX1" t="s">
        <v>10698</v>
      </c>
      <c r="OSY1" t="s">
        <v>10699</v>
      </c>
      <c r="OSZ1" t="s">
        <v>10700</v>
      </c>
      <c r="OTA1" t="s">
        <v>10701</v>
      </c>
      <c r="OTB1" t="s">
        <v>10702</v>
      </c>
      <c r="OTC1" t="s">
        <v>10703</v>
      </c>
      <c r="OTD1" t="s">
        <v>10704</v>
      </c>
      <c r="OTE1" t="s">
        <v>10705</v>
      </c>
      <c r="OTF1" t="s">
        <v>10706</v>
      </c>
      <c r="OTG1" t="s">
        <v>10707</v>
      </c>
      <c r="OTH1" t="s">
        <v>10708</v>
      </c>
      <c r="OTI1" t="s">
        <v>10709</v>
      </c>
      <c r="OTJ1" t="s">
        <v>10710</v>
      </c>
      <c r="OTK1" t="s">
        <v>10711</v>
      </c>
      <c r="OTL1" t="s">
        <v>10712</v>
      </c>
      <c r="OTM1" t="s">
        <v>10713</v>
      </c>
      <c r="OTN1" t="s">
        <v>10714</v>
      </c>
      <c r="OTO1" t="s">
        <v>10715</v>
      </c>
      <c r="OTP1" t="s">
        <v>10716</v>
      </c>
      <c r="OTQ1" t="s">
        <v>10717</v>
      </c>
      <c r="OTR1" t="s">
        <v>10718</v>
      </c>
      <c r="OTS1" t="s">
        <v>10719</v>
      </c>
      <c r="OTT1" t="s">
        <v>10720</v>
      </c>
      <c r="OTU1" t="s">
        <v>10721</v>
      </c>
      <c r="OTV1" t="s">
        <v>10722</v>
      </c>
      <c r="OTW1" t="s">
        <v>10723</v>
      </c>
      <c r="OTX1" t="s">
        <v>10724</v>
      </c>
      <c r="OTY1" t="s">
        <v>10725</v>
      </c>
      <c r="OTZ1" t="s">
        <v>10726</v>
      </c>
      <c r="OUA1" t="s">
        <v>10727</v>
      </c>
      <c r="OUB1" t="s">
        <v>10728</v>
      </c>
      <c r="OUC1" t="s">
        <v>10729</v>
      </c>
      <c r="OUD1" t="s">
        <v>10730</v>
      </c>
      <c r="OUE1" t="s">
        <v>10731</v>
      </c>
      <c r="OUF1" t="s">
        <v>10732</v>
      </c>
      <c r="OUG1" t="s">
        <v>10733</v>
      </c>
      <c r="OUH1" t="s">
        <v>10734</v>
      </c>
      <c r="OUI1" t="s">
        <v>10735</v>
      </c>
      <c r="OUJ1" t="s">
        <v>10736</v>
      </c>
      <c r="OUK1" t="s">
        <v>10737</v>
      </c>
      <c r="OUL1" t="s">
        <v>10738</v>
      </c>
      <c r="OUM1" t="s">
        <v>10739</v>
      </c>
      <c r="OUN1" t="s">
        <v>10740</v>
      </c>
      <c r="OUO1" t="s">
        <v>10741</v>
      </c>
      <c r="OUP1" t="s">
        <v>10742</v>
      </c>
      <c r="OUQ1" t="s">
        <v>10743</v>
      </c>
      <c r="OUR1" t="s">
        <v>10744</v>
      </c>
      <c r="OUS1" t="s">
        <v>10745</v>
      </c>
      <c r="OUT1" t="s">
        <v>10746</v>
      </c>
      <c r="OUU1" t="s">
        <v>10747</v>
      </c>
      <c r="OUV1" t="s">
        <v>10748</v>
      </c>
      <c r="OUW1" t="s">
        <v>10749</v>
      </c>
      <c r="OUX1" t="s">
        <v>10750</v>
      </c>
      <c r="OUY1" t="s">
        <v>10751</v>
      </c>
      <c r="OUZ1" t="s">
        <v>10752</v>
      </c>
      <c r="OVA1" t="s">
        <v>10753</v>
      </c>
      <c r="OVB1" t="s">
        <v>10754</v>
      </c>
      <c r="OVC1" t="s">
        <v>10755</v>
      </c>
      <c r="OVD1" t="s">
        <v>10756</v>
      </c>
      <c r="OVE1" t="s">
        <v>10757</v>
      </c>
      <c r="OVF1" t="s">
        <v>10758</v>
      </c>
      <c r="OVG1" t="s">
        <v>10759</v>
      </c>
      <c r="OVH1" t="s">
        <v>10760</v>
      </c>
      <c r="OVI1" t="s">
        <v>10761</v>
      </c>
      <c r="OVJ1" t="s">
        <v>10762</v>
      </c>
      <c r="OVK1" t="s">
        <v>10763</v>
      </c>
      <c r="OVL1" t="s">
        <v>10764</v>
      </c>
      <c r="OVM1" t="s">
        <v>10765</v>
      </c>
      <c r="OVN1" t="s">
        <v>10766</v>
      </c>
      <c r="OVO1" t="s">
        <v>10767</v>
      </c>
      <c r="OVP1" t="s">
        <v>10768</v>
      </c>
      <c r="OVQ1" t="s">
        <v>10769</v>
      </c>
      <c r="OVR1" t="s">
        <v>10770</v>
      </c>
      <c r="OVS1" t="s">
        <v>10771</v>
      </c>
      <c r="OVT1" t="s">
        <v>10772</v>
      </c>
      <c r="OVU1" t="s">
        <v>10773</v>
      </c>
      <c r="OVV1" t="s">
        <v>10774</v>
      </c>
      <c r="OVW1" t="s">
        <v>10775</v>
      </c>
      <c r="OVX1" t="s">
        <v>10776</v>
      </c>
      <c r="OVY1" t="s">
        <v>10777</v>
      </c>
      <c r="OVZ1" t="s">
        <v>10778</v>
      </c>
      <c r="OWA1" t="s">
        <v>10779</v>
      </c>
      <c r="OWB1" t="s">
        <v>10780</v>
      </c>
      <c r="OWC1" t="s">
        <v>10781</v>
      </c>
      <c r="OWD1" t="s">
        <v>10782</v>
      </c>
      <c r="OWE1" t="s">
        <v>10783</v>
      </c>
      <c r="OWF1" t="s">
        <v>10784</v>
      </c>
      <c r="OWG1" t="s">
        <v>10785</v>
      </c>
      <c r="OWH1" t="s">
        <v>10786</v>
      </c>
      <c r="OWI1" t="s">
        <v>10787</v>
      </c>
      <c r="OWJ1" t="s">
        <v>10788</v>
      </c>
      <c r="OWK1" t="s">
        <v>10789</v>
      </c>
      <c r="OWL1" t="s">
        <v>10790</v>
      </c>
      <c r="OWM1" t="s">
        <v>10791</v>
      </c>
      <c r="OWN1" t="s">
        <v>10792</v>
      </c>
      <c r="OWO1" t="s">
        <v>10793</v>
      </c>
      <c r="OWP1" t="s">
        <v>10794</v>
      </c>
      <c r="OWQ1" t="s">
        <v>10795</v>
      </c>
      <c r="OWR1" t="s">
        <v>10796</v>
      </c>
      <c r="OWS1" t="s">
        <v>10797</v>
      </c>
      <c r="OWT1" t="s">
        <v>10798</v>
      </c>
      <c r="OWU1" t="s">
        <v>10799</v>
      </c>
      <c r="OWV1" t="s">
        <v>10800</v>
      </c>
      <c r="OWW1" t="s">
        <v>10801</v>
      </c>
      <c r="OWX1" t="s">
        <v>10802</v>
      </c>
      <c r="OWY1" t="s">
        <v>10803</v>
      </c>
      <c r="OWZ1" t="s">
        <v>10804</v>
      </c>
      <c r="OXA1" t="s">
        <v>10805</v>
      </c>
      <c r="OXB1" t="s">
        <v>10806</v>
      </c>
      <c r="OXC1" t="s">
        <v>10807</v>
      </c>
      <c r="OXD1" t="s">
        <v>10808</v>
      </c>
      <c r="OXE1" t="s">
        <v>10809</v>
      </c>
      <c r="OXF1" t="s">
        <v>10810</v>
      </c>
      <c r="OXG1" t="s">
        <v>10811</v>
      </c>
      <c r="OXH1" t="s">
        <v>10812</v>
      </c>
      <c r="OXI1" t="s">
        <v>10813</v>
      </c>
      <c r="OXJ1" t="s">
        <v>10814</v>
      </c>
      <c r="OXK1" t="s">
        <v>10815</v>
      </c>
      <c r="OXL1" t="s">
        <v>10816</v>
      </c>
      <c r="OXM1" t="s">
        <v>10817</v>
      </c>
      <c r="OXN1" t="s">
        <v>10818</v>
      </c>
      <c r="OXO1" t="s">
        <v>10819</v>
      </c>
      <c r="OXP1" t="s">
        <v>10820</v>
      </c>
      <c r="OXQ1" t="s">
        <v>10821</v>
      </c>
      <c r="OXR1" t="s">
        <v>10822</v>
      </c>
      <c r="OXS1" t="s">
        <v>10823</v>
      </c>
      <c r="OXT1" t="s">
        <v>10824</v>
      </c>
      <c r="OXU1" t="s">
        <v>10825</v>
      </c>
      <c r="OXV1" t="s">
        <v>10826</v>
      </c>
      <c r="OXW1" t="s">
        <v>10827</v>
      </c>
      <c r="OXX1" t="s">
        <v>10828</v>
      </c>
      <c r="OXY1" t="s">
        <v>10829</v>
      </c>
      <c r="OXZ1" t="s">
        <v>10830</v>
      </c>
      <c r="OYA1" t="s">
        <v>10831</v>
      </c>
      <c r="OYB1" t="s">
        <v>10832</v>
      </c>
      <c r="OYC1" t="s">
        <v>10833</v>
      </c>
      <c r="OYD1" t="s">
        <v>10834</v>
      </c>
      <c r="OYE1" t="s">
        <v>10835</v>
      </c>
      <c r="OYF1" t="s">
        <v>10836</v>
      </c>
      <c r="OYG1" t="s">
        <v>10837</v>
      </c>
      <c r="OYH1" t="s">
        <v>10838</v>
      </c>
      <c r="OYI1" t="s">
        <v>10839</v>
      </c>
      <c r="OYJ1" t="s">
        <v>10840</v>
      </c>
      <c r="OYK1" t="s">
        <v>10841</v>
      </c>
      <c r="OYL1" t="s">
        <v>10842</v>
      </c>
      <c r="OYM1" t="s">
        <v>10843</v>
      </c>
      <c r="OYN1" t="s">
        <v>10844</v>
      </c>
      <c r="OYO1" t="s">
        <v>10845</v>
      </c>
      <c r="OYP1" t="s">
        <v>10846</v>
      </c>
      <c r="OYQ1" t="s">
        <v>10847</v>
      </c>
      <c r="OYR1" t="s">
        <v>10848</v>
      </c>
      <c r="OYS1" t="s">
        <v>10849</v>
      </c>
      <c r="OYT1" t="s">
        <v>10850</v>
      </c>
      <c r="OYU1" t="s">
        <v>10851</v>
      </c>
      <c r="OYV1" t="s">
        <v>10852</v>
      </c>
      <c r="OYW1" t="s">
        <v>10853</v>
      </c>
      <c r="OYX1" t="s">
        <v>10854</v>
      </c>
      <c r="OYY1" t="s">
        <v>10855</v>
      </c>
      <c r="OYZ1" t="s">
        <v>10856</v>
      </c>
      <c r="OZA1" t="s">
        <v>10857</v>
      </c>
      <c r="OZB1" t="s">
        <v>10858</v>
      </c>
      <c r="OZC1" t="s">
        <v>10859</v>
      </c>
      <c r="OZD1" t="s">
        <v>10860</v>
      </c>
      <c r="OZE1" t="s">
        <v>10861</v>
      </c>
      <c r="OZF1" t="s">
        <v>10862</v>
      </c>
      <c r="OZG1" t="s">
        <v>10863</v>
      </c>
      <c r="OZH1" t="s">
        <v>10864</v>
      </c>
      <c r="OZI1" t="s">
        <v>10865</v>
      </c>
      <c r="OZJ1" t="s">
        <v>10866</v>
      </c>
      <c r="OZK1" t="s">
        <v>10867</v>
      </c>
      <c r="OZL1" t="s">
        <v>10868</v>
      </c>
      <c r="OZM1" t="s">
        <v>10869</v>
      </c>
      <c r="OZN1" t="s">
        <v>10870</v>
      </c>
      <c r="OZO1" t="s">
        <v>10871</v>
      </c>
      <c r="OZP1" t="s">
        <v>10872</v>
      </c>
      <c r="OZQ1" t="s">
        <v>10873</v>
      </c>
      <c r="OZR1" t="s">
        <v>10874</v>
      </c>
      <c r="OZS1" t="s">
        <v>10875</v>
      </c>
      <c r="OZT1" t="s">
        <v>10876</v>
      </c>
      <c r="OZU1" t="s">
        <v>10877</v>
      </c>
      <c r="OZV1" t="s">
        <v>10878</v>
      </c>
      <c r="OZW1" t="s">
        <v>10879</v>
      </c>
      <c r="OZX1" t="s">
        <v>10880</v>
      </c>
      <c r="OZY1" t="s">
        <v>10881</v>
      </c>
      <c r="OZZ1" t="s">
        <v>10882</v>
      </c>
      <c r="PAA1" t="s">
        <v>10883</v>
      </c>
      <c r="PAB1" t="s">
        <v>10884</v>
      </c>
      <c r="PAC1" t="s">
        <v>10885</v>
      </c>
      <c r="PAD1" t="s">
        <v>10886</v>
      </c>
      <c r="PAE1" t="s">
        <v>10887</v>
      </c>
      <c r="PAF1" t="s">
        <v>10888</v>
      </c>
      <c r="PAG1" t="s">
        <v>10889</v>
      </c>
      <c r="PAH1" t="s">
        <v>10890</v>
      </c>
      <c r="PAI1" t="s">
        <v>10891</v>
      </c>
      <c r="PAJ1" t="s">
        <v>10892</v>
      </c>
      <c r="PAK1" t="s">
        <v>10893</v>
      </c>
      <c r="PAL1" t="s">
        <v>10894</v>
      </c>
      <c r="PAM1" t="s">
        <v>10895</v>
      </c>
      <c r="PAN1" t="s">
        <v>10896</v>
      </c>
      <c r="PAO1" t="s">
        <v>10897</v>
      </c>
      <c r="PAP1" t="s">
        <v>10898</v>
      </c>
      <c r="PAQ1" t="s">
        <v>10899</v>
      </c>
      <c r="PAR1" t="s">
        <v>10900</v>
      </c>
      <c r="PAS1" t="s">
        <v>10901</v>
      </c>
      <c r="PAT1" t="s">
        <v>10902</v>
      </c>
      <c r="PAU1" t="s">
        <v>10903</v>
      </c>
      <c r="PAV1" t="s">
        <v>10904</v>
      </c>
      <c r="PAW1" t="s">
        <v>10905</v>
      </c>
      <c r="PAX1" t="s">
        <v>10906</v>
      </c>
      <c r="PAY1" t="s">
        <v>10907</v>
      </c>
      <c r="PAZ1" t="s">
        <v>10908</v>
      </c>
      <c r="PBA1" t="s">
        <v>10909</v>
      </c>
      <c r="PBB1" t="s">
        <v>10910</v>
      </c>
      <c r="PBC1" t="s">
        <v>10911</v>
      </c>
      <c r="PBD1" t="s">
        <v>10912</v>
      </c>
      <c r="PBE1" t="s">
        <v>10913</v>
      </c>
      <c r="PBF1" t="s">
        <v>10914</v>
      </c>
      <c r="PBG1" t="s">
        <v>10915</v>
      </c>
      <c r="PBH1" t="s">
        <v>10916</v>
      </c>
      <c r="PBI1" t="s">
        <v>10917</v>
      </c>
      <c r="PBJ1" t="s">
        <v>10918</v>
      </c>
      <c r="PBK1" t="s">
        <v>10919</v>
      </c>
      <c r="PBL1" t="s">
        <v>10920</v>
      </c>
      <c r="PBM1" t="s">
        <v>10921</v>
      </c>
      <c r="PBN1" t="s">
        <v>10922</v>
      </c>
      <c r="PBO1" t="s">
        <v>10923</v>
      </c>
      <c r="PBP1" t="s">
        <v>10924</v>
      </c>
      <c r="PBQ1" t="s">
        <v>10925</v>
      </c>
      <c r="PBR1" t="s">
        <v>10926</v>
      </c>
      <c r="PBS1" t="s">
        <v>10927</v>
      </c>
      <c r="PBT1" t="s">
        <v>10928</v>
      </c>
      <c r="PBU1" t="s">
        <v>10929</v>
      </c>
      <c r="PBV1" t="s">
        <v>10930</v>
      </c>
      <c r="PBW1" t="s">
        <v>10931</v>
      </c>
      <c r="PBX1" t="s">
        <v>10932</v>
      </c>
      <c r="PBY1" t="s">
        <v>10933</v>
      </c>
      <c r="PBZ1" t="s">
        <v>10934</v>
      </c>
      <c r="PCA1" t="s">
        <v>10935</v>
      </c>
      <c r="PCB1" t="s">
        <v>10936</v>
      </c>
      <c r="PCC1" t="s">
        <v>10937</v>
      </c>
      <c r="PCD1" t="s">
        <v>10938</v>
      </c>
      <c r="PCE1" t="s">
        <v>10939</v>
      </c>
      <c r="PCF1" t="s">
        <v>10940</v>
      </c>
      <c r="PCG1" t="s">
        <v>10941</v>
      </c>
      <c r="PCH1" t="s">
        <v>10942</v>
      </c>
      <c r="PCI1" t="s">
        <v>10943</v>
      </c>
      <c r="PCJ1" t="s">
        <v>10944</v>
      </c>
      <c r="PCK1" t="s">
        <v>10945</v>
      </c>
      <c r="PCL1" t="s">
        <v>10946</v>
      </c>
      <c r="PCM1" t="s">
        <v>10947</v>
      </c>
      <c r="PCN1" t="s">
        <v>10948</v>
      </c>
      <c r="PCO1" t="s">
        <v>10949</v>
      </c>
      <c r="PCP1" t="s">
        <v>10950</v>
      </c>
      <c r="PCQ1" t="s">
        <v>10951</v>
      </c>
      <c r="PCR1" t="s">
        <v>10952</v>
      </c>
      <c r="PCS1" t="s">
        <v>10953</v>
      </c>
      <c r="PCT1" t="s">
        <v>10954</v>
      </c>
      <c r="PCU1" t="s">
        <v>10955</v>
      </c>
      <c r="PCV1" t="s">
        <v>10956</v>
      </c>
      <c r="PCW1" t="s">
        <v>10957</v>
      </c>
      <c r="PCX1" t="s">
        <v>10958</v>
      </c>
      <c r="PCY1" t="s">
        <v>10959</v>
      </c>
      <c r="PCZ1" t="s">
        <v>10960</v>
      </c>
      <c r="PDA1" t="s">
        <v>10961</v>
      </c>
      <c r="PDB1" t="s">
        <v>10962</v>
      </c>
      <c r="PDC1" t="s">
        <v>10963</v>
      </c>
      <c r="PDD1" t="s">
        <v>10964</v>
      </c>
      <c r="PDE1" t="s">
        <v>10965</v>
      </c>
      <c r="PDF1" t="s">
        <v>10966</v>
      </c>
      <c r="PDG1" t="s">
        <v>10967</v>
      </c>
      <c r="PDH1" t="s">
        <v>10968</v>
      </c>
      <c r="PDI1" t="s">
        <v>10969</v>
      </c>
      <c r="PDJ1" t="s">
        <v>10970</v>
      </c>
      <c r="PDK1" t="s">
        <v>10971</v>
      </c>
      <c r="PDL1" t="s">
        <v>10972</v>
      </c>
      <c r="PDM1" t="s">
        <v>10973</v>
      </c>
      <c r="PDN1" t="s">
        <v>10974</v>
      </c>
      <c r="PDO1" t="s">
        <v>10975</v>
      </c>
      <c r="PDP1" t="s">
        <v>10976</v>
      </c>
      <c r="PDQ1" t="s">
        <v>10977</v>
      </c>
      <c r="PDR1" t="s">
        <v>10978</v>
      </c>
      <c r="PDS1" t="s">
        <v>10979</v>
      </c>
      <c r="PDT1" t="s">
        <v>10980</v>
      </c>
      <c r="PDU1" t="s">
        <v>10981</v>
      </c>
      <c r="PDV1" t="s">
        <v>10982</v>
      </c>
      <c r="PDW1" t="s">
        <v>10983</v>
      </c>
      <c r="PDX1" t="s">
        <v>10984</v>
      </c>
      <c r="PDY1" t="s">
        <v>10985</v>
      </c>
      <c r="PDZ1" t="s">
        <v>10986</v>
      </c>
      <c r="PEA1" t="s">
        <v>10987</v>
      </c>
      <c r="PEB1" t="s">
        <v>10988</v>
      </c>
      <c r="PEC1" t="s">
        <v>10989</v>
      </c>
      <c r="PED1" t="s">
        <v>10990</v>
      </c>
      <c r="PEE1" t="s">
        <v>10991</v>
      </c>
      <c r="PEF1" t="s">
        <v>10992</v>
      </c>
      <c r="PEG1" t="s">
        <v>10993</v>
      </c>
      <c r="PEH1" t="s">
        <v>10994</v>
      </c>
      <c r="PEI1" t="s">
        <v>10995</v>
      </c>
      <c r="PEJ1" t="s">
        <v>10996</v>
      </c>
      <c r="PEK1" t="s">
        <v>10997</v>
      </c>
      <c r="PEL1" t="s">
        <v>10998</v>
      </c>
      <c r="PEM1" t="s">
        <v>10999</v>
      </c>
      <c r="PEN1" t="s">
        <v>11000</v>
      </c>
      <c r="PEO1" t="s">
        <v>11001</v>
      </c>
      <c r="PEP1" t="s">
        <v>11002</v>
      </c>
      <c r="PEQ1" t="s">
        <v>11003</v>
      </c>
      <c r="PER1" t="s">
        <v>11004</v>
      </c>
      <c r="PES1" t="s">
        <v>11005</v>
      </c>
      <c r="PET1" t="s">
        <v>11006</v>
      </c>
      <c r="PEU1" t="s">
        <v>11007</v>
      </c>
      <c r="PEV1" t="s">
        <v>11008</v>
      </c>
      <c r="PEW1" t="s">
        <v>11009</v>
      </c>
      <c r="PEX1" t="s">
        <v>11010</v>
      </c>
      <c r="PEY1" t="s">
        <v>11011</v>
      </c>
      <c r="PEZ1" t="s">
        <v>11012</v>
      </c>
      <c r="PFA1" t="s">
        <v>11013</v>
      </c>
      <c r="PFB1" t="s">
        <v>11014</v>
      </c>
      <c r="PFC1" t="s">
        <v>11015</v>
      </c>
      <c r="PFD1" t="s">
        <v>11016</v>
      </c>
      <c r="PFE1" t="s">
        <v>11017</v>
      </c>
      <c r="PFF1" t="s">
        <v>11018</v>
      </c>
      <c r="PFG1" t="s">
        <v>11019</v>
      </c>
      <c r="PFH1" t="s">
        <v>11020</v>
      </c>
      <c r="PFI1" t="s">
        <v>11021</v>
      </c>
      <c r="PFJ1" t="s">
        <v>11022</v>
      </c>
      <c r="PFK1" t="s">
        <v>11023</v>
      </c>
      <c r="PFL1" t="s">
        <v>11024</v>
      </c>
      <c r="PFM1" t="s">
        <v>11025</v>
      </c>
      <c r="PFN1" t="s">
        <v>11026</v>
      </c>
      <c r="PFO1" t="s">
        <v>11027</v>
      </c>
      <c r="PFP1" t="s">
        <v>11028</v>
      </c>
      <c r="PFQ1" t="s">
        <v>11029</v>
      </c>
      <c r="PFR1" t="s">
        <v>11030</v>
      </c>
      <c r="PFS1" t="s">
        <v>11031</v>
      </c>
      <c r="PFT1" t="s">
        <v>11032</v>
      </c>
      <c r="PFU1" t="s">
        <v>11033</v>
      </c>
      <c r="PFV1" t="s">
        <v>11034</v>
      </c>
      <c r="PFW1" t="s">
        <v>11035</v>
      </c>
      <c r="PFX1" t="s">
        <v>11036</v>
      </c>
      <c r="PFY1" t="s">
        <v>11037</v>
      </c>
      <c r="PFZ1" t="s">
        <v>11038</v>
      </c>
      <c r="PGA1" t="s">
        <v>11039</v>
      </c>
      <c r="PGB1" t="s">
        <v>11040</v>
      </c>
      <c r="PGC1" t="s">
        <v>11041</v>
      </c>
      <c r="PGD1" t="s">
        <v>11042</v>
      </c>
      <c r="PGE1" t="s">
        <v>11043</v>
      </c>
      <c r="PGF1" t="s">
        <v>11044</v>
      </c>
      <c r="PGG1" t="s">
        <v>11045</v>
      </c>
      <c r="PGH1" t="s">
        <v>11046</v>
      </c>
      <c r="PGI1" t="s">
        <v>11047</v>
      </c>
      <c r="PGJ1" t="s">
        <v>11048</v>
      </c>
      <c r="PGK1" t="s">
        <v>11049</v>
      </c>
      <c r="PGL1" t="s">
        <v>11050</v>
      </c>
      <c r="PGM1" t="s">
        <v>11051</v>
      </c>
      <c r="PGN1" t="s">
        <v>11052</v>
      </c>
      <c r="PGO1" t="s">
        <v>11053</v>
      </c>
      <c r="PGP1" t="s">
        <v>11054</v>
      </c>
      <c r="PGQ1" t="s">
        <v>11055</v>
      </c>
      <c r="PGR1" t="s">
        <v>11056</v>
      </c>
      <c r="PGS1" t="s">
        <v>11057</v>
      </c>
      <c r="PGT1" t="s">
        <v>11058</v>
      </c>
      <c r="PGU1" t="s">
        <v>11059</v>
      </c>
      <c r="PGV1" t="s">
        <v>11060</v>
      </c>
      <c r="PGW1" t="s">
        <v>11061</v>
      </c>
      <c r="PGX1" t="s">
        <v>11062</v>
      </c>
      <c r="PGY1" t="s">
        <v>11063</v>
      </c>
      <c r="PGZ1" t="s">
        <v>11064</v>
      </c>
      <c r="PHA1" t="s">
        <v>11065</v>
      </c>
      <c r="PHB1" t="s">
        <v>11066</v>
      </c>
      <c r="PHC1" t="s">
        <v>11067</v>
      </c>
      <c r="PHD1" t="s">
        <v>11068</v>
      </c>
      <c r="PHE1" t="s">
        <v>11069</v>
      </c>
      <c r="PHF1" t="s">
        <v>11070</v>
      </c>
      <c r="PHG1" t="s">
        <v>11071</v>
      </c>
      <c r="PHH1" t="s">
        <v>11072</v>
      </c>
      <c r="PHI1" t="s">
        <v>11073</v>
      </c>
      <c r="PHJ1" t="s">
        <v>11074</v>
      </c>
      <c r="PHK1" t="s">
        <v>11075</v>
      </c>
      <c r="PHL1" t="s">
        <v>11076</v>
      </c>
      <c r="PHM1" t="s">
        <v>11077</v>
      </c>
      <c r="PHN1" t="s">
        <v>11078</v>
      </c>
      <c r="PHO1" t="s">
        <v>11079</v>
      </c>
      <c r="PHP1" t="s">
        <v>11080</v>
      </c>
      <c r="PHQ1" t="s">
        <v>11081</v>
      </c>
      <c r="PHR1" t="s">
        <v>11082</v>
      </c>
      <c r="PHS1" t="s">
        <v>11083</v>
      </c>
      <c r="PHT1" t="s">
        <v>11084</v>
      </c>
      <c r="PHU1" t="s">
        <v>11085</v>
      </c>
      <c r="PHV1" t="s">
        <v>11086</v>
      </c>
      <c r="PHW1" t="s">
        <v>11087</v>
      </c>
      <c r="PHX1" t="s">
        <v>11088</v>
      </c>
      <c r="PHY1" t="s">
        <v>11089</v>
      </c>
      <c r="PHZ1" t="s">
        <v>11090</v>
      </c>
      <c r="PIA1" t="s">
        <v>11091</v>
      </c>
      <c r="PIB1" t="s">
        <v>11092</v>
      </c>
      <c r="PIC1" t="s">
        <v>11093</v>
      </c>
      <c r="PID1" t="s">
        <v>11094</v>
      </c>
      <c r="PIE1" t="s">
        <v>11095</v>
      </c>
      <c r="PIF1" t="s">
        <v>11096</v>
      </c>
      <c r="PIG1" t="s">
        <v>11097</v>
      </c>
      <c r="PIH1" t="s">
        <v>11098</v>
      </c>
      <c r="PII1" t="s">
        <v>11099</v>
      </c>
      <c r="PIJ1" t="s">
        <v>11100</v>
      </c>
      <c r="PIK1" t="s">
        <v>11101</v>
      </c>
      <c r="PIL1" t="s">
        <v>11102</v>
      </c>
      <c r="PIM1" t="s">
        <v>11103</v>
      </c>
      <c r="PIN1" t="s">
        <v>11104</v>
      </c>
      <c r="PIO1" t="s">
        <v>11105</v>
      </c>
      <c r="PIP1" t="s">
        <v>11106</v>
      </c>
      <c r="PIQ1" t="s">
        <v>11107</v>
      </c>
      <c r="PIR1" t="s">
        <v>11108</v>
      </c>
      <c r="PIS1" t="s">
        <v>11109</v>
      </c>
      <c r="PIT1" t="s">
        <v>11110</v>
      </c>
      <c r="PIU1" t="s">
        <v>11111</v>
      </c>
      <c r="PIV1" t="s">
        <v>11112</v>
      </c>
      <c r="PIW1" t="s">
        <v>11113</v>
      </c>
      <c r="PIX1" t="s">
        <v>11114</v>
      </c>
      <c r="PIY1" t="s">
        <v>11115</v>
      </c>
      <c r="PIZ1" t="s">
        <v>11116</v>
      </c>
      <c r="PJA1" t="s">
        <v>11117</v>
      </c>
      <c r="PJB1" t="s">
        <v>11118</v>
      </c>
      <c r="PJC1" t="s">
        <v>11119</v>
      </c>
      <c r="PJD1" t="s">
        <v>11120</v>
      </c>
      <c r="PJE1" t="s">
        <v>11121</v>
      </c>
      <c r="PJF1" t="s">
        <v>11122</v>
      </c>
      <c r="PJG1" t="s">
        <v>11123</v>
      </c>
      <c r="PJH1" t="s">
        <v>11124</v>
      </c>
      <c r="PJI1" t="s">
        <v>11125</v>
      </c>
      <c r="PJJ1" t="s">
        <v>11126</v>
      </c>
      <c r="PJK1" t="s">
        <v>11127</v>
      </c>
      <c r="PJL1" t="s">
        <v>11128</v>
      </c>
      <c r="PJM1" t="s">
        <v>11129</v>
      </c>
      <c r="PJN1" t="s">
        <v>11130</v>
      </c>
      <c r="PJO1" t="s">
        <v>11131</v>
      </c>
      <c r="PJP1" t="s">
        <v>11132</v>
      </c>
      <c r="PJQ1" t="s">
        <v>11133</v>
      </c>
      <c r="PJR1" t="s">
        <v>11134</v>
      </c>
      <c r="PJS1" t="s">
        <v>11135</v>
      </c>
      <c r="PJT1" t="s">
        <v>11136</v>
      </c>
      <c r="PJU1" t="s">
        <v>11137</v>
      </c>
      <c r="PJV1" t="s">
        <v>11138</v>
      </c>
      <c r="PJW1" t="s">
        <v>11139</v>
      </c>
      <c r="PJX1" t="s">
        <v>11140</v>
      </c>
      <c r="PJY1" t="s">
        <v>11141</v>
      </c>
      <c r="PJZ1" t="s">
        <v>11142</v>
      </c>
      <c r="PKA1" t="s">
        <v>11143</v>
      </c>
      <c r="PKB1" t="s">
        <v>11144</v>
      </c>
      <c r="PKC1" t="s">
        <v>11145</v>
      </c>
      <c r="PKD1" t="s">
        <v>11146</v>
      </c>
      <c r="PKE1" t="s">
        <v>11147</v>
      </c>
      <c r="PKF1" t="s">
        <v>11148</v>
      </c>
      <c r="PKG1" t="s">
        <v>11149</v>
      </c>
      <c r="PKH1" t="s">
        <v>11150</v>
      </c>
      <c r="PKI1" t="s">
        <v>11151</v>
      </c>
      <c r="PKJ1" t="s">
        <v>11152</v>
      </c>
      <c r="PKK1" t="s">
        <v>11153</v>
      </c>
      <c r="PKL1" t="s">
        <v>11154</v>
      </c>
      <c r="PKM1" t="s">
        <v>11155</v>
      </c>
      <c r="PKN1" t="s">
        <v>11156</v>
      </c>
      <c r="PKO1" t="s">
        <v>11157</v>
      </c>
      <c r="PKP1" t="s">
        <v>11158</v>
      </c>
      <c r="PKQ1" t="s">
        <v>11159</v>
      </c>
      <c r="PKR1" t="s">
        <v>11160</v>
      </c>
      <c r="PKS1" t="s">
        <v>11161</v>
      </c>
      <c r="PKT1" t="s">
        <v>11162</v>
      </c>
      <c r="PKU1" t="s">
        <v>11163</v>
      </c>
      <c r="PKV1" t="s">
        <v>11164</v>
      </c>
      <c r="PKW1" t="s">
        <v>11165</v>
      </c>
      <c r="PKX1" t="s">
        <v>11166</v>
      </c>
      <c r="PKY1" t="s">
        <v>11167</v>
      </c>
      <c r="PKZ1" t="s">
        <v>11168</v>
      </c>
      <c r="PLA1" t="s">
        <v>11169</v>
      </c>
      <c r="PLB1" t="s">
        <v>11170</v>
      </c>
      <c r="PLC1" t="s">
        <v>11171</v>
      </c>
      <c r="PLD1" t="s">
        <v>11172</v>
      </c>
      <c r="PLE1" t="s">
        <v>11173</v>
      </c>
      <c r="PLF1" t="s">
        <v>11174</v>
      </c>
      <c r="PLG1" t="s">
        <v>11175</v>
      </c>
      <c r="PLH1" t="s">
        <v>11176</v>
      </c>
      <c r="PLI1" t="s">
        <v>11177</v>
      </c>
      <c r="PLJ1" t="s">
        <v>11178</v>
      </c>
      <c r="PLK1" t="s">
        <v>11179</v>
      </c>
      <c r="PLL1" t="s">
        <v>11180</v>
      </c>
      <c r="PLM1" t="s">
        <v>11181</v>
      </c>
      <c r="PLN1" t="s">
        <v>11182</v>
      </c>
      <c r="PLO1" t="s">
        <v>11183</v>
      </c>
      <c r="PLP1" t="s">
        <v>11184</v>
      </c>
      <c r="PLQ1" t="s">
        <v>11185</v>
      </c>
      <c r="PLR1" t="s">
        <v>11186</v>
      </c>
      <c r="PLS1" t="s">
        <v>11187</v>
      </c>
      <c r="PLT1" t="s">
        <v>11188</v>
      </c>
      <c r="PLU1" t="s">
        <v>11189</v>
      </c>
      <c r="PLV1" t="s">
        <v>11190</v>
      </c>
      <c r="PLW1" t="s">
        <v>11191</v>
      </c>
      <c r="PLX1" t="s">
        <v>11192</v>
      </c>
      <c r="PLY1" t="s">
        <v>11193</v>
      </c>
      <c r="PLZ1" t="s">
        <v>11194</v>
      </c>
      <c r="PMA1" t="s">
        <v>11195</v>
      </c>
      <c r="PMB1" t="s">
        <v>11196</v>
      </c>
      <c r="PMC1" t="s">
        <v>11197</v>
      </c>
      <c r="PMD1" t="s">
        <v>11198</v>
      </c>
      <c r="PME1" t="s">
        <v>11199</v>
      </c>
      <c r="PMF1" t="s">
        <v>11200</v>
      </c>
      <c r="PMG1" t="s">
        <v>11201</v>
      </c>
      <c r="PMH1" t="s">
        <v>11202</v>
      </c>
      <c r="PMI1" t="s">
        <v>11203</v>
      </c>
      <c r="PMJ1" t="s">
        <v>11204</v>
      </c>
      <c r="PMK1" t="s">
        <v>11205</v>
      </c>
      <c r="PML1" t="s">
        <v>11206</v>
      </c>
      <c r="PMM1" t="s">
        <v>11207</v>
      </c>
      <c r="PMN1" t="s">
        <v>11208</v>
      </c>
      <c r="PMO1" t="s">
        <v>11209</v>
      </c>
      <c r="PMP1" t="s">
        <v>11210</v>
      </c>
      <c r="PMQ1" t="s">
        <v>11211</v>
      </c>
      <c r="PMR1" t="s">
        <v>11212</v>
      </c>
      <c r="PMS1" t="s">
        <v>11213</v>
      </c>
      <c r="PMT1" t="s">
        <v>11214</v>
      </c>
      <c r="PMU1" t="s">
        <v>11215</v>
      </c>
      <c r="PMV1" t="s">
        <v>11216</v>
      </c>
      <c r="PMW1" t="s">
        <v>11217</v>
      </c>
      <c r="PMX1" t="s">
        <v>11218</v>
      </c>
      <c r="PMY1" t="s">
        <v>11219</v>
      </c>
      <c r="PMZ1" t="s">
        <v>11220</v>
      </c>
      <c r="PNA1" t="s">
        <v>11221</v>
      </c>
      <c r="PNB1" t="s">
        <v>11222</v>
      </c>
      <c r="PNC1" t="s">
        <v>11223</v>
      </c>
      <c r="PND1" t="s">
        <v>11224</v>
      </c>
      <c r="PNE1" t="s">
        <v>11225</v>
      </c>
      <c r="PNF1" t="s">
        <v>11226</v>
      </c>
      <c r="PNG1" t="s">
        <v>11227</v>
      </c>
      <c r="PNH1" t="s">
        <v>11228</v>
      </c>
      <c r="PNI1" t="s">
        <v>11229</v>
      </c>
      <c r="PNJ1" t="s">
        <v>11230</v>
      </c>
      <c r="PNK1" t="s">
        <v>11231</v>
      </c>
      <c r="PNL1" t="s">
        <v>11232</v>
      </c>
      <c r="PNM1" t="s">
        <v>11233</v>
      </c>
      <c r="PNN1" t="s">
        <v>11234</v>
      </c>
      <c r="PNO1" t="s">
        <v>11235</v>
      </c>
      <c r="PNP1" t="s">
        <v>11236</v>
      </c>
      <c r="PNQ1" t="s">
        <v>11237</v>
      </c>
      <c r="PNR1" t="s">
        <v>11238</v>
      </c>
      <c r="PNS1" t="s">
        <v>11239</v>
      </c>
      <c r="PNT1" t="s">
        <v>11240</v>
      </c>
      <c r="PNU1" t="s">
        <v>11241</v>
      </c>
      <c r="PNV1" t="s">
        <v>11242</v>
      </c>
      <c r="PNW1" t="s">
        <v>11243</v>
      </c>
      <c r="PNX1" t="s">
        <v>11244</v>
      </c>
      <c r="PNY1" t="s">
        <v>11245</v>
      </c>
      <c r="PNZ1" t="s">
        <v>11246</v>
      </c>
      <c r="POA1" t="s">
        <v>11247</v>
      </c>
      <c r="POB1" t="s">
        <v>11248</v>
      </c>
      <c r="POC1" t="s">
        <v>11249</v>
      </c>
      <c r="POD1" t="s">
        <v>11250</v>
      </c>
      <c r="POE1" t="s">
        <v>11251</v>
      </c>
      <c r="POF1" t="s">
        <v>11252</v>
      </c>
      <c r="POG1" t="s">
        <v>11253</v>
      </c>
      <c r="POH1" t="s">
        <v>11254</v>
      </c>
      <c r="POI1" t="s">
        <v>11255</v>
      </c>
      <c r="POJ1" t="s">
        <v>11256</v>
      </c>
      <c r="POK1" t="s">
        <v>11257</v>
      </c>
      <c r="POL1" t="s">
        <v>11258</v>
      </c>
      <c r="POM1" t="s">
        <v>11259</v>
      </c>
      <c r="PON1" t="s">
        <v>11260</v>
      </c>
      <c r="POO1" t="s">
        <v>11261</v>
      </c>
      <c r="POP1" t="s">
        <v>11262</v>
      </c>
      <c r="POQ1" t="s">
        <v>11263</v>
      </c>
      <c r="POR1" t="s">
        <v>11264</v>
      </c>
      <c r="POS1" t="s">
        <v>11265</v>
      </c>
      <c r="POT1" t="s">
        <v>11266</v>
      </c>
      <c r="POU1" t="s">
        <v>11267</v>
      </c>
      <c r="POV1" t="s">
        <v>11268</v>
      </c>
      <c r="POW1" t="s">
        <v>11269</v>
      </c>
      <c r="POX1" t="s">
        <v>11270</v>
      </c>
      <c r="POY1" t="s">
        <v>11271</v>
      </c>
      <c r="POZ1" t="s">
        <v>11272</v>
      </c>
      <c r="PPA1" t="s">
        <v>11273</v>
      </c>
      <c r="PPB1" t="s">
        <v>11274</v>
      </c>
      <c r="PPC1" t="s">
        <v>11275</v>
      </c>
      <c r="PPD1" t="s">
        <v>11276</v>
      </c>
      <c r="PPE1" t="s">
        <v>11277</v>
      </c>
      <c r="PPF1" t="s">
        <v>11278</v>
      </c>
      <c r="PPG1" t="s">
        <v>11279</v>
      </c>
      <c r="PPH1" t="s">
        <v>11280</v>
      </c>
      <c r="PPI1" t="s">
        <v>11281</v>
      </c>
      <c r="PPJ1" t="s">
        <v>11282</v>
      </c>
      <c r="PPK1" t="s">
        <v>11283</v>
      </c>
      <c r="PPL1" t="s">
        <v>11284</v>
      </c>
      <c r="PPM1" t="s">
        <v>11285</v>
      </c>
      <c r="PPN1" t="s">
        <v>11286</v>
      </c>
      <c r="PPO1" t="s">
        <v>11287</v>
      </c>
      <c r="PPP1" t="s">
        <v>11288</v>
      </c>
      <c r="PPQ1" t="s">
        <v>11289</v>
      </c>
      <c r="PPR1" t="s">
        <v>11290</v>
      </c>
      <c r="PPS1" t="s">
        <v>11291</v>
      </c>
      <c r="PPT1" t="s">
        <v>11292</v>
      </c>
      <c r="PPU1" t="s">
        <v>11293</v>
      </c>
      <c r="PPV1" t="s">
        <v>11294</v>
      </c>
      <c r="PPW1" t="s">
        <v>11295</v>
      </c>
      <c r="PPX1" t="s">
        <v>11296</v>
      </c>
      <c r="PPY1" t="s">
        <v>11297</v>
      </c>
      <c r="PPZ1" t="s">
        <v>11298</v>
      </c>
      <c r="PQA1" t="s">
        <v>11299</v>
      </c>
      <c r="PQB1" t="s">
        <v>11300</v>
      </c>
      <c r="PQC1" t="s">
        <v>11301</v>
      </c>
      <c r="PQD1" t="s">
        <v>11302</v>
      </c>
      <c r="PQE1" t="s">
        <v>11303</v>
      </c>
      <c r="PQF1" t="s">
        <v>11304</v>
      </c>
      <c r="PQG1" t="s">
        <v>11305</v>
      </c>
      <c r="PQH1" t="s">
        <v>11306</v>
      </c>
      <c r="PQI1" t="s">
        <v>11307</v>
      </c>
      <c r="PQJ1" t="s">
        <v>11308</v>
      </c>
      <c r="PQK1" t="s">
        <v>11309</v>
      </c>
      <c r="PQL1" t="s">
        <v>11310</v>
      </c>
      <c r="PQM1" t="s">
        <v>11311</v>
      </c>
      <c r="PQN1" t="s">
        <v>11312</v>
      </c>
      <c r="PQO1" t="s">
        <v>11313</v>
      </c>
      <c r="PQP1" t="s">
        <v>11314</v>
      </c>
      <c r="PQQ1" t="s">
        <v>11315</v>
      </c>
      <c r="PQR1" t="s">
        <v>11316</v>
      </c>
      <c r="PQS1" t="s">
        <v>11317</v>
      </c>
      <c r="PQT1" t="s">
        <v>11318</v>
      </c>
      <c r="PQU1" t="s">
        <v>11319</v>
      </c>
      <c r="PQV1" t="s">
        <v>11320</v>
      </c>
      <c r="PQW1" t="s">
        <v>11321</v>
      </c>
      <c r="PQX1" t="s">
        <v>11322</v>
      </c>
      <c r="PQY1" t="s">
        <v>11323</v>
      </c>
      <c r="PQZ1" t="s">
        <v>11324</v>
      </c>
      <c r="PRA1" t="s">
        <v>11325</v>
      </c>
      <c r="PRB1" t="s">
        <v>11326</v>
      </c>
      <c r="PRC1" t="s">
        <v>11327</v>
      </c>
      <c r="PRD1" t="s">
        <v>11328</v>
      </c>
      <c r="PRE1" t="s">
        <v>11329</v>
      </c>
      <c r="PRF1" t="s">
        <v>11330</v>
      </c>
      <c r="PRG1" t="s">
        <v>11331</v>
      </c>
      <c r="PRH1" t="s">
        <v>11332</v>
      </c>
      <c r="PRI1" t="s">
        <v>11333</v>
      </c>
      <c r="PRJ1" t="s">
        <v>11334</v>
      </c>
      <c r="PRK1" t="s">
        <v>11335</v>
      </c>
      <c r="PRL1" t="s">
        <v>11336</v>
      </c>
      <c r="PRM1" t="s">
        <v>11337</v>
      </c>
      <c r="PRN1" t="s">
        <v>11338</v>
      </c>
      <c r="PRO1" t="s">
        <v>11339</v>
      </c>
      <c r="PRP1" t="s">
        <v>11340</v>
      </c>
      <c r="PRQ1" t="s">
        <v>11341</v>
      </c>
      <c r="PRR1" t="s">
        <v>11342</v>
      </c>
      <c r="PRS1" t="s">
        <v>11343</v>
      </c>
      <c r="PRT1" t="s">
        <v>11344</v>
      </c>
      <c r="PRU1" t="s">
        <v>11345</v>
      </c>
      <c r="PRV1" t="s">
        <v>11346</v>
      </c>
      <c r="PRW1" t="s">
        <v>11347</v>
      </c>
      <c r="PRX1" t="s">
        <v>11348</v>
      </c>
      <c r="PRY1" t="s">
        <v>11349</v>
      </c>
      <c r="PRZ1" t="s">
        <v>11350</v>
      </c>
      <c r="PSA1" t="s">
        <v>11351</v>
      </c>
      <c r="PSB1" t="s">
        <v>11352</v>
      </c>
      <c r="PSC1" t="s">
        <v>11353</v>
      </c>
      <c r="PSD1" t="s">
        <v>11354</v>
      </c>
      <c r="PSE1" t="s">
        <v>11355</v>
      </c>
      <c r="PSF1" t="s">
        <v>11356</v>
      </c>
      <c r="PSG1" t="s">
        <v>11357</v>
      </c>
      <c r="PSH1" t="s">
        <v>11358</v>
      </c>
      <c r="PSI1" t="s">
        <v>11359</v>
      </c>
      <c r="PSJ1" t="s">
        <v>11360</v>
      </c>
      <c r="PSK1" t="s">
        <v>11361</v>
      </c>
      <c r="PSL1" t="s">
        <v>11362</v>
      </c>
      <c r="PSM1" t="s">
        <v>11363</v>
      </c>
      <c r="PSN1" t="s">
        <v>11364</v>
      </c>
      <c r="PSO1" t="s">
        <v>11365</v>
      </c>
      <c r="PSP1" t="s">
        <v>11366</v>
      </c>
      <c r="PSQ1" t="s">
        <v>11367</v>
      </c>
      <c r="PSR1" t="s">
        <v>11368</v>
      </c>
      <c r="PSS1" t="s">
        <v>11369</v>
      </c>
      <c r="PST1" t="s">
        <v>11370</v>
      </c>
      <c r="PSU1" t="s">
        <v>11371</v>
      </c>
      <c r="PSV1" t="s">
        <v>11372</v>
      </c>
      <c r="PSW1" t="s">
        <v>11373</v>
      </c>
      <c r="PSX1" t="s">
        <v>11374</v>
      </c>
      <c r="PSY1" t="s">
        <v>11375</v>
      </c>
      <c r="PSZ1" t="s">
        <v>11376</v>
      </c>
      <c r="PTA1" t="s">
        <v>11377</v>
      </c>
      <c r="PTB1" t="s">
        <v>11378</v>
      </c>
      <c r="PTC1" t="s">
        <v>11379</v>
      </c>
      <c r="PTD1" t="s">
        <v>11380</v>
      </c>
      <c r="PTE1" t="s">
        <v>11381</v>
      </c>
      <c r="PTF1" t="s">
        <v>11382</v>
      </c>
      <c r="PTG1" t="s">
        <v>11383</v>
      </c>
      <c r="PTH1" t="s">
        <v>11384</v>
      </c>
      <c r="PTI1" t="s">
        <v>11385</v>
      </c>
      <c r="PTJ1" t="s">
        <v>11386</v>
      </c>
      <c r="PTK1" t="s">
        <v>11387</v>
      </c>
      <c r="PTL1" t="s">
        <v>11388</v>
      </c>
      <c r="PTM1" t="s">
        <v>11389</v>
      </c>
      <c r="PTN1" t="s">
        <v>11390</v>
      </c>
      <c r="PTO1" t="s">
        <v>11391</v>
      </c>
      <c r="PTP1" t="s">
        <v>11392</v>
      </c>
      <c r="PTQ1" t="s">
        <v>11393</v>
      </c>
      <c r="PTR1" t="s">
        <v>11394</v>
      </c>
      <c r="PTS1" t="s">
        <v>11395</v>
      </c>
      <c r="PTT1" t="s">
        <v>11396</v>
      </c>
      <c r="PTU1" t="s">
        <v>11397</v>
      </c>
      <c r="PTV1" t="s">
        <v>11398</v>
      </c>
      <c r="PTW1" t="s">
        <v>11399</v>
      </c>
      <c r="PTX1" t="s">
        <v>11400</v>
      </c>
      <c r="PTY1" t="s">
        <v>11401</v>
      </c>
      <c r="PTZ1" t="s">
        <v>11402</v>
      </c>
      <c r="PUA1" t="s">
        <v>11403</v>
      </c>
      <c r="PUB1" t="s">
        <v>11404</v>
      </c>
      <c r="PUC1" t="s">
        <v>11405</v>
      </c>
      <c r="PUD1" t="s">
        <v>11406</v>
      </c>
      <c r="PUE1" t="s">
        <v>11407</v>
      </c>
      <c r="PUF1" t="s">
        <v>11408</v>
      </c>
      <c r="PUG1" t="s">
        <v>11409</v>
      </c>
      <c r="PUH1" t="s">
        <v>11410</v>
      </c>
      <c r="PUI1" t="s">
        <v>11411</v>
      </c>
      <c r="PUJ1" t="s">
        <v>11412</v>
      </c>
      <c r="PUK1" t="s">
        <v>11413</v>
      </c>
      <c r="PUL1" t="s">
        <v>11414</v>
      </c>
      <c r="PUM1" t="s">
        <v>11415</v>
      </c>
      <c r="PUN1" t="s">
        <v>11416</v>
      </c>
      <c r="PUO1" t="s">
        <v>11417</v>
      </c>
      <c r="PUP1" t="s">
        <v>11418</v>
      </c>
      <c r="PUQ1" t="s">
        <v>11419</v>
      </c>
      <c r="PUR1" t="s">
        <v>11420</v>
      </c>
      <c r="PUS1" t="s">
        <v>11421</v>
      </c>
      <c r="PUT1" t="s">
        <v>11422</v>
      </c>
      <c r="PUU1" t="s">
        <v>11423</v>
      </c>
      <c r="PUV1" t="s">
        <v>11424</v>
      </c>
      <c r="PUW1" t="s">
        <v>11425</v>
      </c>
      <c r="PUX1" t="s">
        <v>11426</v>
      </c>
      <c r="PUY1" t="s">
        <v>11427</v>
      </c>
      <c r="PUZ1" t="s">
        <v>11428</v>
      </c>
      <c r="PVA1" t="s">
        <v>11429</v>
      </c>
      <c r="PVB1" t="s">
        <v>11430</v>
      </c>
      <c r="PVC1" t="s">
        <v>11431</v>
      </c>
      <c r="PVD1" t="s">
        <v>11432</v>
      </c>
      <c r="PVE1" t="s">
        <v>11433</v>
      </c>
      <c r="PVF1" t="s">
        <v>11434</v>
      </c>
      <c r="PVG1" t="s">
        <v>11435</v>
      </c>
      <c r="PVH1" t="s">
        <v>11436</v>
      </c>
      <c r="PVI1" t="s">
        <v>11437</v>
      </c>
      <c r="PVJ1" t="s">
        <v>11438</v>
      </c>
      <c r="PVK1" t="s">
        <v>11439</v>
      </c>
      <c r="PVL1" t="s">
        <v>11440</v>
      </c>
      <c r="PVM1" t="s">
        <v>11441</v>
      </c>
      <c r="PVN1" t="s">
        <v>11442</v>
      </c>
      <c r="PVO1" t="s">
        <v>11443</v>
      </c>
      <c r="PVP1" t="s">
        <v>11444</v>
      </c>
      <c r="PVQ1" t="s">
        <v>11445</v>
      </c>
      <c r="PVR1" t="s">
        <v>11446</v>
      </c>
      <c r="PVS1" t="s">
        <v>11447</v>
      </c>
      <c r="PVT1" t="s">
        <v>11448</v>
      </c>
      <c r="PVU1" t="s">
        <v>11449</v>
      </c>
      <c r="PVV1" t="s">
        <v>11450</v>
      </c>
      <c r="PVW1" t="s">
        <v>11451</v>
      </c>
      <c r="PVX1" t="s">
        <v>11452</v>
      </c>
      <c r="PVY1" t="s">
        <v>11453</v>
      </c>
      <c r="PVZ1" t="s">
        <v>11454</v>
      </c>
      <c r="PWA1" t="s">
        <v>11455</v>
      </c>
      <c r="PWB1" t="s">
        <v>11456</v>
      </c>
      <c r="PWC1" t="s">
        <v>11457</v>
      </c>
      <c r="PWD1" t="s">
        <v>11458</v>
      </c>
      <c r="PWE1" t="s">
        <v>11459</v>
      </c>
      <c r="PWF1" t="s">
        <v>11460</v>
      </c>
      <c r="PWG1" t="s">
        <v>11461</v>
      </c>
      <c r="PWH1" t="s">
        <v>11462</v>
      </c>
      <c r="PWI1" t="s">
        <v>11463</v>
      </c>
      <c r="PWJ1" t="s">
        <v>11464</v>
      </c>
      <c r="PWK1" t="s">
        <v>11465</v>
      </c>
      <c r="PWL1" t="s">
        <v>11466</v>
      </c>
      <c r="PWM1" t="s">
        <v>11467</v>
      </c>
      <c r="PWN1" t="s">
        <v>11468</v>
      </c>
      <c r="PWO1" t="s">
        <v>11469</v>
      </c>
      <c r="PWP1" t="s">
        <v>11470</v>
      </c>
      <c r="PWQ1" t="s">
        <v>11471</v>
      </c>
      <c r="PWR1" t="s">
        <v>11472</v>
      </c>
      <c r="PWS1" t="s">
        <v>11473</v>
      </c>
      <c r="PWT1" t="s">
        <v>11474</v>
      </c>
      <c r="PWU1" t="s">
        <v>11475</v>
      </c>
      <c r="PWV1" t="s">
        <v>11476</v>
      </c>
      <c r="PWW1" t="s">
        <v>11477</v>
      </c>
      <c r="PWX1" t="s">
        <v>11478</v>
      </c>
      <c r="PWY1" t="s">
        <v>11479</v>
      </c>
      <c r="PWZ1" t="s">
        <v>11480</v>
      </c>
      <c r="PXA1" t="s">
        <v>11481</v>
      </c>
      <c r="PXB1" t="s">
        <v>11482</v>
      </c>
      <c r="PXC1" t="s">
        <v>11483</v>
      </c>
      <c r="PXD1" t="s">
        <v>11484</v>
      </c>
      <c r="PXE1" t="s">
        <v>11485</v>
      </c>
      <c r="PXF1" t="s">
        <v>11486</v>
      </c>
      <c r="PXG1" t="s">
        <v>11487</v>
      </c>
      <c r="PXH1" t="s">
        <v>11488</v>
      </c>
      <c r="PXI1" t="s">
        <v>11489</v>
      </c>
      <c r="PXJ1" t="s">
        <v>11490</v>
      </c>
      <c r="PXK1" t="s">
        <v>11491</v>
      </c>
      <c r="PXL1" t="s">
        <v>11492</v>
      </c>
      <c r="PXM1" t="s">
        <v>11493</v>
      </c>
      <c r="PXN1" t="s">
        <v>11494</v>
      </c>
      <c r="PXO1" t="s">
        <v>11495</v>
      </c>
      <c r="PXP1" t="s">
        <v>11496</v>
      </c>
      <c r="PXQ1" t="s">
        <v>11497</v>
      </c>
      <c r="PXR1" t="s">
        <v>11498</v>
      </c>
      <c r="PXS1" t="s">
        <v>11499</v>
      </c>
      <c r="PXT1" t="s">
        <v>11500</v>
      </c>
      <c r="PXU1" t="s">
        <v>11501</v>
      </c>
      <c r="PXV1" t="s">
        <v>11502</v>
      </c>
      <c r="PXW1" t="s">
        <v>11503</v>
      </c>
      <c r="PXX1" t="s">
        <v>11504</v>
      </c>
      <c r="PXY1" t="s">
        <v>11505</v>
      </c>
      <c r="PXZ1" t="s">
        <v>11506</v>
      </c>
      <c r="PYA1" t="s">
        <v>11507</v>
      </c>
      <c r="PYB1" t="s">
        <v>11508</v>
      </c>
      <c r="PYC1" t="s">
        <v>11509</v>
      </c>
      <c r="PYD1" t="s">
        <v>11510</v>
      </c>
      <c r="PYE1" t="s">
        <v>11511</v>
      </c>
      <c r="PYF1" t="s">
        <v>11512</v>
      </c>
      <c r="PYG1" t="s">
        <v>11513</v>
      </c>
      <c r="PYH1" t="s">
        <v>11514</v>
      </c>
      <c r="PYI1" t="s">
        <v>11515</v>
      </c>
      <c r="PYJ1" t="s">
        <v>11516</v>
      </c>
      <c r="PYK1" t="s">
        <v>11517</v>
      </c>
      <c r="PYL1" t="s">
        <v>11518</v>
      </c>
      <c r="PYM1" t="s">
        <v>11519</v>
      </c>
      <c r="PYN1" t="s">
        <v>11520</v>
      </c>
      <c r="PYO1" t="s">
        <v>11521</v>
      </c>
      <c r="PYP1" t="s">
        <v>11522</v>
      </c>
      <c r="PYQ1" t="s">
        <v>11523</v>
      </c>
      <c r="PYR1" t="s">
        <v>11524</v>
      </c>
      <c r="PYS1" t="s">
        <v>11525</v>
      </c>
      <c r="PYT1" t="s">
        <v>11526</v>
      </c>
      <c r="PYU1" t="s">
        <v>11527</v>
      </c>
      <c r="PYV1" t="s">
        <v>11528</v>
      </c>
      <c r="PYW1" t="s">
        <v>11529</v>
      </c>
      <c r="PYX1" t="s">
        <v>11530</v>
      </c>
      <c r="PYY1" t="s">
        <v>11531</v>
      </c>
      <c r="PYZ1" t="s">
        <v>11532</v>
      </c>
      <c r="PZA1" t="s">
        <v>11533</v>
      </c>
      <c r="PZB1" t="s">
        <v>11534</v>
      </c>
      <c r="PZC1" t="s">
        <v>11535</v>
      </c>
      <c r="PZD1" t="s">
        <v>11536</v>
      </c>
      <c r="PZE1" t="s">
        <v>11537</v>
      </c>
      <c r="PZF1" t="s">
        <v>11538</v>
      </c>
      <c r="PZG1" t="s">
        <v>11539</v>
      </c>
      <c r="PZH1" t="s">
        <v>11540</v>
      </c>
      <c r="PZI1" t="s">
        <v>11541</v>
      </c>
      <c r="PZJ1" t="s">
        <v>11542</v>
      </c>
      <c r="PZK1" t="s">
        <v>11543</v>
      </c>
      <c r="PZL1" t="s">
        <v>11544</v>
      </c>
      <c r="PZM1" t="s">
        <v>11545</v>
      </c>
      <c r="PZN1" t="s">
        <v>11546</v>
      </c>
      <c r="PZO1" t="s">
        <v>11547</v>
      </c>
      <c r="PZP1" t="s">
        <v>11548</v>
      </c>
      <c r="PZQ1" t="s">
        <v>11549</v>
      </c>
      <c r="PZR1" t="s">
        <v>11550</v>
      </c>
      <c r="PZS1" t="s">
        <v>11551</v>
      </c>
      <c r="PZT1" t="s">
        <v>11552</v>
      </c>
      <c r="PZU1" t="s">
        <v>11553</v>
      </c>
      <c r="PZV1" t="s">
        <v>11554</v>
      </c>
      <c r="PZW1" t="s">
        <v>11555</v>
      </c>
      <c r="PZX1" t="s">
        <v>11556</v>
      </c>
      <c r="PZY1" t="s">
        <v>11557</v>
      </c>
      <c r="PZZ1" t="s">
        <v>11558</v>
      </c>
      <c r="QAA1" t="s">
        <v>11559</v>
      </c>
      <c r="QAB1" t="s">
        <v>11560</v>
      </c>
      <c r="QAC1" t="s">
        <v>11561</v>
      </c>
      <c r="QAD1" t="s">
        <v>11562</v>
      </c>
      <c r="QAE1" t="s">
        <v>11563</v>
      </c>
      <c r="QAF1" t="s">
        <v>11564</v>
      </c>
      <c r="QAG1" t="s">
        <v>11565</v>
      </c>
      <c r="QAH1" t="s">
        <v>11566</v>
      </c>
      <c r="QAI1" t="s">
        <v>11567</v>
      </c>
      <c r="QAJ1" t="s">
        <v>11568</v>
      </c>
      <c r="QAK1" t="s">
        <v>11569</v>
      </c>
      <c r="QAL1" t="s">
        <v>11570</v>
      </c>
      <c r="QAM1" t="s">
        <v>11571</v>
      </c>
      <c r="QAN1" t="s">
        <v>11572</v>
      </c>
      <c r="QAO1" t="s">
        <v>11573</v>
      </c>
      <c r="QAP1" t="s">
        <v>11574</v>
      </c>
      <c r="QAQ1" t="s">
        <v>11575</v>
      </c>
      <c r="QAR1" t="s">
        <v>11576</v>
      </c>
      <c r="QAS1" t="s">
        <v>11577</v>
      </c>
      <c r="QAT1" t="s">
        <v>11578</v>
      </c>
      <c r="QAU1" t="s">
        <v>11579</v>
      </c>
      <c r="QAV1" t="s">
        <v>11580</v>
      </c>
      <c r="QAW1" t="s">
        <v>11581</v>
      </c>
      <c r="QAX1" t="s">
        <v>11582</v>
      </c>
      <c r="QAY1" t="s">
        <v>11583</v>
      </c>
      <c r="QAZ1" t="s">
        <v>11584</v>
      </c>
      <c r="QBA1" t="s">
        <v>11585</v>
      </c>
      <c r="QBB1" t="s">
        <v>11586</v>
      </c>
      <c r="QBC1" t="s">
        <v>11587</v>
      </c>
      <c r="QBD1" t="s">
        <v>11588</v>
      </c>
      <c r="QBE1" t="s">
        <v>11589</v>
      </c>
      <c r="QBF1" t="s">
        <v>11590</v>
      </c>
      <c r="QBG1" t="s">
        <v>11591</v>
      </c>
      <c r="QBH1" t="s">
        <v>11592</v>
      </c>
      <c r="QBI1" t="s">
        <v>11593</v>
      </c>
      <c r="QBJ1" t="s">
        <v>11594</v>
      </c>
      <c r="QBK1" t="s">
        <v>11595</v>
      </c>
      <c r="QBL1" t="s">
        <v>11596</v>
      </c>
      <c r="QBM1" t="s">
        <v>11597</v>
      </c>
      <c r="QBN1" t="s">
        <v>11598</v>
      </c>
      <c r="QBO1" t="s">
        <v>11599</v>
      </c>
      <c r="QBP1" t="s">
        <v>11600</v>
      </c>
      <c r="QBQ1" t="s">
        <v>11601</v>
      </c>
      <c r="QBR1" t="s">
        <v>11602</v>
      </c>
      <c r="QBS1" t="s">
        <v>11603</v>
      </c>
      <c r="QBT1" t="s">
        <v>11604</v>
      </c>
      <c r="QBU1" t="s">
        <v>11605</v>
      </c>
      <c r="QBV1" t="s">
        <v>11606</v>
      </c>
      <c r="QBW1" t="s">
        <v>11607</v>
      </c>
      <c r="QBX1" t="s">
        <v>11608</v>
      </c>
      <c r="QBY1" t="s">
        <v>11609</v>
      </c>
      <c r="QBZ1" t="s">
        <v>11610</v>
      </c>
      <c r="QCA1" t="s">
        <v>11611</v>
      </c>
      <c r="QCB1" t="s">
        <v>11612</v>
      </c>
      <c r="QCC1" t="s">
        <v>11613</v>
      </c>
      <c r="QCD1" t="s">
        <v>11614</v>
      </c>
      <c r="QCE1" t="s">
        <v>11615</v>
      </c>
      <c r="QCF1" t="s">
        <v>11616</v>
      </c>
      <c r="QCG1" t="s">
        <v>11617</v>
      </c>
      <c r="QCH1" t="s">
        <v>11618</v>
      </c>
      <c r="QCI1" t="s">
        <v>11619</v>
      </c>
      <c r="QCJ1" t="s">
        <v>11620</v>
      </c>
      <c r="QCK1" t="s">
        <v>11621</v>
      </c>
      <c r="QCL1" t="s">
        <v>11622</v>
      </c>
      <c r="QCM1" t="s">
        <v>11623</v>
      </c>
      <c r="QCN1" t="s">
        <v>11624</v>
      </c>
      <c r="QCO1" t="s">
        <v>11625</v>
      </c>
      <c r="QCP1" t="s">
        <v>11626</v>
      </c>
      <c r="QCQ1" t="s">
        <v>11627</v>
      </c>
      <c r="QCR1" t="s">
        <v>11628</v>
      </c>
      <c r="QCS1" t="s">
        <v>11629</v>
      </c>
      <c r="QCT1" t="s">
        <v>11630</v>
      </c>
      <c r="QCU1" t="s">
        <v>11631</v>
      </c>
      <c r="QCV1" t="s">
        <v>11632</v>
      </c>
      <c r="QCW1" t="s">
        <v>11633</v>
      </c>
      <c r="QCX1" t="s">
        <v>11634</v>
      </c>
      <c r="QCY1" t="s">
        <v>11635</v>
      </c>
      <c r="QCZ1" t="s">
        <v>11636</v>
      </c>
      <c r="QDA1" t="s">
        <v>11637</v>
      </c>
      <c r="QDB1" t="s">
        <v>11638</v>
      </c>
      <c r="QDC1" t="s">
        <v>11639</v>
      </c>
      <c r="QDD1" t="s">
        <v>11640</v>
      </c>
      <c r="QDE1" t="s">
        <v>11641</v>
      </c>
      <c r="QDF1" t="s">
        <v>11642</v>
      </c>
      <c r="QDG1" t="s">
        <v>11643</v>
      </c>
      <c r="QDH1" t="s">
        <v>11644</v>
      </c>
      <c r="QDI1" t="s">
        <v>11645</v>
      </c>
      <c r="QDJ1" t="s">
        <v>11646</v>
      </c>
      <c r="QDK1" t="s">
        <v>11647</v>
      </c>
      <c r="QDL1" t="s">
        <v>11648</v>
      </c>
      <c r="QDM1" t="s">
        <v>11649</v>
      </c>
      <c r="QDN1" t="s">
        <v>11650</v>
      </c>
      <c r="QDO1" t="s">
        <v>11651</v>
      </c>
      <c r="QDP1" t="s">
        <v>11652</v>
      </c>
      <c r="QDQ1" t="s">
        <v>11653</v>
      </c>
      <c r="QDR1" t="s">
        <v>11654</v>
      </c>
      <c r="QDS1" t="s">
        <v>11655</v>
      </c>
      <c r="QDT1" t="s">
        <v>11656</v>
      </c>
      <c r="QDU1" t="s">
        <v>11657</v>
      </c>
      <c r="QDV1" t="s">
        <v>11658</v>
      </c>
      <c r="QDW1" t="s">
        <v>11659</v>
      </c>
      <c r="QDX1" t="s">
        <v>11660</v>
      </c>
      <c r="QDY1" t="s">
        <v>11661</v>
      </c>
      <c r="QDZ1" t="s">
        <v>11662</v>
      </c>
      <c r="QEA1" t="s">
        <v>11663</v>
      </c>
      <c r="QEB1" t="s">
        <v>11664</v>
      </c>
      <c r="QEC1" t="s">
        <v>11665</v>
      </c>
      <c r="QED1" t="s">
        <v>11666</v>
      </c>
      <c r="QEE1" t="s">
        <v>11667</v>
      </c>
      <c r="QEF1" t="s">
        <v>11668</v>
      </c>
      <c r="QEG1" t="s">
        <v>11669</v>
      </c>
      <c r="QEH1" t="s">
        <v>11670</v>
      </c>
      <c r="QEI1" t="s">
        <v>11671</v>
      </c>
      <c r="QEJ1" t="s">
        <v>11672</v>
      </c>
      <c r="QEK1" t="s">
        <v>11673</v>
      </c>
      <c r="QEL1" t="s">
        <v>11674</v>
      </c>
      <c r="QEM1" t="s">
        <v>11675</v>
      </c>
      <c r="QEN1" t="s">
        <v>11676</v>
      </c>
      <c r="QEO1" t="s">
        <v>11677</v>
      </c>
      <c r="QEP1" t="s">
        <v>11678</v>
      </c>
      <c r="QEQ1" t="s">
        <v>11679</v>
      </c>
      <c r="QER1" t="s">
        <v>11680</v>
      </c>
      <c r="QES1" t="s">
        <v>11681</v>
      </c>
      <c r="QET1" t="s">
        <v>11682</v>
      </c>
      <c r="QEU1" t="s">
        <v>11683</v>
      </c>
      <c r="QEV1" t="s">
        <v>11684</v>
      </c>
      <c r="QEW1" t="s">
        <v>11685</v>
      </c>
      <c r="QEX1" t="s">
        <v>11686</v>
      </c>
      <c r="QEY1" t="s">
        <v>11687</v>
      </c>
      <c r="QEZ1" t="s">
        <v>11688</v>
      </c>
      <c r="QFA1" t="s">
        <v>11689</v>
      </c>
      <c r="QFB1" t="s">
        <v>11690</v>
      </c>
      <c r="QFC1" t="s">
        <v>11691</v>
      </c>
      <c r="QFD1" t="s">
        <v>11692</v>
      </c>
      <c r="QFE1" t="s">
        <v>11693</v>
      </c>
      <c r="QFF1" t="s">
        <v>11694</v>
      </c>
      <c r="QFG1" t="s">
        <v>11695</v>
      </c>
      <c r="QFH1" t="s">
        <v>11696</v>
      </c>
      <c r="QFI1" t="s">
        <v>11697</v>
      </c>
      <c r="QFJ1" t="s">
        <v>11698</v>
      </c>
      <c r="QFK1" t="s">
        <v>11699</v>
      </c>
      <c r="QFL1" t="s">
        <v>11700</v>
      </c>
      <c r="QFM1" t="s">
        <v>11701</v>
      </c>
      <c r="QFN1" t="s">
        <v>11702</v>
      </c>
      <c r="QFO1" t="s">
        <v>11703</v>
      </c>
      <c r="QFP1" t="s">
        <v>11704</v>
      </c>
      <c r="QFQ1" t="s">
        <v>11705</v>
      </c>
      <c r="QFR1" t="s">
        <v>11706</v>
      </c>
      <c r="QFS1" t="s">
        <v>11707</v>
      </c>
      <c r="QFT1" t="s">
        <v>11708</v>
      </c>
      <c r="QFU1" t="s">
        <v>11709</v>
      </c>
      <c r="QFV1" t="s">
        <v>11710</v>
      </c>
      <c r="QFW1" t="s">
        <v>11711</v>
      </c>
      <c r="QFX1" t="s">
        <v>11712</v>
      </c>
      <c r="QFY1" t="s">
        <v>11713</v>
      </c>
      <c r="QFZ1" t="s">
        <v>11714</v>
      </c>
      <c r="QGA1" t="s">
        <v>11715</v>
      </c>
      <c r="QGB1" t="s">
        <v>11716</v>
      </c>
      <c r="QGC1" t="s">
        <v>11717</v>
      </c>
      <c r="QGD1" t="s">
        <v>11718</v>
      </c>
      <c r="QGE1" t="s">
        <v>11719</v>
      </c>
      <c r="QGF1" t="s">
        <v>11720</v>
      </c>
      <c r="QGG1" t="s">
        <v>11721</v>
      </c>
      <c r="QGH1" t="s">
        <v>11722</v>
      </c>
      <c r="QGI1" t="s">
        <v>11723</v>
      </c>
      <c r="QGJ1" t="s">
        <v>11724</v>
      </c>
      <c r="QGK1" t="s">
        <v>11725</v>
      </c>
      <c r="QGL1" t="s">
        <v>11726</v>
      </c>
      <c r="QGM1" t="s">
        <v>11727</v>
      </c>
      <c r="QGN1" t="s">
        <v>11728</v>
      </c>
      <c r="QGO1" t="s">
        <v>11729</v>
      </c>
      <c r="QGP1" t="s">
        <v>11730</v>
      </c>
      <c r="QGQ1" t="s">
        <v>11731</v>
      </c>
      <c r="QGR1" t="s">
        <v>11732</v>
      </c>
      <c r="QGS1" t="s">
        <v>11733</v>
      </c>
      <c r="QGT1" t="s">
        <v>11734</v>
      </c>
      <c r="QGU1" t="s">
        <v>11735</v>
      </c>
      <c r="QGV1" t="s">
        <v>11736</v>
      </c>
      <c r="QGW1" t="s">
        <v>11737</v>
      </c>
      <c r="QGX1" t="s">
        <v>11738</v>
      </c>
      <c r="QGY1" t="s">
        <v>11739</v>
      </c>
      <c r="QGZ1" t="s">
        <v>11740</v>
      </c>
      <c r="QHA1" t="s">
        <v>11741</v>
      </c>
      <c r="QHB1" t="s">
        <v>11742</v>
      </c>
      <c r="QHC1" t="s">
        <v>11743</v>
      </c>
      <c r="QHD1" t="s">
        <v>11744</v>
      </c>
      <c r="QHE1" t="s">
        <v>11745</v>
      </c>
      <c r="QHF1" t="s">
        <v>11746</v>
      </c>
      <c r="QHG1" t="s">
        <v>11747</v>
      </c>
      <c r="QHH1" t="s">
        <v>11748</v>
      </c>
      <c r="QHI1" t="s">
        <v>11749</v>
      </c>
      <c r="QHJ1" t="s">
        <v>11750</v>
      </c>
      <c r="QHK1" t="s">
        <v>11751</v>
      </c>
      <c r="QHL1" t="s">
        <v>11752</v>
      </c>
      <c r="QHM1" t="s">
        <v>11753</v>
      </c>
      <c r="QHN1" t="s">
        <v>11754</v>
      </c>
      <c r="QHO1" t="s">
        <v>11755</v>
      </c>
      <c r="QHP1" t="s">
        <v>11756</v>
      </c>
      <c r="QHQ1" t="s">
        <v>11757</v>
      </c>
      <c r="QHR1" t="s">
        <v>11758</v>
      </c>
      <c r="QHS1" t="s">
        <v>11759</v>
      </c>
      <c r="QHT1" t="s">
        <v>11760</v>
      </c>
      <c r="QHU1" t="s">
        <v>11761</v>
      </c>
      <c r="QHV1" t="s">
        <v>11762</v>
      </c>
      <c r="QHW1" t="s">
        <v>11763</v>
      </c>
      <c r="QHX1" t="s">
        <v>11764</v>
      </c>
      <c r="QHY1" t="s">
        <v>11765</v>
      </c>
      <c r="QHZ1" t="s">
        <v>11766</v>
      </c>
      <c r="QIA1" t="s">
        <v>11767</v>
      </c>
      <c r="QIB1" t="s">
        <v>11768</v>
      </c>
      <c r="QIC1" t="s">
        <v>11769</v>
      </c>
      <c r="QID1" t="s">
        <v>11770</v>
      </c>
      <c r="QIE1" t="s">
        <v>11771</v>
      </c>
      <c r="QIF1" t="s">
        <v>11772</v>
      </c>
      <c r="QIG1" t="s">
        <v>11773</v>
      </c>
      <c r="QIH1" t="s">
        <v>11774</v>
      </c>
      <c r="QII1" t="s">
        <v>11775</v>
      </c>
      <c r="QIJ1" t="s">
        <v>11776</v>
      </c>
      <c r="QIK1" t="s">
        <v>11777</v>
      </c>
      <c r="QIL1" t="s">
        <v>11778</v>
      </c>
      <c r="QIM1" t="s">
        <v>11779</v>
      </c>
      <c r="QIN1" t="s">
        <v>11780</v>
      </c>
      <c r="QIO1" t="s">
        <v>11781</v>
      </c>
      <c r="QIP1" t="s">
        <v>11782</v>
      </c>
      <c r="QIQ1" t="s">
        <v>11783</v>
      </c>
      <c r="QIR1" t="s">
        <v>11784</v>
      </c>
      <c r="QIS1" t="s">
        <v>11785</v>
      </c>
      <c r="QIT1" t="s">
        <v>11786</v>
      </c>
      <c r="QIU1" t="s">
        <v>11787</v>
      </c>
      <c r="QIV1" t="s">
        <v>11788</v>
      </c>
      <c r="QIW1" t="s">
        <v>11789</v>
      </c>
      <c r="QIX1" t="s">
        <v>11790</v>
      </c>
      <c r="QIY1" t="s">
        <v>11791</v>
      </c>
      <c r="QIZ1" t="s">
        <v>11792</v>
      </c>
      <c r="QJA1" t="s">
        <v>11793</v>
      </c>
      <c r="QJB1" t="s">
        <v>11794</v>
      </c>
      <c r="QJC1" t="s">
        <v>11795</v>
      </c>
      <c r="QJD1" t="s">
        <v>11796</v>
      </c>
      <c r="QJE1" t="s">
        <v>11797</v>
      </c>
      <c r="QJF1" t="s">
        <v>11798</v>
      </c>
      <c r="QJG1" t="s">
        <v>11799</v>
      </c>
      <c r="QJH1" t="s">
        <v>11800</v>
      </c>
      <c r="QJI1" t="s">
        <v>11801</v>
      </c>
      <c r="QJJ1" t="s">
        <v>11802</v>
      </c>
      <c r="QJK1" t="s">
        <v>11803</v>
      </c>
      <c r="QJL1" t="s">
        <v>11804</v>
      </c>
      <c r="QJM1" t="s">
        <v>11805</v>
      </c>
      <c r="QJN1" t="s">
        <v>11806</v>
      </c>
      <c r="QJO1" t="s">
        <v>11807</v>
      </c>
      <c r="QJP1" t="s">
        <v>11808</v>
      </c>
      <c r="QJQ1" t="s">
        <v>11809</v>
      </c>
      <c r="QJR1" t="s">
        <v>11810</v>
      </c>
      <c r="QJS1" t="s">
        <v>11811</v>
      </c>
      <c r="QJT1" t="s">
        <v>11812</v>
      </c>
      <c r="QJU1" t="s">
        <v>11813</v>
      </c>
      <c r="QJV1" t="s">
        <v>11814</v>
      </c>
      <c r="QJW1" t="s">
        <v>11815</v>
      </c>
      <c r="QJX1" t="s">
        <v>11816</v>
      </c>
      <c r="QJY1" t="s">
        <v>11817</v>
      </c>
      <c r="QJZ1" t="s">
        <v>11818</v>
      </c>
      <c r="QKA1" t="s">
        <v>11819</v>
      </c>
      <c r="QKB1" t="s">
        <v>11820</v>
      </c>
      <c r="QKC1" t="s">
        <v>11821</v>
      </c>
      <c r="QKD1" t="s">
        <v>11822</v>
      </c>
      <c r="QKE1" t="s">
        <v>11823</v>
      </c>
      <c r="QKF1" t="s">
        <v>11824</v>
      </c>
      <c r="QKG1" t="s">
        <v>11825</v>
      </c>
      <c r="QKH1" t="s">
        <v>11826</v>
      </c>
      <c r="QKI1" t="s">
        <v>11827</v>
      </c>
      <c r="QKJ1" t="s">
        <v>11828</v>
      </c>
      <c r="QKK1" t="s">
        <v>11829</v>
      </c>
      <c r="QKL1" t="s">
        <v>11830</v>
      </c>
      <c r="QKM1" t="s">
        <v>11831</v>
      </c>
      <c r="QKN1" t="s">
        <v>11832</v>
      </c>
      <c r="QKO1" t="s">
        <v>11833</v>
      </c>
      <c r="QKP1" t="s">
        <v>11834</v>
      </c>
      <c r="QKQ1" t="s">
        <v>11835</v>
      </c>
      <c r="QKR1" t="s">
        <v>11836</v>
      </c>
      <c r="QKS1" t="s">
        <v>11837</v>
      </c>
      <c r="QKT1" t="s">
        <v>11838</v>
      </c>
      <c r="QKU1" t="s">
        <v>11839</v>
      </c>
      <c r="QKV1" t="s">
        <v>11840</v>
      </c>
      <c r="QKW1" t="s">
        <v>11841</v>
      </c>
      <c r="QKX1" t="s">
        <v>11842</v>
      </c>
      <c r="QKY1" t="s">
        <v>11843</v>
      </c>
      <c r="QKZ1" t="s">
        <v>11844</v>
      </c>
      <c r="QLA1" t="s">
        <v>11845</v>
      </c>
      <c r="QLB1" t="s">
        <v>11846</v>
      </c>
      <c r="QLC1" t="s">
        <v>11847</v>
      </c>
      <c r="QLD1" t="s">
        <v>11848</v>
      </c>
      <c r="QLE1" t="s">
        <v>11849</v>
      </c>
      <c r="QLF1" t="s">
        <v>11850</v>
      </c>
      <c r="QLG1" t="s">
        <v>11851</v>
      </c>
      <c r="QLH1" t="s">
        <v>11852</v>
      </c>
      <c r="QLI1" t="s">
        <v>11853</v>
      </c>
      <c r="QLJ1" t="s">
        <v>11854</v>
      </c>
      <c r="QLK1" t="s">
        <v>11855</v>
      </c>
      <c r="QLL1" t="s">
        <v>11856</v>
      </c>
      <c r="QLM1" t="s">
        <v>11857</v>
      </c>
      <c r="QLN1" t="s">
        <v>11858</v>
      </c>
      <c r="QLO1" t="s">
        <v>11859</v>
      </c>
      <c r="QLP1" t="s">
        <v>11860</v>
      </c>
      <c r="QLQ1" t="s">
        <v>11861</v>
      </c>
      <c r="QLR1" t="s">
        <v>11862</v>
      </c>
      <c r="QLS1" t="s">
        <v>11863</v>
      </c>
      <c r="QLT1" t="s">
        <v>11864</v>
      </c>
      <c r="QLU1" t="s">
        <v>11865</v>
      </c>
      <c r="QLV1" t="s">
        <v>11866</v>
      </c>
      <c r="QLW1" t="s">
        <v>11867</v>
      </c>
      <c r="QLX1" t="s">
        <v>11868</v>
      </c>
      <c r="QLY1" t="s">
        <v>11869</v>
      </c>
      <c r="QLZ1" t="s">
        <v>11870</v>
      </c>
      <c r="QMA1" t="s">
        <v>11871</v>
      </c>
      <c r="QMB1" t="s">
        <v>11872</v>
      </c>
      <c r="QMC1" t="s">
        <v>11873</v>
      </c>
      <c r="QMD1" t="s">
        <v>11874</v>
      </c>
      <c r="QME1" t="s">
        <v>11875</v>
      </c>
      <c r="QMF1" t="s">
        <v>11876</v>
      </c>
      <c r="QMG1" t="s">
        <v>11877</v>
      </c>
      <c r="QMH1" t="s">
        <v>11878</v>
      </c>
      <c r="QMI1" t="s">
        <v>11879</v>
      </c>
      <c r="QMJ1" t="s">
        <v>11880</v>
      </c>
      <c r="QMK1" t="s">
        <v>11881</v>
      </c>
      <c r="QML1" t="s">
        <v>11882</v>
      </c>
      <c r="QMM1" t="s">
        <v>11883</v>
      </c>
      <c r="QMN1" t="s">
        <v>11884</v>
      </c>
      <c r="QMO1" t="s">
        <v>11885</v>
      </c>
      <c r="QMP1" t="s">
        <v>11886</v>
      </c>
      <c r="QMQ1" t="s">
        <v>11887</v>
      </c>
      <c r="QMR1" t="s">
        <v>11888</v>
      </c>
      <c r="QMS1" t="s">
        <v>11889</v>
      </c>
      <c r="QMT1" t="s">
        <v>11890</v>
      </c>
      <c r="QMU1" t="s">
        <v>11891</v>
      </c>
      <c r="QMV1" t="s">
        <v>11892</v>
      </c>
      <c r="QMW1" t="s">
        <v>11893</v>
      </c>
      <c r="QMX1" t="s">
        <v>11894</v>
      </c>
      <c r="QMY1" t="s">
        <v>11895</v>
      </c>
      <c r="QMZ1" t="s">
        <v>11896</v>
      </c>
      <c r="QNA1" t="s">
        <v>11897</v>
      </c>
      <c r="QNB1" t="s">
        <v>11898</v>
      </c>
      <c r="QNC1" t="s">
        <v>11899</v>
      </c>
      <c r="QND1" t="s">
        <v>11900</v>
      </c>
      <c r="QNE1" t="s">
        <v>11901</v>
      </c>
      <c r="QNF1" t="s">
        <v>11902</v>
      </c>
      <c r="QNG1" t="s">
        <v>11903</v>
      </c>
      <c r="QNH1" t="s">
        <v>11904</v>
      </c>
      <c r="QNI1" t="s">
        <v>11905</v>
      </c>
      <c r="QNJ1" t="s">
        <v>11906</v>
      </c>
      <c r="QNK1" t="s">
        <v>11907</v>
      </c>
      <c r="QNL1" t="s">
        <v>11908</v>
      </c>
      <c r="QNM1" t="s">
        <v>11909</v>
      </c>
      <c r="QNN1" t="s">
        <v>11910</v>
      </c>
      <c r="QNO1" t="s">
        <v>11911</v>
      </c>
      <c r="QNP1" t="s">
        <v>11912</v>
      </c>
      <c r="QNQ1" t="s">
        <v>11913</v>
      </c>
      <c r="QNR1" t="s">
        <v>11914</v>
      </c>
      <c r="QNS1" t="s">
        <v>11915</v>
      </c>
      <c r="QNT1" t="s">
        <v>11916</v>
      </c>
      <c r="QNU1" t="s">
        <v>11917</v>
      </c>
      <c r="QNV1" t="s">
        <v>11918</v>
      </c>
      <c r="QNW1" t="s">
        <v>11919</v>
      </c>
      <c r="QNX1" t="s">
        <v>11920</v>
      </c>
      <c r="QNY1" t="s">
        <v>11921</v>
      </c>
      <c r="QNZ1" t="s">
        <v>11922</v>
      </c>
      <c r="QOA1" t="s">
        <v>11923</v>
      </c>
      <c r="QOB1" t="s">
        <v>11924</v>
      </c>
      <c r="QOC1" t="s">
        <v>11925</v>
      </c>
      <c r="QOD1" t="s">
        <v>11926</v>
      </c>
      <c r="QOE1" t="s">
        <v>11927</v>
      </c>
      <c r="QOF1" t="s">
        <v>11928</v>
      </c>
      <c r="QOG1" t="s">
        <v>11929</v>
      </c>
      <c r="QOH1" t="s">
        <v>11930</v>
      </c>
      <c r="QOI1" t="s">
        <v>11931</v>
      </c>
      <c r="QOJ1" t="s">
        <v>11932</v>
      </c>
      <c r="QOK1" t="s">
        <v>11933</v>
      </c>
      <c r="QOL1" t="s">
        <v>11934</v>
      </c>
      <c r="QOM1" t="s">
        <v>11935</v>
      </c>
      <c r="QON1" t="s">
        <v>11936</v>
      </c>
      <c r="QOO1" t="s">
        <v>11937</v>
      </c>
      <c r="QOP1" t="s">
        <v>11938</v>
      </c>
      <c r="QOQ1" t="s">
        <v>11939</v>
      </c>
      <c r="QOR1" t="s">
        <v>11940</v>
      </c>
      <c r="QOS1" t="s">
        <v>11941</v>
      </c>
      <c r="QOT1" t="s">
        <v>11942</v>
      </c>
      <c r="QOU1" t="s">
        <v>11943</v>
      </c>
      <c r="QOV1" t="s">
        <v>11944</v>
      </c>
      <c r="QOW1" t="s">
        <v>11945</v>
      </c>
      <c r="QOX1" t="s">
        <v>11946</v>
      </c>
      <c r="QOY1" t="s">
        <v>11947</v>
      </c>
      <c r="QOZ1" t="s">
        <v>11948</v>
      </c>
      <c r="QPA1" t="s">
        <v>11949</v>
      </c>
      <c r="QPB1" t="s">
        <v>11950</v>
      </c>
      <c r="QPC1" t="s">
        <v>11951</v>
      </c>
      <c r="QPD1" t="s">
        <v>11952</v>
      </c>
      <c r="QPE1" t="s">
        <v>11953</v>
      </c>
      <c r="QPF1" t="s">
        <v>11954</v>
      </c>
      <c r="QPG1" t="s">
        <v>11955</v>
      </c>
      <c r="QPH1" t="s">
        <v>11956</v>
      </c>
      <c r="QPI1" t="s">
        <v>11957</v>
      </c>
      <c r="QPJ1" t="s">
        <v>11958</v>
      </c>
      <c r="QPK1" t="s">
        <v>11959</v>
      </c>
      <c r="QPL1" t="s">
        <v>11960</v>
      </c>
      <c r="QPM1" t="s">
        <v>11961</v>
      </c>
      <c r="QPN1" t="s">
        <v>11962</v>
      </c>
      <c r="QPO1" t="s">
        <v>11963</v>
      </c>
      <c r="QPP1" t="s">
        <v>11964</v>
      </c>
      <c r="QPQ1" t="s">
        <v>11965</v>
      </c>
      <c r="QPR1" t="s">
        <v>11966</v>
      </c>
      <c r="QPS1" t="s">
        <v>11967</v>
      </c>
      <c r="QPT1" t="s">
        <v>11968</v>
      </c>
      <c r="QPU1" t="s">
        <v>11969</v>
      </c>
      <c r="QPV1" t="s">
        <v>11970</v>
      </c>
      <c r="QPW1" t="s">
        <v>11971</v>
      </c>
      <c r="QPX1" t="s">
        <v>11972</v>
      </c>
      <c r="QPY1" t="s">
        <v>11973</v>
      </c>
      <c r="QPZ1" t="s">
        <v>11974</v>
      </c>
      <c r="QQA1" t="s">
        <v>11975</v>
      </c>
      <c r="QQB1" t="s">
        <v>11976</v>
      </c>
      <c r="QQC1" t="s">
        <v>11977</v>
      </c>
      <c r="QQD1" t="s">
        <v>11978</v>
      </c>
      <c r="QQE1" t="s">
        <v>11979</v>
      </c>
      <c r="QQF1" t="s">
        <v>11980</v>
      </c>
      <c r="QQG1" t="s">
        <v>11981</v>
      </c>
      <c r="QQH1" t="s">
        <v>11982</v>
      </c>
      <c r="QQI1" t="s">
        <v>11983</v>
      </c>
      <c r="QQJ1" t="s">
        <v>11984</v>
      </c>
      <c r="QQK1" t="s">
        <v>11985</v>
      </c>
      <c r="QQL1" t="s">
        <v>11986</v>
      </c>
      <c r="QQM1" t="s">
        <v>11987</v>
      </c>
      <c r="QQN1" t="s">
        <v>11988</v>
      </c>
      <c r="QQO1" t="s">
        <v>11989</v>
      </c>
      <c r="QQP1" t="s">
        <v>11990</v>
      </c>
      <c r="QQQ1" t="s">
        <v>11991</v>
      </c>
      <c r="QQR1" t="s">
        <v>11992</v>
      </c>
      <c r="QQS1" t="s">
        <v>11993</v>
      </c>
      <c r="QQT1" t="s">
        <v>11994</v>
      </c>
      <c r="QQU1" t="s">
        <v>11995</v>
      </c>
      <c r="QQV1" t="s">
        <v>11996</v>
      </c>
      <c r="QQW1" t="s">
        <v>11997</v>
      </c>
      <c r="QQX1" t="s">
        <v>11998</v>
      </c>
      <c r="QQY1" t="s">
        <v>11999</v>
      </c>
      <c r="QQZ1" t="s">
        <v>12000</v>
      </c>
      <c r="QRA1" t="s">
        <v>12001</v>
      </c>
      <c r="QRB1" t="s">
        <v>12002</v>
      </c>
      <c r="QRC1" t="s">
        <v>12003</v>
      </c>
      <c r="QRD1" t="s">
        <v>12004</v>
      </c>
      <c r="QRE1" t="s">
        <v>12005</v>
      </c>
      <c r="QRF1" t="s">
        <v>12006</v>
      </c>
      <c r="QRG1" t="s">
        <v>12007</v>
      </c>
      <c r="QRH1" t="s">
        <v>12008</v>
      </c>
      <c r="QRI1" t="s">
        <v>12009</v>
      </c>
      <c r="QRJ1" t="s">
        <v>12010</v>
      </c>
      <c r="QRK1" t="s">
        <v>12011</v>
      </c>
      <c r="QRL1" t="s">
        <v>12012</v>
      </c>
      <c r="QRM1" t="s">
        <v>12013</v>
      </c>
      <c r="QRN1" t="s">
        <v>12014</v>
      </c>
      <c r="QRO1" t="s">
        <v>12015</v>
      </c>
      <c r="QRP1" t="s">
        <v>12016</v>
      </c>
      <c r="QRQ1" t="s">
        <v>12017</v>
      </c>
      <c r="QRR1" t="s">
        <v>12018</v>
      </c>
      <c r="QRS1" t="s">
        <v>12019</v>
      </c>
      <c r="QRT1" t="s">
        <v>12020</v>
      </c>
      <c r="QRU1" t="s">
        <v>12021</v>
      </c>
      <c r="QRV1" t="s">
        <v>12022</v>
      </c>
      <c r="QRW1" t="s">
        <v>12023</v>
      </c>
      <c r="QRX1" t="s">
        <v>12024</v>
      </c>
      <c r="QRY1" t="s">
        <v>12025</v>
      </c>
      <c r="QRZ1" t="s">
        <v>12026</v>
      </c>
      <c r="QSA1" t="s">
        <v>12027</v>
      </c>
      <c r="QSB1" t="s">
        <v>12028</v>
      </c>
      <c r="QSC1" t="s">
        <v>12029</v>
      </c>
      <c r="QSD1" t="s">
        <v>12030</v>
      </c>
      <c r="QSE1" t="s">
        <v>12031</v>
      </c>
      <c r="QSF1" t="s">
        <v>12032</v>
      </c>
      <c r="QSG1" t="s">
        <v>12033</v>
      </c>
      <c r="QSH1" t="s">
        <v>12034</v>
      </c>
      <c r="QSI1" t="s">
        <v>12035</v>
      </c>
      <c r="QSJ1" t="s">
        <v>12036</v>
      </c>
      <c r="QSK1" t="s">
        <v>12037</v>
      </c>
      <c r="QSL1" t="s">
        <v>12038</v>
      </c>
      <c r="QSM1" t="s">
        <v>12039</v>
      </c>
      <c r="QSN1" t="s">
        <v>12040</v>
      </c>
      <c r="QSO1" t="s">
        <v>12041</v>
      </c>
      <c r="QSP1" t="s">
        <v>12042</v>
      </c>
      <c r="QSQ1" t="s">
        <v>12043</v>
      </c>
      <c r="QSR1" t="s">
        <v>12044</v>
      </c>
      <c r="QSS1" t="s">
        <v>12045</v>
      </c>
      <c r="QST1" t="s">
        <v>12046</v>
      </c>
      <c r="QSU1" t="s">
        <v>12047</v>
      </c>
      <c r="QSV1" t="s">
        <v>12048</v>
      </c>
      <c r="QSW1" t="s">
        <v>12049</v>
      </c>
      <c r="QSX1" t="s">
        <v>12050</v>
      </c>
      <c r="QSY1" t="s">
        <v>12051</v>
      </c>
      <c r="QSZ1" t="s">
        <v>12052</v>
      </c>
      <c r="QTA1" t="s">
        <v>12053</v>
      </c>
      <c r="QTB1" t="s">
        <v>12054</v>
      </c>
      <c r="QTC1" t="s">
        <v>12055</v>
      </c>
      <c r="QTD1" t="s">
        <v>12056</v>
      </c>
      <c r="QTE1" t="s">
        <v>12057</v>
      </c>
      <c r="QTF1" t="s">
        <v>12058</v>
      </c>
      <c r="QTG1" t="s">
        <v>12059</v>
      </c>
      <c r="QTH1" t="s">
        <v>12060</v>
      </c>
      <c r="QTI1" t="s">
        <v>12061</v>
      </c>
      <c r="QTJ1" t="s">
        <v>12062</v>
      </c>
      <c r="QTK1" t="s">
        <v>12063</v>
      </c>
      <c r="QTL1" t="s">
        <v>12064</v>
      </c>
      <c r="QTM1" t="s">
        <v>12065</v>
      </c>
      <c r="QTN1" t="s">
        <v>12066</v>
      </c>
      <c r="QTO1" t="s">
        <v>12067</v>
      </c>
      <c r="QTP1" t="s">
        <v>12068</v>
      </c>
      <c r="QTQ1" t="s">
        <v>12069</v>
      </c>
      <c r="QTR1" t="s">
        <v>12070</v>
      </c>
      <c r="QTS1" t="s">
        <v>12071</v>
      </c>
      <c r="QTT1" t="s">
        <v>12072</v>
      </c>
      <c r="QTU1" t="s">
        <v>12073</v>
      </c>
      <c r="QTV1" t="s">
        <v>12074</v>
      </c>
      <c r="QTW1" t="s">
        <v>12075</v>
      </c>
      <c r="QTX1" t="s">
        <v>12076</v>
      </c>
      <c r="QTY1" t="s">
        <v>12077</v>
      </c>
      <c r="QTZ1" t="s">
        <v>12078</v>
      </c>
      <c r="QUA1" t="s">
        <v>12079</v>
      </c>
      <c r="QUB1" t="s">
        <v>12080</v>
      </c>
      <c r="QUC1" t="s">
        <v>12081</v>
      </c>
      <c r="QUD1" t="s">
        <v>12082</v>
      </c>
      <c r="QUE1" t="s">
        <v>12083</v>
      </c>
      <c r="QUF1" t="s">
        <v>12084</v>
      </c>
      <c r="QUG1" t="s">
        <v>12085</v>
      </c>
      <c r="QUH1" t="s">
        <v>12086</v>
      </c>
      <c r="QUI1" t="s">
        <v>12087</v>
      </c>
      <c r="QUJ1" t="s">
        <v>12088</v>
      </c>
      <c r="QUK1" t="s">
        <v>12089</v>
      </c>
      <c r="QUL1" t="s">
        <v>12090</v>
      </c>
      <c r="QUM1" t="s">
        <v>12091</v>
      </c>
      <c r="QUN1" t="s">
        <v>12092</v>
      </c>
      <c r="QUO1" t="s">
        <v>12093</v>
      </c>
      <c r="QUP1" t="s">
        <v>12094</v>
      </c>
      <c r="QUQ1" t="s">
        <v>12095</v>
      </c>
      <c r="QUR1" t="s">
        <v>12096</v>
      </c>
      <c r="QUS1" t="s">
        <v>12097</v>
      </c>
      <c r="QUT1" t="s">
        <v>12098</v>
      </c>
      <c r="QUU1" t="s">
        <v>12099</v>
      </c>
      <c r="QUV1" t="s">
        <v>12100</v>
      </c>
      <c r="QUW1" t="s">
        <v>12101</v>
      </c>
      <c r="QUX1" t="s">
        <v>12102</v>
      </c>
      <c r="QUY1" t="s">
        <v>12103</v>
      </c>
      <c r="QUZ1" t="s">
        <v>12104</v>
      </c>
      <c r="QVA1" t="s">
        <v>12105</v>
      </c>
      <c r="QVB1" t="s">
        <v>12106</v>
      </c>
      <c r="QVC1" t="s">
        <v>12107</v>
      </c>
      <c r="QVD1" t="s">
        <v>12108</v>
      </c>
      <c r="QVE1" t="s">
        <v>12109</v>
      </c>
      <c r="QVF1" t="s">
        <v>12110</v>
      </c>
      <c r="QVG1" t="s">
        <v>12111</v>
      </c>
      <c r="QVH1" t="s">
        <v>12112</v>
      </c>
      <c r="QVI1" t="s">
        <v>12113</v>
      </c>
      <c r="QVJ1" t="s">
        <v>12114</v>
      </c>
      <c r="QVK1" t="s">
        <v>12115</v>
      </c>
      <c r="QVL1" t="s">
        <v>12116</v>
      </c>
      <c r="QVM1" t="s">
        <v>12117</v>
      </c>
      <c r="QVN1" t="s">
        <v>12118</v>
      </c>
      <c r="QVO1" t="s">
        <v>12119</v>
      </c>
      <c r="QVP1" t="s">
        <v>12120</v>
      </c>
      <c r="QVQ1" t="s">
        <v>12121</v>
      </c>
      <c r="QVR1" t="s">
        <v>12122</v>
      </c>
      <c r="QVS1" t="s">
        <v>12123</v>
      </c>
      <c r="QVT1" t="s">
        <v>12124</v>
      </c>
      <c r="QVU1" t="s">
        <v>12125</v>
      </c>
      <c r="QVV1" t="s">
        <v>12126</v>
      </c>
      <c r="QVW1" t="s">
        <v>12127</v>
      </c>
      <c r="QVX1" t="s">
        <v>12128</v>
      </c>
      <c r="QVY1" t="s">
        <v>12129</v>
      </c>
      <c r="QVZ1" t="s">
        <v>12130</v>
      </c>
      <c r="QWA1" t="s">
        <v>12131</v>
      </c>
      <c r="QWB1" t="s">
        <v>12132</v>
      </c>
      <c r="QWC1" t="s">
        <v>12133</v>
      </c>
      <c r="QWD1" t="s">
        <v>12134</v>
      </c>
      <c r="QWE1" t="s">
        <v>12135</v>
      </c>
      <c r="QWF1" t="s">
        <v>12136</v>
      </c>
      <c r="QWG1" t="s">
        <v>12137</v>
      </c>
      <c r="QWH1" t="s">
        <v>12138</v>
      </c>
      <c r="QWI1" t="s">
        <v>12139</v>
      </c>
      <c r="QWJ1" t="s">
        <v>12140</v>
      </c>
      <c r="QWK1" t="s">
        <v>12141</v>
      </c>
      <c r="QWL1" t="s">
        <v>12142</v>
      </c>
      <c r="QWM1" t="s">
        <v>12143</v>
      </c>
      <c r="QWN1" t="s">
        <v>12144</v>
      </c>
      <c r="QWO1" t="s">
        <v>12145</v>
      </c>
      <c r="QWP1" t="s">
        <v>12146</v>
      </c>
      <c r="QWQ1" t="s">
        <v>12147</v>
      </c>
      <c r="QWR1" t="s">
        <v>12148</v>
      </c>
      <c r="QWS1" t="s">
        <v>12149</v>
      </c>
      <c r="QWT1" t="s">
        <v>12150</v>
      </c>
      <c r="QWU1" t="s">
        <v>12151</v>
      </c>
      <c r="QWV1" t="s">
        <v>12152</v>
      </c>
      <c r="QWW1" t="s">
        <v>12153</v>
      </c>
      <c r="QWX1" t="s">
        <v>12154</v>
      </c>
      <c r="QWY1" t="s">
        <v>12155</v>
      </c>
      <c r="QWZ1" t="s">
        <v>12156</v>
      </c>
      <c r="QXA1" t="s">
        <v>12157</v>
      </c>
      <c r="QXB1" t="s">
        <v>12158</v>
      </c>
      <c r="QXC1" t="s">
        <v>12159</v>
      </c>
      <c r="QXD1" t="s">
        <v>12160</v>
      </c>
      <c r="QXE1" t="s">
        <v>12161</v>
      </c>
      <c r="QXF1" t="s">
        <v>12162</v>
      </c>
      <c r="QXG1" t="s">
        <v>12163</v>
      </c>
      <c r="QXH1" t="s">
        <v>12164</v>
      </c>
      <c r="QXI1" t="s">
        <v>12165</v>
      </c>
      <c r="QXJ1" t="s">
        <v>12166</v>
      </c>
      <c r="QXK1" t="s">
        <v>12167</v>
      </c>
      <c r="QXL1" t="s">
        <v>12168</v>
      </c>
      <c r="QXM1" t="s">
        <v>12169</v>
      </c>
      <c r="QXN1" t="s">
        <v>12170</v>
      </c>
      <c r="QXO1" t="s">
        <v>12171</v>
      </c>
      <c r="QXP1" t="s">
        <v>12172</v>
      </c>
      <c r="QXQ1" t="s">
        <v>12173</v>
      </c>
      <c r="QXR1" t="s">
        <v>12174</v>
      </c>
      <c r="QXS1" t="s">
        <v>12175</v>
      </c>
      <c r="QXT1" t="s">
        <v>12176</v>
      </c>
      <c r="QXU1" t="s">
        <v>12177</v>
      </c>
      <c r="QXV1" t="s">
        <v>12178</v>
      </c>
      <c r="QXW1" t="s">
        <v>12179</v>
      </c>
      <c r="QXX1" t="s">
        <v>12180</v>
      </c>
      <c r="QXY1" t="s">
        <v>12181</v>
      </c>
      <c r="QXZ1" t="s">
        <v>12182</v>
      </c>
      <c r="QYA1" t="s">
        <v>12183</v>
      </c>
      <c r="QYB1" t="s">
        <v>12184</v>
      </c>
      <c r="QYC1" t="s">
        <v>12185</v>
      </c>
      <c r="QYD1" t="s">
        <v>12186</v>
      </c>
      <c r="QYE1" t="s">
        <v>12187</v>
      </c>
      <c r="QYF1" t="s">
        <v>12188</v>
      </c>
      <c r="QYG1" t="s">
        <v>12189</v>
      </c>
      <c r="QYH1" t="s">
        <v>12190</v>
      </c>
      <c r="QYI1" t="s">
        <v>12191</v>
      </c>
      <c r="QYJ1" t="s">
        <v>12192</v>
      </c>
      <c r="QYK1" t="s">
        <v>12193</v>
      </c>
      <c r="QYL1" t="s">
        <v>12194</v>
      </c>
      <c r="QYM1" t="s">
        <v>12195</v>
      </c>
      <c r="QYN1" t="s">
        <v>12196</v>
      </c>
      <c r="QYO1" t="s">
        <v>12197</v>
      </c>
      <c r="QYP1" t="s">
        <v>12198</v>
      </c>
      <c r="QYQ1" t="s">
        <v>12199</v>
      </c>
      <c r="QYR1" t="s">
        <v>12200</v>
      </c>
      <c r="QYS1" t="s">
        <v>12201</v>
      </c>
      <c r="QYT1" t="s">
        <v>12202</v>
      </c>
      <c r="QYU1" t="s">
        <v>12203</v>
      </c>
      <c r="QYV1" t="s">
        <v>12204</v>
      </c>
      <c r="QYW1" t="s">
        <v>12205</v>
      </c>
      <c r="QYX1" t="s">
        <v>12206</v>
      </c>
      <c r="QYY1" t="s">
        <v>12207</v>
      </c>
      <c r="QYZ1" t="s">
        <v>12208</v>
      </c>
      <c r="QZA1" t="s">
        <v>12209</v>
      </c>
      <c r="QZB1" t="s">
        <v>12210</v>
      </c>
      <c r="QZC1" t="s">
        <v>12211</v>
      </c>
      <c r="QZD1" t="s">
        <v>12212</v>
      </c>
      <c r="QZE1" t="s">
        <v>12213</v>
      </c>
      <c r="QZF1" t="s">
        <v>12214</v>
      </c>
      <c r="QZG1" t="s">
        <v>12215</v>
      </c>
      <c r="QZH1" t="s">
        <v>12216</v>
      </c>
      <c r="QZI1" t="s">
        <v>12217</v>
      </c>
      <c r="QZJ1" t="s">
        <v>12218</v>
      </c>
      <c r="QZK1" t="s">
        <v>12219</v>
      </c>
      <c r="QZL1" t="s">
        <v>12220</v>
      </c>
      <c r="QZM1" t="s">
        <v>12221</v>
      </c>
      <c r="QZN1" t="s">
        <v>12222</v>
      </c>
      <c r="QZO1" t="s">
        <v>12223</v>
      </c>
      <c r="QZP1" t="s">
        <v>12224</v>
      </c>
      <c r="QZQ1" t="s">
        <v>12225</v>
      </c>
      <c r="QZR1" t="s">
        <v>12226</v>
      </c>
      <c r="QZS1" t="s">
        <v>12227</v>
      </c>
      <c r="QZT1" t="s">
        <v>12228</v>
      </c>
      <c r="QZU1" t="s">
        <v>12229</v>
      </c>
      <c r="QZV1" t="s">
        <v>12230</v>
      </c>
      <c r="QZW1" t="s">
        <v>12231</v>
      </c>
      <c r="QZX1" t="s">
        <v>12232</v>
      </c>
      <c r="QZY1" t="s">
        <v>12233</v>
      </c>
      <c r="QZZ1" t="s">
        <v>12234</v>
      </c>
      <c r="RAA1" t="s">
        <v>12235</v>
      </c>
      <c r="RAB1" t="s">
        <v>12236</v>
      </c>
      <c r="RAC1" t="s">
        <v>12237</v>
      </c>
      <c r="RAD1" t="s">
        <v>12238</v>
      </c>
      <c r="RAE1" t="s">
        <v>12239</v>
      </c>
      <c r="RAF1" t="s">
        <v>12240</v>
      </c>
      <c r="RAG1" t="s">
        <v>12241</v>
      </c>
      <c r="RAH1" t="s">
        <v>12242</v>
      </c>
      <c r="RAI1" t="s">
        <v>12243</v>
      </c>
      <c r="RAJ1" t="s">
        <v>12244</v>
      </c>
      <c r="RAK1" t="s">
        <v>12245</v>
      </c>
      <c r="RAL1" t="s">
        <v>12246</v>
      </c>
      <c r="RAM1" t="s">
        <v>12247</v>
      </c>
      <c r="RAN1" t="s">
        <v>12248</v>
      </c>
      <c r="RAO1" t="s">
        <v>12249</v>
      </c>
      <c r="RAP1" t="s">
        <v>12250</v>
      </c>
      <c r="RAQ1" t="s">
        <v>12251</v>
      </c>
      <c r="RAR1" t="s">
        <v>12252</v>
      </c>
      <c r="RAS1" t="s">
        <v>12253</v>
      </c>
      <c r="RAT1" t="s">
        <v>12254</v>
      </c>
      <c r="RAU1" t="s">
        <v>12255</v>
      </c>
      <c r="RAV1" t="s">
        <v>12256</v>
      </c>
      <c r="RAW1" t="s">
        <v>12257</v>
      </c>
      <c r="RAX1" t="s">
        <v>12258</v>
      </c>
      <c r="RAY1" t="s">
        <v>12259</v>
      </c>
      <c r="RAZ1" t="s">
        <v>12260</v>
      </c>
      <c r="RBA1" t="s">
        <v>12261</v>
      </c>
      <c r="RBB1" t="s">
        <v>12262</v>
      </c>
      <c r="RBC1" t="s">
        <v>12263</v>
      </c>
      <c r="RBD1" t="s">
        <v>12264</v>
      </c>
      <c r="RBE1" t="s">
        <v>12265</v>
      </c>
      <c r="RBF1" t="s">
        <v>12266</v>
      </c>
      <c r="RBG1" t="s">
        <v>12267</v>
      </c>
      <c r="RBH1" t="s">
        <v>12268</v>
      </c>
      <c r="RBI1" t="s">
        <v>12269</v>
      </c>
      <c r="RBJ1" t="s">
        <v>12270</v>
      </c>
      <c r="RBK1" t="s">
        <v>12271</v>
      </c>
      <c r="RBL1" t="s">
        <v>12272</v>
      </c>
      <c r="RBM1" t="s">
        <v>12273</v>
      </c>
      <c r="RBN1" t="s">
        <v>12274</v>
      </c>
      <c r="RBO1" t="s">
        <v>12275</v>
      </c>
      <c r="RBP1" t="s">
        <v>12276</v>
      </c>
      <c r="RBQ1" t="s">
        <v>12277</v>
      </c>
      <c r="RBR1" t="s">
        <v>12278</v>
      </c>
      <c r="RBS1" t="s">
        <v>12279</v>
      </c>
      <c r="RBT1" t="s">
        <v>12280</v>
      </c>
      <c r="RBU1" t="s">
        <v>12281</v>
      </c>
      <c r="RBV1" t="s">
        <v>12282</v>
      </c>
      <c r="RBW1" t="s">
        <v>12283</v>
      </c>
      <c r="RBX1" t="s">
        <v>12284</v>
      </c>
      <c r="RBY1" t="s">
        <v>12285</v>
      </c>
      <c r="RBZ1" t="s">
        <v>12286</v>
      </c>
      <c r="RCA1" t="s">
        <v>12287</v>
      </c>
      <c r="RCB1" t="s">
        <v>12288</v>
      </c>
      <c r="RCC1" t="s">
        <v>12289</v>
      </c>
      <c r="RCD1" t="s">
        <v>12290</v>
      </c>
      <c r="RCE1" t="s">
        <v>12291</v>
      </c>
      <c r="RCF1" t="s">
        <v>12292</v>
      </c>
      <c r="RCG1" t="s">
        <v>12293</v>
      </c>
      <c r="RCH1" t="s">
        <v>12294</v>
      </c>
      <c r="RCI1" t="s">
        <v>12295</v>
      </c>
      <c r="RCJ1" t="s">
        <v>12296</v>
      </c>
      <c r="RCK1" t="s">
        <v>12297</v>
      </c>
      <c r="RCL1" t="s">
        <v>12298</v>
      </c>
      <c r="RCM1" t="s">
        <v>12299</v>
      </c>
      <c r="RCN1" t="s">
        <v>12300</v>
      </c>
      <c r="RCO1" t="s">
        <v>12301</v>
      </c>
      <c r="RCP1" t="s">
        <v>12302</v>
      </c>
      <c r="RCQ1" t="s">
        <v>12303</v>
      </c>
      <c r="RCR1" t="s">
        <v>12304</v>
      </c>
      <c r="RCS1" t="s">
        <v>12305</v>
      </c>
      <c r="RCT1" t="s">
        <v>12306</v>
      </c>
      <c r="RCU1" t="s">
        <v>12307</v>
      </c>
      <c r="RCV1" t="s">
        <v>12308</v>
      </c>
      <c r="RCW1" t="s">
        <v>12309</v>
      </c>
      <c r="RCX1" t="s">
        <v>12310</v>
      </c>
      <c r="RCY1" t="s">
        <v>12311</v>
      </c>
      <c r="RCZ1" t="s">
        <v>12312</v>
      </c>
      <c r="RDA1" t="s">
        <v>12313</v>
      </c>
      <c r="RDB1" t="s">
        <v>12314</v>
      </c>
      <c r="RDC1" t="s">
        <v>12315</v>
      </c>
      <c r="RDD1" t="s">
        <v>12316</v>
      </c>
      <c r="RDE1" t="s">
        <v>12317</v>
      </c>
      <c r="RDF1" t="s">
        <v>12318</v>
      </c>
      <c r="RDG1" t="s">
        <v>12319</v>
      </c>
      <c r="RDH1" t="s">
        <v>12320</v>
      </c>
      <c r="RDI1" t="s">
        <v>12321</v>
      </c>
      <c r="RDJ1" t="s">
        <v>12322</v>
      </c>
      <c r="RDK1" t="s">
        <v>12323</v>
      </c>
      <c r="RDL1" t="s">
        <v>12324</v>
      </c>
      <c r="RDM1" t="s">
        <v>12325</v>
      </c>
      <c r="RDN1" t="s">
        <v>12326</v>
      </c>
      <c r="RDO1" t="s">
        <v>12327</v>
      </c>
      <c r="RDP1" t="s">
        <v>12328</v>
      </c>
      <c r="RDQ1" t="s">
        <v>12329</v>
      </c>
      <c r="RDR1" t="s">
        <v>12330</v>
      </c>
      <c r="RDS1" t="s">
        <v>12331</v>
      </c>
      <c r="RDT1" t="s">
        <v>12332</v>
      </c>
      <c r="RDU1" t="s">
        <v>12333</v>
      </c>
      <c r="RDV1" t="s">
        <v>12334</v>
      </c>
      <c r="RDW1" t="s">
        <v>12335</v>
      </c>
      <c r="RDX1" t="s">
        <v>12336</v>
      </c>
      <c r="RDY1" t="s">
        <v>12337</v>
      </c>
      <c r="RDZ1" t="s">
        <v>12338</v>
      </c>
      <c r="REA1" t="s">
        <v>12339</v>
      </c>
      <c r="REB1" t="s">
        <v>12340</v>
      </c>
      <c r="REC1" t="s">
        <v>12341</v>
      </c>
      <c r="RED1" t="s">
        <v>12342</v>
      </c>
      <c r="REE1" t="s">
        <v>12343</v>
      </c>
      <c r="REF1" t="s">
        <v>12344</v>
      </c>
      <c r="REG1" t="s">
        <v>12345</v>
      </c>
      <c r="REH1" t="s">
        <v>12346</v>
      </c>
      <c r="REI1" t="s">
        <v>12347</v>
      </c>
      <c r="REJ1" t="s">
        <v>12348</v>
      </c>
      <c r="REK1" t="s">
        <v>12349</v>
      </c>
      <c r="REL1" t="s">
        <v>12350</v>
      </c>
      <c r="REM1" t="s">
        <v>12351</v>
      </c>
      <c r="REN1" t="s">
        <v>12352</v>
      </c>
      <c r="REO1" t="s">
        <v>12353</v>
      </c>
      <c r="REP1" t="s">
        <v>12354</v>
      </c>
      <c r="REQ1" t="s">
        <v>12355</v>
      </c>
      <c r="RER1" t="s">
        <v>12356</v>
      </c>
      <c r="RES1" t="s">
        <v>12357</v>
      </c>
      <c r="RET1" t="s">
        <v>12358</v>
      </c>
      <c r="REU1" t="s">
        <v>12359</v>
      </c>
      <c r="REV1" t="s">
        <v>12360</v>
      </c>
      <c r="REW1" t="s">
        <v>12361</v>
      </c>
      <c r="REX1" t="s">
        <v>12362</v>
      </c>
      <c r="REY1" t="s">
        <v>12363</v>
      </c>
      <c r="REZ1" t="s">
        <v>12364</v>
      </c>
      <c r="RFA1" t="s">
        <v>12365</v>
      </c>
      <c r="RFB1" t="s">
        <v>12366</v>
      </c>
      <c r="RFC1" t="s">
        <v>12367</v>
      </c>
      <c r="RFD1" t="s">
        <v>12368</v>
      </c>
      <c r="RFE1" t="s">
        <v>12369</v>
      </c>
      <c r="RFF1" t="s">
        <v>12370</v>
      </c>
      <c r="RFG1" t="s">
        <v>12371</v>
      </c>
      <c r="RFH1" t="s">
        <v>12372</v>
      </c>
      <c r="RFI1" t="s">
        <v>12373</v>
      </c>
      <c r="RFJ1" t="s">
        <v>12374</v>
      </c>
      <c r="RFK1" t="s">
        <v>12375</v>
      </c>
      <c r="RFL1" t="s">
        <v>12376</v>
      </c>
      <c r="RFM1" t="s">
        <v>12377</v>
      </c>
      <c r="RFN1" t="s">
        <v>12378</v>
      </c>
      <c r="RFO1" t="s">
        <v>12379</v>
      </c>
      <c r="RFP1" t="s">
        <v>12380</v>
      </c>
      <c r="RFQ1" t="s">
        <v>12381</v>
      </c>
      <c r="RFR1" t="s">
        <v>12382</v>
      </c>
      <c r="RFS1" t="s">
        <v>12383</v>
      </c>
      <c r="RFT1" t="s">
        <v>12384</v>
      </c>
      <c r="RFU1" t="s">
        <v>12385</v>
      </c>
      <c r="RFV1" t="s">
        <v>12386</v>
      </c>
      <c r="RFW1" t="s">
        <v>12387</v>
      </c>
      <c r="RFX1" t="s">
        <v>12388</v>
      </c>
      <c r="RFY1" t="s">
        <v>12389</v>
      </c>
      <c r="RFZ1" t="s">
        <v>12390</v>
      </c>
      <c r="RGA1" t="s">
        <v>12391</v>
      </c>
      <c r="RGB1" t="s">
        <v>12392</v>
      </c>
      <c r="RGC1" t="s">
        <v>12393</v>
      </c>
      <c r="RGD1" t="s">
        <v>12394</v>
      </c>
      <c r="RGE1" t="s">
        <v>12395</v>
      </c>
      <c r="RGF1" t="s">
        <v>12396</v>
      </c>
      <c r="RGG1" t="s">
        <v>12397</v>
      </c>
      <c r="RGH1" t="s">
        <v>12398</v>
      </c>
      <c r="RGI1" t="s">
        <v>12399</v>
      </c>
      <c r="RGJ1" t="s">
        <v>12400</v>
      </c>
      <c r="RGK1" t="s">
        <v>12401</v>
      </c>
      <c r="RGL1" t="s">
        <v>12402</v>
      </c>
      <c r="RGM1" t="s">
        <v>12403</v>
      </c>
      <c r="RGN1" t="s">
        <v>12404</v>
      </c>
      <c r="RGO1" t="s">
        <v>12405</v>
      </c>
      <c r="RGP1" t="s">
        <v>12406</v>
      </c>
      <c r="RGQ1" t="s">
        <v>12407</v>
      </c>
      <c r="RGR1" t="s">
        <v>12408</v>
      </c>
      <c r="RGS1" t="s">
        <v>12409</v>
      </c>
      <c r="RGT1" t="s">
        <v>12410</v>
      </c>
      <c r="RGU1" t="s">
        <v>12411</v>
      </c>
      <c r="RGV1" t="s">
        <v>12412</v>
      </c>
      <c r="RGW1" t="s">
        <v>12413</v>
      </c>
      <c r="RGX1" t="s">
        <v>12414</v>
      </c>
      <c r="RGY1" t="s">
        <v>12415</v>
      </c>
      <c r="RGZ1" t="s">
        <v>12416</v>
      </c>
      <c r="RHA1" t="s">
        <v>12417</v>
      </c>
      <c r="RHB1" t="s">
        <v>12418</v>
      </c>
      <c r="RHC1" t="s">
        <v>12419</v>
      </c>
      <c r="RHD1" t="s">
        <v>12420</v>
      </c>
      <c r="RHE1" t="s">
        <v>12421</v>
      </c>
      <c r="RHF1" t="s">
        <v>12422</v>
      </c>
      <c r="RHG1" t="s">
        <v>12423</v>
      </c>
      <c r="RHH1" t="s">
        <v>12424</v>
      </c>
      <c r="RHI1" t="s">
        <v>12425</v>
      </c>
      <c r="RHJ1" t="s">
        <v>12426</v>
      </c>
      <c r="RHK1" t="s">
        <v>12427</v>
      </c>
      <c r="RHL1" t="s">
        <v>12428</v>
      </c>
      <c r="RHM1" t="s">
        <v>12429</v>
      </c>
      <c r="RHN1" t="s">
        <v>12430</v>
      </c>
      <c r="RHO1" t="s">
        <v>12431</v>
      </c>
      <c r="RHP1" t="s">
        <v>12432</v>
      </c>
      <c r="RHQ1" t="s">
        <v>12433</v>
      </c>
      <c r="RHR1" t="s">
        <v>12434</v>
      </c>
      <c r="RHS1" t="s">
        <v>12435</v>
      </c>
      <c r="RHT1" t="s">
        <v>12436</v>
      </c>
      <c r="RHU1" t="s">
        <v>12437</v>
      </c>
      <c r="RHV1" t="s">
        <v>12438</v>
      </c>
      <c r="RHW1" t="s">
        <v>12439</v>
      </c>
      <c r="RHX1" t="s">
        <v>12440</v>
      </c>
      <c r="RHY1" t="s">
        <v>12441</v>
      </c>
      <c r="RHZ1" t="s">
        <v>12442</v>
      </c>
      <c r="RIA1" t="s">
        <v>12443</v>
      </c>
      <c r="RIB1" t="s">
        <v>12444</v>
      </c>
      <c r="RIC1" t="s">
        <v>12445</v>
      </c>
      <c r="RID1" t="s">
        <v>12446</v>
      </c>
      <c r="RIE1" t="s">
        <v>12447</v>
      </c>
      <c r="RIF1" t="s">
        <v>12448</v>
      </c>
      <c r="RIG1" t="s">
        <v>12449</v>
      </c>
      <c r="RIH1" t="s">
        <v>12450</v>
      </c>
      <c r="RII1" t="s">
        <v>12451</v>
      </c>
      <c r="RIJ1" t="s">
        <v>12452</v>
      </c>
      <c r="RIK1" t="s">
        <v>12453</v>
      </c>
      <c r="RIL1" t="s">
        <v>12454</v>
      </c>
      <c r="RIM1" t="s">
        <v>12455</v>
      </c>
      <c r="RIN1" t="s">
        <v>12456</v>
      </c>
      <c r="RIO1" t="s">
        <v>12457</v>
      </c>
      <c r="RIP1" t="s">
        <v>12458</v>
      </c>
      <c r="RIQ1" t="s">
        <v>12459</v>
      </c>
      <c r="RIR1" t="s">
        <v>12460</v>
      </c>
      <c r="RIS1" t="s">
        <v>12461</v>
      </c>
      <c r="RIT1" t="s">
        <v>12462</v>
      </c>
      <c r="RIU1" t="s">
        <v>12463</v>
      </c>
      <c r="RIV1" t="s">
        <v>12464</v>
      </c>
      <c r="RIW1" t="s">
        <v>12465</v>
      </c>
      <c r="RIX1" t="s">
        <v>12466</v>
      </c>
      <c r="RIY1" t="s">
        <v>12467</v>
      </c>
      <c r="RIZ1" t="s">
        <v>12468</v>
      </c>
      <c r="RJA1" t="s">
        <v>12469</v>
      </c>
      <c r="RJB1" t="s">
        <v>12470</v>
      </c>
      <c r="RJC1" t="s">
        <v>12471</v>
      </c>
      <c r="RJD1" t="s">
        <v>12472</v>
      </c>
      <c r="RJE1" t="s">
        <v>12473</v>
      </c>
      <c r="RJF1" t="s">
        <v>12474</v>
      </c>
      <c r="RJG1" t="s">
        <v>12475</v>
      </c>
      <c r="RJH1" t="s">
        <v>12476</v>
      </c>
      <c r="RJI1" t="s">
        <v>12477</v>
      </c>
      <c r="RJJ1" t="s">
        <v>12478</v>
      </c>
      <c r="RJK1" t="s">
        <v>12479</v>
      </c>
      <c r="RJL1" t="s">
        <v>12480</v>
      </c>
      <c r="RJM1" t="s">
        <v>12481</v>
      </c>
      <c r="RJN1" t="s">
        <v>12482</v>
      </c>
      <c r="RJO1" t="s">
        <v>12483</v>
      </c>
      <c r="RJP1" t="s">
        <v>12484</v>
      </c>
      <c r="RJQ1" t="s">
        <v>12485</v>
      </c>
      <c r="RJR1" t="s">
        <v>12486</v>
      </c>
      <c r="RJS1" t="s">
        <v>12487</v>
      </c>
      <c r="RJT1" t="s">
        <v>12488</v>
      </c>
      <c r="RJU1" t="s">
        <v>12489</v>
      </c>
      <c r="RJV1" t="s">
        <v>12490</v>
      </c>
      <c r="RJW1" t="s">
        <v>12491</v>
      </c>
      <c r="RJX1" t="s">
        <v>12492</v>
      </c>
      <c r="RJY1" t="s">
        <v>12493</v>
      </c>
      <c r="RJZ1" t="s">
        <v>12494</v>
      </c>
      <c r="RKA1" t="s">
        <v>12495</v>
      </c>
      <c r="RKB1" t="s">
        <v>12496</v>
      </c>
      <c r="RKC1" t="s">
        <v>12497</v>
      </c>
      <c r="RKD1" t="s">
        <v>12498</v>
      </c>
      <c r="RKE1" t="s">
        <v>12499</v>
      </c>
      <c r="RKF1" t="s">
        <v>12500</v>
      </c>
      <c r="RKG1" t="s">
        <v>12501</v>
      </c>
      <c r="RKH1" t="s">
        <v>12502</v>
      </c>
      <c r="RKI1" t="s">
        <v>12503</v>
      </c>
      <c r="RKJ1" t="s">
        <v>12504</v>
      </c>
      <c r="RKK1" t="s">
        <v>12505</v>
      </c>
      <c r="RKL1" t="s">
        <v>12506</v>
      </c>
      <c r="RKM1" t="s">
        <v>12507</v>
      </c>
      <c r="RKN1" t="s">
        <v>12508</v>
      </c>
      <c r="RKO1" t="s">
        <v>12509</v>
      </c>
      <c r="RKP1" t="s">
        <v>12510</v>
      </c>
      <c r="RKQ1" t="s">
        <v>12511</v>
      </c>
      <c r="RKR1" t="s">
        <v>12512</v>
      </c>
      <c r="RKS1" t="s">
        <v>12513</v>
      </c>
      <c r="RKT1" t="s">
        <v>12514</v>
      </c>
      <c r="RKU1" t="s">
        <v>12515</v>
      </c>
      <c r="RKV1" t="s">
        <v>12516</v>
      </c>
      <c r="RKW1" t="s">
        <v>12517</v>
      </c>
      <c r="RKX1" t="s">
        <v>12518</v>
      </c>
      <c r="RKY1" t="s">
        <v>12519</v>
      </c>
      <c r="RKZ1" t="s">
        <v>12520</v>
      </c>
      <c r="RLA1" t="s">
        <v>12521</v>
      </c>
      <c r="RLB1" t="s">
        <v>12522</v>
      </c>
      <c r="RLC1" t="s">
        <v>12523</v>
      </c>
      <c r="RLD1" t="s">
        <v>12524</v>
      </c>
      <c r="RLE1" t="s">
        <v>12525</v>
      </c>
      <c r="RLF1" t="s">
        <v>12526</v>
      </c>
      <c r="RLG1" t="s">
        <v>12527</v>
      </c>
      <c r="RLH1" t="s">
        <v>12528</v>
      </c>
      <c r="RLI1" t="s">
        <v>12529</v>
      </c>
      <c r="RLJ1" t="s">
        <v>12530</v>
      </c>
      <c r="RLK1" t="s">
        <v>12531</v>
      </c>
      <c r="RLL1" t="s">
        <v>12532</v>
      </c>
      <c r="RLM1" t="s">
        <v>12533</v>
      </c>
      <c r="RLN1" t="s">
        <v>12534</v>
      </c>
      <c r="RLO1" t="s">
        <v>12535</v>
      </c>
      <c r="RLP1" t="s">
        <v>12536</v>
      </c>
      <c r="RLQ1" t="s">
        <v>12537</v>
      </c>
      <c r="RLR1" t="s">
        <v>12538</v>
      </c>
      <c r="RLS1" t="s">
        <v>12539</v>
      </c>
      <c r="RLT1" t="s">
        <v>12540</v>
      </c>
      <c r="RLU1" t="s">
        <v>12541</v>
      </c>
      <c r="RLV1" t="s">
        <v>12542</v>
      </c>
      <c r="RLW1" t="s">
        <v>12543</v>
      </c>
      <c r="RLX1" t="s">
        <v>12544</v>
      </c>
      <c r="RLY1" t="s">
        <v>12545</v>
      </c>
      <c r="RLZ1" t="s">
        <v>12546</v>
      </c>
      <c r="RMA1" t="s">
        <v>12547</v>
      </c>
      <c r="RMB1" t="s">
        <v>12548</v>
      </c>
      <c r="RMC1" t="s">
        <v>12549</v>
      </c>
      <c r="RMD1" t="s">
        <v>12550</v>
      </c>
      <c r="RME1" t="s">
        <v>12551</v>
      </c>
      <c r="RMF1" t="s">
        <v>12552</v>
      </c>
      <c r="RMG1" t="s">
        <v>12553</v>
      </c>
      <c r="RMH1" t="s">
        <v>12554</v>
      </c>
      <c r="RMI1" t="s">
        <v>12555</v>
      </c>
      <c r="RMJ1" t="s">
        <v>12556</v>
      </c>
      <c r="RMK1" t="s">
        <v>12557</v>
      </c>
      <c r="RML1" t="s">
        <v>12558</v>
      </c>
      <c r="RMM1" t="s">
        <v>12559</v>
      </c>
      <c r="RMN1" t="s">
        <v>12560</v>
      </c>
      <c r="RMO1" t="s">
        <v>12561</v>
      </c>
      <c r="RMP1" t="s">
        <v>12562</v>
      </c>
      <c r="RMQ1" t="s">
        <v>12563</v>
      </c>
      <c r="RMR1" t="s">
        <v>12564</v>
      </c>
      <c r="RMS1" t="s">
        <v>12565</v>
      </c>
      <c r="RMT1" t="s">
        <v>12566</v>
      </c>
      <c r="RMU1" t="s">
        <v>12567</v>
      </c>
      <c r="RMV1" t="s">
        <v>12568</v>
      </c>
      <c r="RMW1" t="s">
        <v>12569</v>
      </c>
      <c r="RMX1" t="s">
        <v>12570</v>
      </c>
      <c r="RMY1" t="s">
        <v>12571</v>
      </c>
      <c r="RMZ1" t="s">
        <v>12572</v>
      </c>
      <c r="RNA1" t="s">
        <v>12573</v>
      </c>
      <c r="RNB1" t="s">
        <v>12574</v>
      </c>
      <c r="RNC1" t="s">
        <v>12575</v>
      </c>
      <c r="RND1" t="s">
        <v>12576</v>
      </c>
      <c r="RNE1" t="s">
        <v>12577</v>
      </c>
      <c r="RNF1" t="s">
        <v>12578</v>
      </c>
      <c r="RNG1" t="s">
        <v>12579</v>
      </c>
      <c r="RNH1" t="s">
        <v>12580</v>
      </c>
      <c r="RNI1" t="s">
        <v>12581</v>
      </c>
      <c r="RNJ1" t="s">
        <v>12582</v>
      </c>
      <c r="RNK1" t="s">
        <v>12583</v>
      </c>
      <c r="RNL1" t="s">
        <v>12584</v>
      </c>
      <c r="RNM1" t="s">
        <v>12585</v>
      </c>
      <c r="RNN1" t="s">
        <v>12586</v>
      </c>
      <c r="RNO1" t="s">
        <v>12587</v>
      </c>
      <c r="RNP1" t="s">
        <v>12588</v>
      </c>
      <c r="RNQ1" t="s">
        <v>12589</v>
      </c>
      <c r="RNR1" t="s">
        <v>12590</v>
      </c>
      <c r="RNS1" t="s">
        <v>12591</v>
      </c>
      <c r="RNT1" t="s">
        <v>12592</v>
      </c>
      <c r="RNU1" t="s">
        <v>12593</v>
      </c>
      <c r="RNV1" t="s">
        <v>12594</v>
      </c>
      <c r="RNW1" t="s">
        <v>12595</v>
      </c>
      <c r="RNX1" t="s">
        <v>12596</v>
      </c>
      <c r="RNY1" t="s">
        <v>12597</v>
      </c>
      <c r="RNZ1" t="s">
        <v>12598</v>
      </c>
      <c r="ROA1" t="s">
        <v>12599</v>
      </c>
      <c r="ROB1" t="s">
        <v>12600</v>
      </c>
      <c r="ROC1" t="s">
        <v>12601</v>
      </c>
      <c r="ROD1" t="s">
        <v>12602</v>
      </c>
      <c r="ROE1" t="s">
        <v>12603</v>
      </c>
      <c r="ROF1" t="s">
        <v>12604</v>
      </c>
      <c r="ROG1" t="s">
        <v>12605</v>
      </c>
      <c r="ROH1" t="s">
        <v>12606</v>
      </c>
      <c r="ROI1" t="s">
        <v>12607</v>
      </c>
      <c r="ROJ1" t="s">
        <v>12608</v>
      </c>
      <c r="ROK1" t="s">
        <v>12609</v>
      </c>
      <c r="ROL1" t="s">
        <v>12610</v>
      </c>
      <c r="ROM1" t="s">
        <v>12611</v>
      </c>
      <c r="RON1" t="s">
        <v>12612</v>
      </c>
      <c r="ROO1" t="s">
        <v>12613</v>
      </c>
      <c r="ROP1" t="s">
        <v>12614</v>
      </c>
      <c r="ROQ1" t="s">
        <v>12615</v>
      </c>
      <c r="ROR1" t="s">
        <v>12616</v>
      </c>
      <c r="ROS1" t="s">
        <v>12617</v>
      </c>
      <c r="ROT1" t="s">
        <v>12618</v>
      </c>
      <c r="ROU1" t="s">
        <v>12619</v>
      </c>
      <c r="ROV1" t="s">
        <v>12620</v>
      </c>
      <c r="ROW1" t="s">
        <v>12621</v>
      </c>
      <c r="ROX1" t="s">
        <v>12622</v>
      </c>
      <c r="ROY1" t="s">
        <v>12623</v>
      </c>
      <c r="ROZ1" t="s">
        <v>12624</v>
      </c>
      <c r="RPA1" t="s">
        <v>12625</v>
      </c>
      <c r="RPB1" t="s">
        <v>12626</v>
      </c>
      <c r="RPC1" t="s">
        <v>12627</v>
      </c>
      <c r="RPD1" t="s">
        <v>12628</v>
      </c>
      <c r="RPE1" t="s">
        <v>12629</v>
      </c>
      <c r="RPF1" t="s">
        <v>12630</v>
      </c>
      <c r="RPG1" t="s">
        <v>12631</v>
      </c>
      <c r="RPH1" t="s">
        <v>12632</v>
      </c>
      <c r="RPI1" t="s">
        <v>12633</v>
      </c>
      <c r="RPJ1" t="s">
        <v>12634</v>
      </c>
      <c r="RPK1" t="s">
        <v>12635</v>
      </c>
      <c r="RPL1" t="s">
        <v>12636</v>
      </c>
      <c r="RPM1" t="s">
        <v>12637</v>
      </c>
      <c r="RPN1" t="s">
        <v>12638</v>
      </c>
      <c r="RPO1" t="s">
        <v>12639</v>
      </c>
      <c r="RPP1" t="s">
        <v>12640</v>
      </c>
      <c r="RPQ1" t="s">
        <v>12641</v>
      </c>
      <c r="RPR1" t="s">
        <v>12642</v>
      </c>
      <c r="RPS1" t="s">
        <v>12643</v>
      </c>
      <c r="RPT1" t="s">
        <v>12644</v>
      </c>
      <c r="RPU1" t="s">
        <v>12645</v>
      </c>
      <c r="RPV1" t="s">
        <v>12646</v>
      </c>
      <c r="RPW1" t="s">
        <v>12647</v>
      </c>
      <c r="RPX1" t="s">
        <v>12648</v>
      </c>
      <c r="RPY1" t="s">
        <v>12649</v>
      </c>
      <c r="RPZ1" t="s">
        <v>12650</v>
      </c>
      <c r="RQA1" t="s">
        <v>12651</v>
      </c>
      <c r="RQB1" t="s">
        <v>12652</v>
      </c>
      <c r="RQC1" t="s">
        <v>12653</v>
      </c>
      <c r="RQD1" t="s">
        <v>12654</v>
      </c>
      <c r="RQE1" t="s">
        <v>12655</v>
      </c>
      <c r="RQF1" t="s">
        <v>12656</v>
      </c>
      <c r="RQG1" t="s">
        <v>12657</v>
      </c>
      <c r="RQH1" t="s">
        <v>12658</v>
      </c>
      <c r="RQI1" t="s">
        <v>12659</v>
      </c>
      <c r="RQJ1" t="s">
        <v>12660</v>
      </c>
      <c r="RQK1" t="s">
        <v>12661</v>
      </c>
      <c r="RQL1" t="s">
        <v>12662</v>
      </c>
      <c r="RQM1" t="s">
        <v>12663</v>
      </c>
      <c r="RQN1" t="s">
        <v>12664</v>
      </c>
      <c r="RQO1" t="s">
        <v>12665</v>
      </c>
      <c r="RQP1" t="s">
        <v>12666</v>
      </c>
      <c r="RQQ1" t="s">
        <v>12667</v>
      </c>
      <c r="RQR1" t="s">
        <v>12668</v>
      </c>
      <c r="RQS1" t="s">
        <v>12669</v>
      </c>
      <c r="RQT1" t="s">
        <v>12670</v>
      </c>
      <c r="RQU1" t="s">
        <v>12671</v>
      </c>
      <c r="RQV1" t="s">
        <v>12672</v>
      </c>
      <c r="RQW1" t="s">
        <v>12673</v>
      </c>
      <c r="RQX1" t="s">
        <v>12674</v>
      </c>
      <c r="RQY1" t="s">
        <v>12675</v>
      </c>
      <c r="RQZ1" t="s">
        <v>12676</v>
      </c>
      <c r="RRA1" t="s">
        <v>12677</v>
      </c>
      <c r="RRB1" t="s">
        <v>12678</v>
      </c>
      <c r="RRC1" t="s">
        <v>12679</v>
      </c>
      <c r="RRD1" t="s">
        <v>12680</v>
      </c>
      <c r="RRE1" t="s">
        <v>12681</v>
      </c>
      <c r="RRF1" t="s">
        <v>12682</v>
      </c>
      <c r="RRG1" t="s">
        <v>12683</v>
      </c>
      <c r="RRH1" t="s">
        <v>12684</v>
      </c>
      <c r="RRI1" t="s">
        <v>12685</v>
      </c>
      <c r="RRJ1" t="s">
        <v>12686</v>
      </c>
      <c r="RRK1" t="s">
        <v>12687</v>
      </c>
      <c r="RRL1" t="s">
        <v>12688</v>
      </c>
      <c r="RRM1" t="s">
        <v>12689</v>
      </c>
      <c r="RRN1" t="s">
        <v>12690</v>
      </c>
      <c r="RRO1" t="s">
        <v>12691</v>
      </c>
      <c r="RRP1" t="s">
        <v>12692</v>
      </c>
      <c r="RRQ1" t="s">
        <v>12693</v>
      </c>
      <c r="RRR1" t="s">
        <v>12694</v>
      </c>
      <c r="RRS1" t="s">
        <v>12695</v>
      </c>
      <c r="RRT1" t="s">
        <v>12696</v>
      </c>
      <c r="RRU1" t="s">
        <v>12697</v>
      </c>
      <c r="RRV1" t="s">
        <v>12698</v>
      </c>
      <c r="RRW1" t="s">
        <v>12699</v>
      </c>
      <c r="RRX1" t="s">
        <v>12700</v>
      </c>
      <c r="RRY1" t="s">
        <v>12701</v>
      </c>
      <c r="RRZ1" t="s">
        <v>12702</v>
      </c>
      <c r="RSA1" t="s">
        <v>12703</v>
      </c>
      <c r="RSB1" t="s">
        <v>12704</v>
      </c>
      <c r="RSC1" t="s">
        <v>12705</v>
      </c>
      <c r="RSD1" t="s">
        <v>12706</v>
      </c>
      <c r="RSE1" t="s">
        <v>12707</v>
      </c>
      <c r="RSF1" t="s">
        <v>12708</v>
      </c>
      <c r="RSG1" t="s">
        <v>12709</v>
      </c>
      <c r="RSH1" t="s">
        <v>12710</v>
      </c>
      <c r="RSI1" t="s">
        <v>12711</v>
      </c>
      <c r="RSJ1" t="s">
        <v>12712</v>
      </c>
      <c r="RSK1" t="s">
        <v>12713</v>
      </c>
      <c r="RSL1" t="s">
        <v>12714</v>
      </c>
      <c r="RSM1" t="s">
        <v>12715</v>
      </c>
      <c r="RSN1" t="s">
        <v>12716</v>
      </c>
      <c r="RSO1" t="s">
        <v>12717</v>
      </c>
      <c r="RSP1" t="s">
        <v>12718</v>
      </c>
      <c r="RSQ1" t="s">
        <v>12719</v>
      </c>
      <c r="RSR1" t="s">
        <v>12720</v>
      </c>
      <c r="RSS1" t="s">
        <v>12721</v>
      </c>
      <c r="RST1" t="s">
        <v>12722</v>
      </c>
      <c r="RSU1" t="s">
        <v>12723</v>
      </c>
      <c r="RSV1" t="s">
        <v>12724</v>
      </c>
      <c r="RSW1" t="s">
        <v>12725</v>
      </c>
      <c r="RSX1" t="s">
        <v>12726</v>
      </c>
      <c r="RSY1" t="s">
        <v>12727</v>
      </c>
      <c r="RSZ1" t="s">
        <v>12728</v>
      </c>
      <c r="RTA1" t="s">
        <v>12729</v>
      </c>
      <c r="RTB1" t="s">
        <v>12730</v>
      </c>
      <c r="RTC1" t="s">
        <v>12731</v>
      </c>
      <c r="RTD1" t="s">
        <v>12732</v>
      </c>
      <c r="RTE1" t="s">
        <v>12733</v>
      </c>
      <c r="RTF1" t="s">
        <v>12734</v>
      </c>
      <c r="RTG1" t="s">
        <v>12735</v>
      </c>
      <c r="RTH1" t="s">
        <v>12736</v>
      </c>
      <c r="RTI1" t="s">
        <v>12737</v>
      </c>
      <c r="RTJ1" t="s">
        <v>12738</v>
      </c>
      <c r="RTK1" t="s">
        <v>12739</v>
      </c>
      <c r="RTL1" t="s">
        <v>12740</v>
      </c>
      <c r="RTM1" t="s">
        <v>12741</v>
      </c>
      <c r="RTN1" t="s">
        <v>12742</v>
      </c>
      <c r="RTO1" t="s">
        <v>12743</v>
      </c>
      <c r="RTP1" t="s">
        <v>12744</v>
      </c>
      <c r="RTQ1" t="s">
        <v>12745</v>
      </c>
      <c r="RTR1" t="s">
        <v>12746</v>
      </c>
      <c r="RTS1" t="s">
        <v>12747</v>
      </c>
      <c r="RTT1" t="s">
        <v>12748</v>
      </c>
      <c r="RTU1" t="s">
        <v>12749</v>
      </c>
      <c r="RTV1" t="s">
        <v>12750</v>
      </c>
      <c r="RTW1" t="s">
        <v>12751</v>
      </c>
      <c r="RTX1" t="s">
        <v>12752</v>
      </c>
      <c r="RTY1" t="s">
        <v>12753</v>
      </c>
      <c r="RTZ1" t="s">
        <v>12754</v>
      </c>
      <c r="RUA1" t="s">
        <v>12755</v>
      </c>
      <c r="RUB1" t="s">
        <v>12756</v>
      </c>
      <c r="RUC1" t="s">
        <v>12757</v>
      </c>
      <c r="RUD1" t="s">
        <v>12758</v>
      </c>
      <c r="RUE1" t="s">
        <v>12759</v>
      </c>
      <c r="RUF1" t="s">
        <v>12760</v>
      </c>
      <c r="RUG1" t="s">
        <v>12761</v>
      </c>
      <c r="RUH1" t="s">
        <v>12762</v>
      </c>
      <c r="RUI1" t="s">
        <v>12763</v>
      </c>
      <c r="RUJ1" t="s">
        <v>12764</v>
      </c>
      <c r="RUK1" t="s">
        <v>12765</v>
      </c>
      <c r="RUL1" t="s">
        <v>12766</v>
      </c>
      <c r="RUM1" t="s">
        <v>12767</v>
      </c>
      <c r="RUN1" t="s">
        <v>12768</v>
      </c>
      <c r="RUO1" t="s">
        <v>12769</v>
      </c>
      <c r="RUP1" t="s">
        <v>12770</v>
      </c>
      <c r="RUQ1" t="s">
        <v>12771</v>
      </c>
      <c r="RUR1" t="s">
        <v>12772</v>
      </c>
      <c r="RUS1" t="s">
        <v>12773</v>
      </c>
      <c r="RUT1" t="s">
        <v>12774</v>
      </c>
      <c r="RUU1" t="s">
        <v>12775</v>
      </c>
      <c r="RUV1" t="s">
        <v>12776</v>
      </c>
      <c r="RUW1" t="s">
        <v>12777</v>
      </c>
      <c r="RUX1" t="s">
        <v>12778</v>
      </c>
      <c r="RUY1" t="s">
        <v>12779</v>
      </c>
      <c r="RUZ1" t="s">
        <v>12780</v>
      </c>
      <c r="RVA1" t="s">
        <v>12781</v>
      </c>
      <c r="RVB1" t="s">
        <v>12782</v>
      </c>
      <c r="RVC1" t="s">
        <v>12783</v>
      </c>
      <c r="RVD1" t="s">
        <v>12784</v>
      </c>
      <c r="RVE1" t="s">
        <v>12785</v>
      </c>
      <c r="RVF1" t="s">
        <v>12786</v>
      </c>
      <c r="RVG1" t="s">
        <v>12787</v>
      </c>
      <c r="RVH1" t="s">
        <v>12788</v>
      </c>
      <c r="RVI1" t="s">
        <v>12789</v>
      </c>
      <c r="RVJ1" t="s">
        <v>12790</v>
      </c>
      <c r="RVK1" t="s">
        <v>12791</v>
      </c>
      <c r="RVL1" t="s">
        <v>12792</v>
      </c>
      <c r="RVM1" t="s">
        <v>12793</v>
      </c>
      <c r="RVN1" t="s">
        <v>12794</v>
      </c>
      <c r="RVO1" t="s">
        <v>12795</v>
      </c>
      <c r="RVP1" t="s">
        <v>12796</v>
      </c>
      <c r="RVQ1" t="s">
        <v>12797</v>
      </c>
      <c r="RVR1" t="s">
        <v>12798</v>
      </c>
      <c r="RVS1" t="s">
        <v>12799</v>
      </c>
      <c r="RVT1" t="s">
        <v>12800</v>
      </c>
      <c r="RVU1" t="s">
        <v>12801</v>
      </c>
      <c r="RVV1" t="s">
        <v>12802</v>
      </c>
      <c r="RVW1" t="s">
        <v>12803</v>
      </c>
      <c r="RVX1" t="s">
        <v>12804</v>
      </c>
      <c r="RVY1" t="s">
        <v>12805</v>
      </c>
      <c r="RVZ1" t="s">
        <v>12806</v>
      </c>
      <c r="RWA1" t="s">
        <v>12807</v>
      </c>
      <c r="RWB1" t="s">
        <v>12808</v>
      </c>
      <c r="RWC1" t="s">
        <v>12809</v>
      </c>
      <c r="RWD1" t="s">
        <v>12810</v>
      </c>
      <c r="RWE1" t="s">
        <v>12811</v>
      </c>
      <c r="RWF1" t="s">
        <v>12812</v>
      </c>
      <c r="RWG1" t="s">
        <v>12813</v>
      </c>
      <c r="RWH1" t="s">
        <v>12814</v>
      </c>
      <c r="RWI1" t="s">
        <v>12815</v>
      </c>
      <c r="RWJ1" t="s">
        <v>12816</v>
      </c>
      <c r="RWK1" t="s">
        <v>12817</v>
      </c>
      <c r="RWL1" t="s">
        <v>12818</v>
      </c>
      <c r="RWM1" t="s">
        <v>12819</v>
      </c>
      <c r="RWN1" t="s">
        <v>12820</v>
      </c>
      <c r="RWO1" t="s">
        <v>12821</v>
      </c>
      <c r="RWP1" t="s">
        <v>12822</v>
      </c>
      <c r="RWQ1" t="s">
        <v>12823</v>
      </c>
      <c r="RWR1" t="s">
        <v>12824</v>
      </c>
      <c r="RWS1" t="s">
        <v>12825</v>
      </c>
      <c r="RWT1" t="s">
        <v>12826</v>
      </c>
      <c r="RWU1" t="s">
        <v>12827</v>
      </c>
      <c r="RWV1" t="s">
        <v>12828</v>
      </c>
      <c r="RWW1" t="s">
        <v>12829</v>
      </c>
      <c r="RWX1" t="s">
        <v>12830</v>
      </c>
      <c r="RWY1" t="s">
        <v>12831</v>
      </c>
      <c r="RWZ1" t="s">
        <v>12832</v>
      </c>
      <c r="RXA1" t="s">
        <v>12833</v>
      </c>
      <c r="RXB1" t="s">
        <v>12834</v>
      </c>
      <c r="RXC1" t="s">
        <v>12835</v>
      </c>
      <c r="RXD1" t="s">
        <v>12836</v>
      </c>
      <c r="RXE1" t="s">
        <v>12837</v>
      </c>
      <c r="RXF1" t="s">
        <v>12838</v>
      </c>
      <c r="RXG1" t="s">
        <v>12839</v>
      </c>
      <c r="RXH1" t="s">
        <v>12840</v>
      </c>
      <c r="RXI1" t="s">
        <v>12841</v>
      </c>
      <c r="RXJ1" t="s">
        <v>12842</v>
      </c>
      <c r="RXK1" t="s">
        <v>12843</v>
      </c>
      <c r="RXL1" t="s">
        <v>12844</v>
      </c>
      <c r="RXM1" t="s">
        <v>12845</v>
      </c>
      <c r="RXN1" t="s">
        <v>12846</v>
      </c>
      <c r="RXO1" t="s">
        <v>12847</v>
      </c>
      <c r="RXP1" t="s">
        <v>12848</v>
      </c>
      <c r="RXQ1" t="s">
        <v>12849</v>
      </c>
      <c r="RXR1" t="s">
        <v>12850</v>
      </c>
      <c r="RXS1" t="s">
        <v>12851</v>
      </c>
      <c r="RXT1" t="s">
        <v>12852</v>
      </c>
      <c r="RXU1" t="s">
        <v>12853</v>
      </c>
      <c r="RXV1" t="s">
        <v>12854</v>
      </c>
      <c r="RXW1" t="s">
        <v>12855</v>
      </c>
      <c r="RXX1" t="s">
        <v>12856</v>
      </c>
      <c r="RXY1" t="s">
        <v>12857</v>
      </c>
      <c r="RXZ1" t="s">
        <v>12858</v>
      </c>
      <c r="RYA1" t="s">
        <v>12859</v>
      </c>
      <c r="RYB1" t="s">
        <v>12860</v>
      </c>
      <c r="RYC1" t="s">
        <v>12861</v>
      </c>
      <c r="RYD1" t="s">
        <v>12862</v>
      </c>
      <c r="RYE1" t="s">
        <v>12863</v>
      </c>
      <c r="RYF1" t="s">
        <v>12864</v>
      </c>
      <c r="RYG1" t="s">
        <v>12865</v>
      </c>
      <c r="RYH1" t="s">
        <v>12866</v>
      </c>
      <c r="RYI1" t="s">
        <v>12867</v>
      </c>
      <c r="RYJ1" t="s">
        <v>12868</v>
      </c>
      <c r="RYK1" t="s">
        <v>12869</v>
      </c>
      <c r="RYL1" t="s">
        <v>12870</v>
      </c>
      <c r="RYM1" t="s">
        <v>12871</v>
      </c>
      <c r="RYN1" t="s">
        <v>12872</v>
      </c>
      <c r="RYO1" t="s">
        <v>12873</v>
      </c>
      <c r="RYP1" t="s">
        <v>12874</v>
      </c>
      <c r="RYQ1" t="s">
        <v>12875</v>
      </c>
      <c r="RYR1" t="s">
        <v>12876</v>
      </c>
      <c r="RYS1" t="s">
        <v>12877</v>
      </c>
      <c r="RYT1" t="s">
        <v>12878</v>
      </c>
      <c r="RYU1" t="s">
        <v>12879</v>
      </c>
      <c r="RYV1" t="s">
        <v>12880</v>
      </c>
      <c r="RYW1" t="s">
        <v>12881</v>
      </c>
      <c r="RYX1" t="s">
        <v>12882</v>
      </c>
      <c r="RYY1" t="s">
        <v>12883</v>
      </c>
      <c r="RYZ1" t="s">
        <v>12884</v>
      </c>
      <c r="RZA1" t="s">
        <v>12885</v>
      </c>
      <c r="RZB1" t="s">
        <v>12886</v>
      </c>
      <c r="RZC1" t="s">
        <v>12887</v>
      </c>
      <c r="RZD1" t="s">
        <v>12888</v>
      </c>
      <c r="RZE1" t="s">
        <v>12889</v>
      </c>
      <c r="RZF1" t="s">
        <v>12890</v>
      </c>
      <c r="RZG1" t="s">
        <v>12891</v>
      </c>
      <c r="RZH1" t="s">
        <v>12892</v>
      </c>
      <c r="RZI1" t="s">
        <v>12893</v>
      </c>
      <c r="RZJ1" t="s">
        <v>12894</v>
      </c>
      <c r="RZK1" t="s">
        <v>12895</v>
      </c>
      <c r="RZL1" t="s">
        <v>12896</v>
      </c>
      <c r="RZM1" t="s">
        <v>12897</v>
      </c>
      <c r="RZN1" t="s">
        <v>12898</v>
      </c>
      <c r="RZO1" t="s">
        <v>12899</v>
      </c>
      <c r="RZP1" t="s">
        <v>12900</v>
      </c>
      <c r="RZQ1" t="s">
        <v>12901</v>
      </c>
      <c r="RZR1" t="s">
        <v>12902</v>
      </c>
      <c r="RZS1" t="s">
        <v>12903</v>
      </c>
      <c r="RZT1" t="s">
        <v>12904</v>
      </c>
      <c r="RZU1" t="s">
        <v>12905</v>
      </c>
      <c r="RZV1" t="s">
        <v>12906</v>
      </c>
      <c r="RZW1" t="s">
        <v>12907</v>
      </c>
      <c r="RZX1" t="s">
        <v>12908</v>
      </c>
      <c r="RZY1" t="s">
        <v>12909</v>
      </c>
      <c r="RZZ1" t="s">
        <v>12910</v>
      </c>
      <c r="SAA1" t="s">
        <v>12911</v>
      </c>
      <c r="SAB1" t="s">
        <v>12912</v>
      </c>
      <c r="SAC1" t="s">
        <v>12913</v>
      </c>
      <c r="SAD1" t="s">
        <v>12914</v>
      </c>
      <c r="SAE1" t="s">
        <v>12915</v>
      </c>
      <c r="SAF1" t="s">
        <v>12916</v>
      </c>
      <c r="SAG1" t="s">
        <v>12917</v>
      </c>
      <c r="SAH1" t="s">
        <v>12918</v>
      </c>
      <c r="SAI1" t="s">
        <v>12919</v>
      </c>
      <c r="SAJ1" t="s">
        <v>12920</v>
      </c>
      <c r="SAK1" t="s">
        <v>12921</v>
      </c>
      <c r="SAL1" t="s">
        <v>12922</v>
      </c>
      <c r="SAM1" t="s">
        <v>12923</v>
      </c>
      <c r="SAN1" t="s">
        <v>12924</v>
      </c>
      <c r="SAO1" t="s">
        <v>12925</v>
      </c>
      <c r="SAP1" t="s">
        <v>12926</v>
      </c>
      <c r="SAQ1" t="s">
        <v>12927</v>
      </c>
      <c r="SAR1" t="s">
        <v>12928</v>
      </c>
      <c r="SAS1" t="s">
        <v>12929</v>
      </c>
      <c r="SAT1" t="s">
        <v>12930</v>
      </c>
      <c r="SAU1" t="s">
        <v>12931</v>
      </c>
      <c r="SAV1" t="s">
        <v>12932</v>
      </c>
      <c r="SAW1" t="s">
        <v>12933</v>
      </c>
      <c r="SAX1" t="s">
        <v>12934</v>
      </c>
      <c r="SAY1" t="s">
        <v>12935</v>
      </c>
      <c r="SAZ1" t="s">
        <v>12936</v>
      </c>
      <c r="SBA1" t="s">
        <v>12937</v>
      </c>
      <c r="SBB1" t="s">
        <v>12938</v>
      </c>
      <c r="SBC1" t="s">
        <v>12939</v>
      </c>
      <c r="SBD1" t="s">
        <v>12940</v>
      </c>
      <c r="SBE1" t="s">
        <v>12941</v>
      </c>
      <c r="SBF1" t="s">
        <v>12942</v>
      </c>
      <c r="SBG1" t="s">
        <v>12943</v>
      </c>
      <c r="SBH1" t="s">
        <v>12944</v>
      </c>
      <c r="SBI1" t="s">
        <v>12945</v>
      </c>
      <c r="SBJ1" t="s">
        <v>12946</v>
      </c>
      <c r="SBK1" t="s">
        <v>12947</v>
      </c>
      <c r="SBL1" t="s">
        <v>12948</v>
      </c>
      <c r="SBM1" t="s">
        <v>12949</v>
      </c>
      <c r="SBN1" t="s">
        <v>12950</v>
      </c>
      <c r="SBO1" t="s">
        <v>12951</v>
      </c>
      <c r="SBP1" t="s">
        <v>12952</v>
      </c>
      <c r="SBQ1" t="s">
        <v>12953</v>
      </c>
      <c r="SBR1" t="s">
        <v>12954</v>
      </c>
      <c r="SBS1" t="s">
        <v>12955</v>
      </c>
      <c r="SBT1" t="s">
        <v>12956</v>
      </c>
      <c r="SBU1" t="s">
        <v>12957</v>
      </c>
      <c r="SBV1" t="s">
        <v>12958</v>
      </c>
      <c r="SBW1" t="s">
        <v>12959</v>
      </c>
      <c r="SBX1" t="s">
        <v>12960</v>
      </c>
      <c r="SBY1" t="s">
        <v>12961</v>
      </c>
      <c r="SBZ1" t="s">
        <v>12962</v>
      </c>
      <c r="SCA1" t="s">
        <v>12963</v>
      </c>
      <c r="SCB1" t="s">
        <v>12964</v>
      </c>
      <c r="SCC1" t="s">
        <v>12965</v>
      </c>
      <c r="SCD1" t="s">
        <v>12966</v>
      </c>
      <c r="SCE1" t="s">
        <v>12967</v>
      </c>
      <c r="SCF1" t="s">
        <v>12968</v>
      </c>
      <c r="SCG1" t="s">
        <v>12969</v>
      </c>
      <c r="SCH1" t="s">
        <v>12970</v>
      </c>
      <c r="SCI1" t="s">
        <v>12971</v>
      </c>
      <c r="SCJ1" t="s">
        <v>12972</v>
      </c>
      <c r="SCK1" t="s">
        <v>12973</v>
      </c>
      <c r="SCL1" t="s">
        <v>12974</v>
      </c>
      <c r="SCM1" t="s">
        <v>12975</v>
      </c>
      <c r="SCN1" t="s">
        <v>12976</v>
      </c>
      <c r="SCO1" t="s">
        <v>12977</v>
      </c>
      <c r="SCP1" t="s">
        <v>12978</v>
      </c>
      <c r="SCQ1" t="s">
        <v>12979</v>
      </c>
      <c r="SCR1" t="s">
        <v>12980</v>
      </c>
      <c r="SCS1" t="s">
        <v>12981</v>
      </c>
      <c r="SCT1" t="s">
        <v>12982</v>
      </c>
      <c r="SCU1" t="s">
        <v>12983</v>
      </c>
      <c r="SCV1" t="s">
        <v>12984</v>
      </c>
      <c r="SCW1" t="s">
        <v>12985</v>
      </c>
      <c r="SCX1" t="s">
        <v>12986</v>
      </c>
      <c r="SCY1" t="s">
        <v>12987</v>
      </c>
      <c r="SCZ1" t="s">
        <v>12988</v>
      </c>
      <c r="SDA1" t="s">
        <v>12989</v>
      </c>
      <c r="SDB1" t="s">
        <v>12990</v>
      </c>
      <c r="SDC1" t="s">
        <v>12991</v>
      </c>
      <c r="SDD1" t="s">
        <v>12992</v>
      </c>
      <c r="SDE1" t="s">
        <v>12993</v>
      </c>
      <c r="SDF1" t="s">
        <v>12994</v>
      </c>
      <c r="SDG1" t="s">
        <v>12995</v>
      </c>
      <c r="SDH1" t="s">
        <v>12996</v>
      </c>
      <c r="SDI1" t="s">
        <v>12997</v>
      </c>
      <c r="SDJ1" t="s">
        <v>12998</v>
      </c>
      <c r="SDK1" t="s">
        <v>12999</v>
      </c>
      <c r="SDL1" t="s">
        <v>13000</v>
      </c>
      <c r="SDM1" t="s">
        <v>13001</v>
      </c>
      <c r="SDN1" t="s">
        <v>13002</v>
      </c>
      <c r="SDO1" t="s">
        <v>13003</v>
      </c>
      <c r="SDP1" t="s">
        <v>13004</v>
      </c>
      <c r="SDQ1" t="s">
        <v>13005</v>
      </c>
      <c r="SDR1" t="s">
        <v>13006</v>
      </c>
      <c r="SDS1" t="s">
        <v>13007</v>
      </c>
      <c r="SDT1" t="s">
        <v>13008</v>
      </c>
      <c r="SDU1" t="s">
        <v>13009</v>
      </c>
      <c r="SDV1" t="s">
        <v>13010</v>
      </c>
      <c r="SDW1" t="s">
        <v>13011</v>
      </c>
      <c r="SDX1" t="s">
        <v>13012</v>
      </c>
      <c r="SDY1" t="s">
        <v>13013</v>
      </c>
      <c r="SDZ1" t="s">
        <v>13014</v>
      </c>
      <c r="SEA1" t="s">
        <v>13015</v>
      </c>
      <c r="SEB1" t="s">
        <v>13016</v>
      </c>
      <c r="SEC1" t="s">
        <v>13017</v>
      </c>
      <c r="SED1" t="s">
        <v>13018</v>
      </c>
      <c r="SEE1" t="s">
        <v>13019</v>
      </c>
      <c r="SEF1" t="s">
        <v>13020</v>
      </c>
      <c r="SEG1" t="s">
        <v>13021</v>
      </c>
      <c r="SEH1" t="s">
        <v>13022</v>
      </c>
      <c r="SEI1" t="s">
        <v>13023</v>
      </c>
      <c r="SEJ1" t="s">
        <v>13024</v>
      </c>
      <c r="SEK1" t="s">
        <v>13025</v>
      </c>
      <c r="SEL1" t="s">
        <v>13026</v>
      </c>
      <c r="SEM1" t="s">
        <v>13027</v>
      </c>
      <c r="SEN1" t="s">
        <v>13028</v>
      </c>
      <c r="SEO1" t="s">
        <v>13029</v>
      </c>
      <c r="SEP1" t="s">
        <v>13030</v>
      </c>
      <c r="SEQ1" t="s">
        <v>13031</v>
      </c>
      <c r="SER1" t="s">
        <v>13032</v>
      </c>
      <c r="SES1" t="s">
        <v>13033</v>
      </c>
      <c r="SET1" t="s">
        <v>13034</v>
      </c>
      <c r="SEU1" t="s">
        <v>13035</v>
      </c>
      <c r="SEV1" t="s">
        <v>13036</v>
      </c>
      <c r="SEW1" t="s">
        <v>13037</v>
      </c>
      <c r="SEX1" t="s">
        <v>13038</v>
      </c>
      <c r="SEY1" t="s">
        <v>13039</v>
      </c>
      <c r="SEZ1" t="s">
        <v>13040</v>
      </c>
      <c r="SFA1" t="s">
        <v>13041</v>
      </c>
      <c r="SFB1" t="s">
        <v>13042</v>
      </c>
      <c r="SFC1" t="s">
        <v>13043</v>
      </c>
      <c r="SFD1" t="s">
        <v>13044</v>
      </c>
      <c r="SFE1" t="s">
        <v>13045</v>
      </c>
      <c r="SFF1" t="s">
        <v>13046</v>
      </c>
      <c r="SFG1" t="s">
        <v>13047</v>
      </c>
      <c r="SFH1" t="s">
        <v>13048</v>
      </c>
      <c r="SFI1" t="s">
        <v>13049</v>
      </c>
      <c r="SFJ1" t="s">
        <v>13050</v>
      </c>
      <c r="SFK1" t="s">
        <v>13051</v>
      </c>
      <c r="SFL1" t="s">
        <v>13052</v>
      </c>
      <c r="SFM1" t="s">
        <v>13053</v>
      </c>
      <c r="SFN1" t="s">
        <v>13054</v>
      </c>
      <c r="SFO1" t="s">
        <v>13055</v>
      </c>
      <c r="SFP1" t="s">
        <v>13056</v>
      </c>
      <c r="SFQ1" t="s">
        <v>13057</v>
      </c>
      <c r="SFR1" t="s">
        <v>13058</v>
      </c>
      <c r="SFS1" t="s">
        <v>13059</v>
      </c>
      <c r="SFT1" t="s">
        <v>13060</v>
      </c>
      <c r="SFU1" t="s">
        <v>13061</v>
      </c>
      <c r="SFV1" t="s">
        <v>13062</v>
      </c>
      <c r="SFW1" t="s">
        <v>13063</v>
      </c>
      <c r="SFX1" t="s">
        <v>13064</v>
      </c>
      <c r="SFY1" t="s">
        <v>13065</v>
      </c>
      <c r="SFZ1" t="s">
        <v>13066</v>
      </c>
      <c r="SGA1" t="s">
        <v>13067</v>
      </c>
      <c r="SGB1" t="s">
        <v>13068</v>
      </c>
      <c r="SGC1" t="s">
        <v>13069</v>
      </c>
      <c r="SGD1" t="s">
        <v>13070</v>
      </c>
      <c r="SGE1" t="s">
        <v>13071</v>
      </c>
      <c r="SGF1" t="s">
        <v>13072</v>
      </c>
      <c r="SGG1" t="s">
        <v>13073</v>
      </c>
      <c r="SGH1" t="s">
        <v>13074</v>
      </c>
      <c r="SGI1" t="s">
        <v>13075</v>
      </c>
      <c r="SGJ1" t="s">
        <v>13076</v>
      </c>
      <c r="SGK1" t="s">
        <v>13077</v>
      </c>
      <c r="SGL1" t="s">
        <v>13078</v>
      </c>
      <c r="SGM1" t="s">
        <v>13079</v>
      </c>
      <c r="SGN1" t="s">
        <v>13080</v>
      </c>
      <c r="SGO1" t="s">
        <v>13081</v>
      </c>
      <c r="SGP1" t="s">
        <v>13082</v>
      </c>
      <c r="SGQ1" t="s">
        <v>13083</v>
      </c>
      <c r="SGR1" t="s">
        <v>13084</v>
      </c>
      <c r="SGS1" t="s">
        <v>13085</v>
      </c>
      <c r="SGT1" t="s">
        <v>13086</v>
      </c>
      <c r="SGU1" t="s">
        <v>13087</v>
      </c>
      <c r="SGV1" t="s">
        <v>13088</v>
      </c>
      <c r="SGW1" t="s">
        <v>13089</v>
      </c>
      <c r="SGX1" t="s">
        <v>13090</v>
      </c>
      <c r="SGY1" t="s">
        <v>13091</v>
      </c>
      <c r="SGZ1" t="s">
        <v>13092</v>
      </c>
      <c r="SHA1" t="s">
        <v>13093</v>
      </c>
      <c r="SHB1" t="s">
        <v>13094</v>
      </c>
      <c r="SHC1" t="s">
        <v>13095</v>
      </c>
      <c r="SHD1" t="s">
        <v>13096</v>
      </c>
      <c r="SHE1" t="s">
        <v>13097</v>
      </c>
      <c r="SHF1" t="s">
        <v>13098</v>
      </c>
      <c r="SHG1" t="s">
        <v>13099</v>
      </c>
      <c r="SHH1" t="s">
        <v>13100</v>
      </c>
      <c r="SHI1" t="s">
        <v>13101</v>
      </c>
      <c r="SHJ1" t="s">
        <v>13102</v>
      </c>
      <c r="SHK1" t="s">
        <v>13103</v>
      </c>
      <c r="SHL1" t="s">
        <v>13104</v>
      </c>
      <c r="SHM1" t="s">
        <v>13105</v>
      </c>
      <c r="SHN1" t="s">
        <v>13106</v>
      </c>
      <c r="SHO1" t="s">
        <v>13107</v>
      </c>
      <c r="SHP1" t="s">
        <v>13108</v>
      </c>
      <c r="SHQ1" t="s">
        <v>13109</v>
      </c>
      <c r="SHR1" t="s">
        <v>13110</v>
      </c>
      <c r="SHS1" t="s">
        <v>13111</v>
      </c>
      <c r="SHT1" t="s">
        <v>13112</v>
      </c>
      <c r="SHU1" t="s">
        <v>13113</v>
      </c>
      <c r="SHV1" t="s">
        <v>13114</v>
      </c>
      <c r="SHW1" t="s">
        <v>13115</v>
      </c>
      <c r="SHX1" t="s">
        <v>13116</v>
      </c>
      <c r="SHY1" t="s">
        <v>13117</v>
      </c>
      <c r="SHZ1" t="s">
        <v>13118</v>
      </c>
      <c r="SIA1" t="s">
        <v>13119</v>
      </c>
      <c r="SIB1" t="s">
        <v>13120</v>
      </c>
      <c r="SIC1" t="s">
        <v>13121</v>
      </c>
      <c r="SID1" t="s">
        <v>13122</v>
      </c>
      <c r="SIE1" t="s">
        <v>13123</v>
      </c>
      <c r="SIF1" t="s">
        <v>13124</v>
      </c>
      <c r="SIG1" t="s">
        <v>13125</v>
      </c>
      <c r="SIH1" t="s">
        <v>13126</v>
      </c>
      <c r="SII1" t="s">
        <v>13127</v>
      </c>
      <c r="SIJ1" t="s">
        <v>13128</v>
      </c>
      <c r="SIK1" t="s">
        <v>13129</v>
      </c>
      <c r="SIL1" t="s">
        <v>13130</v>
      </c>
      <c r="SIM1" t="s">
        <v>13131</v>
      </c>
      <c r="SIN1" t="s">
        <v>13132</v>
      </c>
      <c r="SIO1" t="s">
        <v>13133</v>
      </c>
      <c r="SIP1" t="s">
        <v>13134</v>
      </c>
      <c r="SIQ1" t="s">
        <v>13135</v>
      </c>
      <c r="SIR1" t="s">
        <v>13136</v>
      </c>
      <c r="SIS1" t="s">
        <v>13137</v>
      </c>
      <c r="SIT1" t="s">
        <v>13138</v>
      </c>
      <c r="SIU1" t="s">
        <v>13139</v>
      </c>
      <c r="SIV1" t="s">
        <v>13140</v>
      </c>
      <c r="SIW1" t="s">
        <v>13141</v>
      </c>
      <c r="SIX1" t="s">
        <v>13142</v>
      </c>
      <c r="SIY1" t="s">
        <v>13143</v>
      </c>
      <c r="SIZ1" t="s">
        <v>13144</v>
      </c>
      <c r="SJA1" t="s">
        <v>13145</v>
      </c>
      <c r="SJB1" t="s">
        <v>13146</v>
      </c>
      <c r="SJC1" t="s">
        <v>13147</v>
      </c>
      <c r="SJD1" t="s">
        <v>13148</v>
      </c>
      <c r="SJE1" t="s">
        <v>13149</v>
      </c>
      <c r="SJF1" t="s">
        <v>13150</v>
      </c>
      <c r="SJG1" t="s">
        <v>13151</v>
      </c>
      <c r="SJH1" t="s">
        <v>13152</v>
      </c>
      <c r="SJI1" t="s">
        <v>13153</v>
      </c>
      <c r="SJJ1" t="s">
        <v>13154</v>
      </c>
      <c r="SJK1" t="s">
        <v>13155</v>
      </c>
      <c r="SJL1" t="s">
        <v>13156</v>
      </c>
      <c r="SJM1" t="s">
        <v>13157</v>
      </c>
      <c r="SJN1" t="s">
        <v>13158</v>
      </c>
      <c r="SJO1" t="s">
        <v>13159</v>
      </c>
      <c r="SJP1" t="s">
        <v>13160</v>
      </c>
      <c r="SJQ1" t="s">
        <v>13161</v>
      </c>
      <c r="SJR1" t="s">
        <v>13162</v>
      </c>
      <c r="SJS1" t="s">
        <v>13163</v>
      </c>
      <c r="SJT1" t="s">
        <v>13164</v>
      </c>
      <c r="SJU1" t="s">
        <v>13165</v>
      </c>
      <c r="SJV1" t="s">
        <v>13166</v>
      </c>
      <c r="SJW1" t="s">
        <v>13167</v>
      </c>
      <c r="SJX1" t="s">
        <v>13168</v>
      </c>
      <c r="SJY1" t="s">
        <v>13169</v>
      </c>
      <c r="SJZ1" t="s">
        <v>13170</v>
      </c>
      <c r="SKA1" t="s">
        <v>13171</v>
      </c>
      <c r="SKB1" t="s">
        <v>13172</v>
      </c>
      <c r="SKC1" t="s">
        <v>13173</v>
      </c>
      <c r="SKD1" t="s">
        <v>13174</v>
      </c>
      <c r="SKE1" t="s">
        <v>13175</v>
      </c>
      <c r="SKF1" t="s">
        <v>13176</v>
      </c>
      <c r="SKG1" t="s">
        <v>13177</v>
      </c>
      <c r="SKH1" t="s">
        <v>13178</v>
      </c>
      <c r="SKI1" t="s">
        <v>13179</v>
      </c>
      <c r="SKJ1" t="s">
        <v>13180</v>
      </c>
      <c r="SKK1" t="s">
        <v>13181</v>
      </c>
      <c r="SKL1" t="s">
        <v>13182</v>
      </c>
      <c r="SKM1" t="s">
        <v>13183</v>
      </c>
      <c r="SKN1" t="s">
        <v>13184</v>
      </c>
      <c r="SKO1" t="s">
        <v>13185</v>
      </c>
      <c r="SKP1" t="s">
        <v>13186</v>
      </c>
      <c r="SKQ1" t="s">
        <v>13187</v>
      </c>
      <c r="SKR1" t="s">
        <v>13188</v>
      </c>
      <c r="SKS1" t="s">
        <v>13189</v>
      </c>
      <c r="SKT1" t="s">
        <v>13190</v>
      </c>
      <c r="SKU1" t="s">
        <v>13191</v>
      </c>
      <c r="SKV1" t="s">
        <v>13192</v>
      </c>
      <c r="SKW1" t="s">
        <v>13193</v>
      </c>
      <c r="SKX1" t="s">
        <v>13194</v>
      </c>
      <c r="SKY1" t="s">
        <v>13195</v>
      </c>
      <c r="SKZ1" t="s">
        <v>13196</v>
      </c>
      <c r="SLA1" t="s">
        <v>13197</v>
      </c>
      <c r="SLB1" t="s">
        <v>13198</v>
      </c>
      <c r="SLC1" t="s">
        <v>13199</v>
      </c>
      <c r="SLD1" t="s">
        <v>13200</v>
      </c>
      <c r="SLE1" t="s">
        <v>13201</v>
      </c>
      <c r="SLF1" t="s">
        <v>13202</v>
      </c>
      <c r="SLG1" t="s">
        <v>13203</v>
      </c>
      <c r="SLH1" t="s">
        <v>13204</v>
      </c>
      <c r="SLI1" t="s">
        <v>13205</v>
      </c>
      <c r="SLJ1" t="s">
        <v>13206</v>
      </c>
      <c r="SLK1" t="s">
        <v>13207</v>
      </c>
      <c r="SLL1" t="s">
        <v>13208</v>
      </c>
      <c r="SLM1" t="s">
        <v>13209</v>
      </c>
      <c r="SLN1" t="s">
        <v>13210</v>
      </c>
      <c r="SLO1" t="s">
        <v>13211</v>
      </c>
      <c r="SLP1" t="s">
        <v>13212</v>
      </c>
      <c r="SLQ1" t="s">
        <v>13213</v>
      </c>
      <c r="SLR1" t="s">
        <v>13214</v>
      </c>
      <c r="SLS1" t="s">
        <v>13215</v>
      </c>
      <c r="SLT1" t="s">
        <v>13216</v>
      </c>
      <c r="SLU1" t="s">
        <v>13217</v>
      </c>
      <c r="SLV1" t="s">
        <v>13218</v>
      </c>
      <c r="SLW1" t="s">
        <v>13219</v>
      </c>
      <c r="SLX1" t="s">
        <v>13220</v>
      </c>
      <c r="SLY1" t="s">
        <v>13221</v>
      </c>
      <c r="SLZ1" t="s">
        <v>13222</v>
      </c>
      <c r="SMA1" t="s">
        <v>13223</v>
      </c>
      <c r="SMB1" t="s">
        <v>13224</v>
      </c>
      <c r="SMC1" t="s">
        <v>13225</v>
      </c>
      <c r="SMD1" t="s">
        <v>13226</v>
      </c>
      <c r="SME1" t="s">
        <v>13227</v>
      </c>
      <c r="SMF1" t="s">
        <v>13228</v>
      </c>
      <c r="SMG1" t="s">
        <v>13229</v>
      </c>
      <c r="SMH1" t="s">
        <v>13230</v>
      </c>
      <c r="SMI1" t="s">
        <v>13231</v>
      </c>
      <c r="SMJ1" t="s">
        <v>13232</v>
      </c>
      <c r="SMK1" t="s">
        <v>13233</v>
      </c>
      <c r="SML1" t="s">
        <v>13234</v>
      </c>
      <c r="SMM1" t="s">
        <v>13235</v>
      </c>
      <c r="SMN1" t="s">
        <v>13236</v>
      </c>
      <c r="SMO1" t="s">
        <v>13237</v>
      </c>
      <c r="SMP1" t="s">
        <v>13238</v>
      </c>
      <c r="SMQ1" t="s">
        <v>13239</v>
      </c>
      <c r="SMR1" t="s">
        <v>13240</v>
      </c>
      <c r="SMS1" t="s">
        <v>13241</v>
      </c>
      <c r="SMT1" t="s">
        <v>13242</v>
      </c>
      <c r="SMU1" t="s">
        <v>13243</v>
      </c>
      <c r="SMV1" t="s">
        <v>13244</v>
      </c>
      <c r="SMW1" t="s">
        <v>13245</v>
      </c>
      <c r="SMX1" t="s">
        <v>13246</v>
      </c>
      <c r="SMY1" t="s">
        <v>13247</v>
      </c>
      <c r="SMZ1" t="s">
        <v>13248</v>
      </c>
      <c r="SNA1" t="s">
        <v>13249</v>
      </c>
      <c r="SNB1" t="s">
        <v>13250</v>
      </c>
      <c r="SNC1" t="s">
        <v>13251</v>
      </c>
      <c r="SND1" t="s">
        <v>13252</v>
      </c>
      <c r="SNE1" t="s">
        <v>13253</v>
      </c>
      <c r="SNF1" t="s">
        <v>13254</v>
      </c>
      <c r="SNG1" t="s">
        <v>13255</v>
      </c>
      <c r="SNH1" t="s">
        <v>13256</v>
      </c>
      <c r="SNI1" t="s">
        <v>13257</v>
      </c>
      <c r="SNJ1" t="s">
        <v>13258</v>
      </c>
      <c r="SNK1" t="s">
        <v>13259</v>
      </c>
      <c r="SNL1" t="s">
        <v>13260</v>
      </c>
      <c r="SNM1" t="s">
        <v>13261</v>
      </c>
      <c r="SNN1" t="s">
        <v>13262</v>
      </c>
      <c r="SNO1" t="s">
        <v>13263</v>
      </c>
      <c r="SNP1" t="s">
        <v>13264</v>
      </c>
      <c r="SNQ1" t="s">
        <v>13265</v>
      </c>
      <c r="SNR1" t="s">
        <v>13266</v>
      </c>
      <c r="SNS1" t="s">
        <v>13267</v>
      </c>
      <c r="SNT1" t="s">
        <v>13268</v>
      </c>
      <c r="SNU1" t="s">
        <v>13269</v>
      </c>
      <c r="SNV1" t="s">
        <v>13270</v>
      </c>
      <c r="SNW1" t="s">
        <v>13271</v>
      </c>
      <c r="SNX1" t="s">
        <v>13272</v>
      </c>
      <c r="SNY1" t="s">
        <v>13273</v>
      </c>
      <c r="SNZ1" t="s">
        <v>13274</v>
      </c>
      <c r="SOA1" t="s">
        <v>13275</v>
      </c>
      <c r="SOB1" t="s">
        <v>13276</v>
      </c>
      <c r="SOC1" t="s">
        <v>13277</v>
      </c>
      <c r="SOD1" t="s">
        <v>13278</v>
      </c>
      <c r="SOE1" t="s">
        <v>13279</v>
      </c>
      <c r="SOF1" t="s">
        <v>13280</v>
      </c>
      <c r="SOG1" t="s">
        <v>13281</v>
      </c>
      <c r="SOH1" t="s">
        <v>13282</v>
      </c>
      <c r="SOI1" t="s">
        <v>13283</v>
      </c>
      <c r="SOJ1" t="s">
        <v>13284</v>
      </c>
      <c r="SOK1" t="s">
        <v>13285</v>
      </c>
      <c r="SOL1" t="s">
        <v>13286</v>
      </c>
      <c r="SOM1" t="s">
        <v>13287</v>
      </c>
      <c r="SON1" t="s">
        <v>13288</v>
      </c>
      <c r="SOO1" t="s">
        <v>13289</v>
      </c>
      <c r="SOP1" t="s">
        <v>13290</v>
      </c>
      <c r="SOQ1" t="s">
        <v>13291</v>
      </c>
      <c r="SOR1" t="s">
        <v>13292</v>
      </c>
      <c r="SOS1" t="s">
        <v>13293</v>
      </c>
      <c r="SOT1" t="s">
        <v>13294</v>
      </c>
      <c r="SOU1" t="s">
        <v>13295</v>
      </c>
      <c r="SOV1" t="s">
        <v>13296</v>
      </c>
      <c r="SOW1" t="s">
        <v>13297</v>
      </c>
      <c r="SOX1" t="s">
        <v>13298</v>
      </c>
      <c r="SOY1" t="s">
        <v>13299</v>
      </c>
      <c r="SOZ1" t="s">
        <v>13300</v>
      </c>
      <c r="SPA1" t="s">
        <v>13301</v>
      </c>
      <c r="SPB1" t="s">
        <v>13302</v>
      </c>
      <c r="SPC1" t="s">
        <v>13303</v>
      </c>
      <c r="SPD1" t="s">
        <v>13304</v>
      </c>
      <c r="SPE1" t="s">
        <v>13305</v>
      </c>
      <c r="SPF1" t="s">
        <v>13306</v>
      </c>
      <c r="SPG1" t="s">
        <v>13307</v>
      </c>
      <c r="SPH1" t="s">
        <v>13308</v>
      </c>
      <c r="SPI1" t="s">
        <v>13309</v>
      </c>
      <c r="SPJ1" t="s">
        <v>13310</v>
      </c>
      <c r="SPK1" t="s">
        <v>13311</v>
      </c>
      <c r="SPL1" t="s">
        <v>13312</v>
      </c>
      <c r="SPM1" t="s">
        <v>13313</v>
      </c>
      <c r="SPN1" t="s">
        <v>13314</v>
      </c>
      <c r="SPO1" t="s">
        <v>13315</v>
      </c>
      <c r="SPP1" t="s">
        <v>13316</v>
      </c>
      <c r="SPQ1" t="s">
        <v>13317</v>
      </c>
      <c r="SPR1" t="s">
        <v>13318</v>
      </c>
      <c r="SPS1" t="s">
        <v>13319</v>
      </c>
      <c r="SPT1" t="s">
        <v>13320</v>
      </c>
      <c r="SPU1" t="s">
        <v>13321</v>
      </c>
      <c r="SPV1" t="s">
        <v>13322</v>
      </c>
      <c r="SPW1" t="s">
        <v>13323</v>
      </c>
      <c r="SPX1" t="s">
        <v>13324</v>
      </c>
      <c r="SPY1" t="s">
        <v>13325</v>
      </c>
      <c r="SPZ1" t="s">
        <v>13326</v>
      </c>
      <c r="SQA1" t="s">
        <v>13327</v>
      </c>
      <c r="SQB1" t="s">
        <v>13328</v>
      </c>
      <c r="SQC1" t="s">
        <v>13329</v>
      </c>
      <c r="SQD1" t="s">
        <v>13330</v>
      </c>
      <c r="SQE1" t="s">
        <v>13331</v>
      </c>
      <c r="SQF1" t="s">
        <v>13332</v>
      </c>
      <c r="SQG1" t="s">
        <v>13333</v>
      </c>
      <c r="SQH1" t="s">
        <v>13334</v>
      </c>
      <c r="SQI1" t="s">
        <v>13335</v>
      </c>
      <c r="SQJ1" t="s">
        <v>13336</v>
      </c>
      <c r="SQK1" t="s">
        <v>13337</v>
      </c>
      <c r="SQL1" t="s">
        <v>13338</v>
      </c>
      <c r="SQM1" t="s">
        <v>13339</v>
      </c>
      <c r="SQN1" t="s">
        <v>13340</v>
      </c>
      <c r="SQO1" t="s">
        <v>13341</v>
      </c>
      <c r="SQP1" t="s">
        <v>13342</v>
      </c>
      <c r="SQQ1" t="s">
        <v>13343</v>
      </c>
      <c r="SQR1" t="s">
        <v>13344</v>
      </c>
      <c r="SQS1" t="s">
        <v>13345</v>
      </c>
      <c r="SQT1" t="s">
        <v>13346</v>
      </c>
      <c r="SQU1" t="s">
        <v>13347</v>
      </c>
      <c r="SQV1" t="s">
        <v>13348</v>
      </c>
      <c r="SQW1" t="s">
        <v>13349</v>
      </c>
      <c r="SQX1" t="s">
        <v>13350</v>
      </c>
      <c r="SQY1" t="s">
        <v>13351</v>
      </c>
      <c r="SQZ1" t="s">
        <v>13352</v>
      </c>
      <c r="SRA1" t="s">
        <v>13353</v>
      </c>
      <c r="SRB1" t="s">
        <v>13354</v>
      </c>
      <c r="SRC1" t="s">
        <v>13355</v>
      </c>
      <c r="SRD1" t="s">
        <v>13356</v>
      </c>
      <c r="SRE1" t="s">
        <v>13357</v>
      </c>
      <c r="SRF1" t="s">
        <v>13358</v>
      </c>
      <c r="SRG1" t="s">
        <v>13359</v>
      </c>
      <c r="SRH1" t="s">
        <v>13360</v>
      </c>
      <c r="SRI1" t="s">
        <v>13361</v>
      </c>
      <c r="SRJ1" t="s">
        <v>13362</v>
      </c>
      <c r="SRK1" t="s">
        <v>13363</v>
      </c>
      <c r="SRL1" t="s">
        <v>13364</v>
      </c>
      <c r="SRM1" t="s">
        <v>13365</v>
      </c>
      <c r="SRN1" t="s">
        <v>13366</v>
      </c>
      <c r="SRO1" t="s">
        <v>13367</v>
      </c>
      <c r="SRP1" t="s">
        <v>13368</v>
      </c>
      <c r="SRQ1" t="s">
        <v>13369</v>
      </c>
      <c r="SRR1" t="s">
        <v>13370</v>
      </c>
      <c r="SRS1" t="s">
        <v>13371</v>
      </c>
      <c r="SRT1" t="s">
        <v>13372</v>
      </c>
      <c r="SRU1" t="s">
        <v>13373</v>
      </c>
      <c r="SRV1" t="s">
        <v>13374</v>
      </c>
      <c r="SRW1" t="s">
        <v>13375</v>
      </c>
      <c r="SRX1" t="s">
        <v>13376</v>
      </c>
      <c r="SRY1" t="s">
        <v>13377</v>
      </c>
      <c r="SRZ1" t="s">
        <v>13378</v>
      </c>
      <c r="SSA1" t="s">
        <v>13379</v>
      </c>
      <c r="SSB1" t="s">
        <v>13380</v>
      </c>
      <c r="SSC1" t="s">
        <v>13381</v>
      </c>
      <c r="SSD1" t="s">
        <v>13382</v>
      </c>
      <c r="SSE1" t="s">
        <v>13383</v>
      </c>
      <c r="SSF1" t="s">
        <v>13384</v>
      </c>
      <c r="SSG1" t="s">
        <v>13385</v>
      </c>
      <c r="SSH1" t="s">
        <v>13386</v>
      </c>
      <c r="SSI1" t="s">
        <v>13387</v>
      </c>
      <c r="SSJ1" t="s">
        <v>13388</v>
      </c>
      <c r="SSK1" t="s">
        <v>13389</v>
      </c>
      <c r="SSL1" t="s">
        <v>13390</v>
      </c>
      <c r="SSM1" t="s">
        <v>13391</v>
      </c>
      <c r="SSN1" t="s">
        <v>13392</v>
      </c>
      <c r="SSO1" t="s">
        <v>13393</v>
      </c>
      <c r="SSP1" t="s">
        <v>13394</v>
      </c>
      <c r="SSQ1" t="s">
        <v>13395</v>
      </c>
      <c r="SSR1" t="s">
        <v>13396</v>
      </c>
      <c r="SSS1" t="s">
        <v>13397</v>
      </c>
      <c r="SST1" t="s">
        <v>13398</v>
      </c>
      <c r="SSU1" t="s">
        <v>13399</v>
      </c>
      <c r="SSV1" t="s">
        <v>13400</v>
      </c>
      <c r="SSW1" t="s">
        <v>13401</v>
      </c>
      <c r="SSX1" t="s">
        <v>13402</v>
      </c>
      <c r="SSY1" t="s">
        <v>13403</v>
      </c>
      <c r="SSZ1" t="s">
        <v>13404</v>
      </c>
      <c r="STA1" t="s">
        <v>13405</v>
      </c>
      <c r="STB1" t="s">
        <v>13406</v>
      </c>
      <c r="STC1" t="s">
        <v>13407</v>
      </c>
      <c r="STD1" t="s">
        <v>13408</v>
      </c>
      <c r="STE1" t="s">
        <v>13409</v>
      </c>
      <c r="STF1" t="s">
        <v>13410</v>
      </c>
      <c r="STG1" t="s">
        <v>13411</v>
      </c>
      <c r="STH1" t="s">
        <v>13412</v>
      </c>
      <c r="STI1" t="s">
        <v>13413</v>
      </c>
      <c r="STJ1" t="s">
        <v>13414</v>
      </c>
      <c r="STK1" t="s">
        <v>13415</v>
      </c>
      <c r="STL1" t="s">
        <v>13416</v>
      </c>
      <c r="STM1" t="s">
        <v>13417</v>
      </c>
      <c r="STN1" t="s">
        <v>13418</v>
      </c>
      <c r="STO1" t="s">
        <v>13419</v>
      </c>
      <c r="STP1" t="s">
        <v>13420</v>
      </c>
      <c r="STQ1" t="s">
        <v>13421</v>
      </c>
      <c r="STR1" t="s">
        <v>13422</v>
      </c>
      <c r="STS1" t="s">
        <v>13423</v>
      </c>
      <c r="STT1" t="s">
        <v>13424</v>
      </c>
      <c r="STU1" t="s">
        <v>13425</v>
      </c>
      <c r="STV1" t="s">
        <v>13426</v>
      </c>
      <c r="STW1" t="s">
        <v>13427</v>
      </c>
      <c r="STX1" t="s">
        <v>13428</v>
      </c>
      <c r="STY1" t="s">
        <v>13429</v>
      </c>
      <c r="STZ1" t="s">
        <v>13430</v>
      </c>
      <c r="SUA1" t="s">
        <v>13431</v>
      </c>
      <c r="SUB1" t="s">
        <v>13432</v>
      </c>
      <c r="SUC1" t="s">
        <v>13433</v>
      </c>
      <c r="SUD1" t="s">
        <v>13434</v>
      </c>
      <c r="SUE1" t="s">
        <v>13435</v>
      </c>
      <c r="SUF1" t="s">
        <v>13436</v>
      </c>
      <c r="SUG1" t="s">
        <v>13437</v>
      </c>
      <c r="SUH1" t="s">
        <v>13438</v>
      </c>
      <c r="SUI1" t="s">
        <v>13439</v>
      </c>
      <c r="SUJ1" t="s">
        <v>13440</v>
      </c>
      <c r="SUK1" t="s">
        <v>13441</v>
      </c>
      <c r="SUL1" t="s">
        <v>13442</v>
      </c>
      <c r="SUM1" t="s">
        <v>13443</v>
      </c>
      <c r="SUN1" t="s">
        <v>13444</v>
      </c>
      <c r="SUO1" t="s">
        <v>13445</v>
      </c>
      <c r="SUP1" t="s">
        <v>13446</v>
      </c>
      <c r="SUQ1" t="s">
        <v>13447</v>
      </c>
      <c r="SUR1" t="s">
        <v>13448</v>
      </c>
      <c r="SUS1" t="s">
        <v>13449</v>
      </c>
      <c r="SUT1" t="s">
        <v>13450</v>
      </c>
      <c r="SUU1" t="s">
        <v>13451</v>
      </c>
      <c r="SUV1" t="s">
        <v>13452</v>
      </c>
      <c r="SUW1" t="s">
        <v>13453</v>
      </c>
      <c r="SUX1" t="s">
        <v>13454</v>
      </c>
      <c r="SUY1" t="s">
        <v>13455</v>
      </c>
      <c r="SUZ1" t="s">
        <v>13456</v>
      </c>
      <c r="SVA1" t="s">
        <v>13457</v>
      </c>
      <c r="SVB1" t="s">
        <v>13458</v>
      </c>
      <c r="SVC1" t="s">
        <v>13459</v>
      </c>
      <c r="SVD1" t="s">
        <v>13460</v>
      </c>
      <c r="SVE1" t="s">
        <v>13461</v>
      </c>
      <c r="SVF1" t="s">
        <v>13462</v>
      </c>
      <c r="SVG1" t="s">
        <v>13463</v>
      </c>
      <c r="SVH1" t="s">
        <v>13464</v>
      </c>
      <c r="SVI1" t="s">
        <v>13465</v>
      </c>
      <c r="SVJ1" t="s">
        <v>13466</v>
      </c>
      <c r="SVK1" t="s">
        <v>13467</v>
      </c>
      <c r="SVL1" t="s">
        <v>13468</v>
      </c>
      <c r="SVM1" t="s">
        <v>13469</v>
      </c>
      <c r="SVN1" t="s">
        <v>13470</v>
      </c>
      <c r="SVO1" t="s">
        <v>13471</v>
      </c>
      <c r="SVP1" t="s">
        <v>13472</v>
      </c>
      <c r="SVQ1" t="s">
        <v>13473</v>
      </c>
      <c r="SVR1" t="s">
        <v>13474</v>
      </c>
      <c r="SVS1" t="s">
        <v>13475</v>
      </c>
      <c r="SVT1" t="s">
        <v>13476</v>
      </c>
      <c r="SVU1" t="s">
        <v>13477</v>
      </c>
      <c r="SVV1" t="s">
        <v>13478</v>
      </c>
      <c r="SVW1" t="s">
        <v>13479</v>
      </c>
      <c r="SVX1" t="s">
        <v>13480</v>
      </c>
      <c r="SVY1" t="s">
        <v>13481</v>
      </c>
      <c r="SVZ1" t="s">
        <v>13482</v>
      </c>
      <c r="SWA1" t="s">
        <v>13483</v>
      </c>
      <c r="SWB1" t="s">
        <v>13484</v>
      </c>
      <c r="SWC1" t="s">
        <v>13485</v>
      </c>
      <c r="SWD1" t="s">
        <v>13486</v>
      </c>
      <c r="SWE1" t="s">
        <v>13487</v>
      </c>
      <c r="SWF1" t="s">
        <v>13488</v>
      </c>
      <c r="SWG1" t="s">
        <v>13489</v>
      </c>
      <c r="SWH1" t="s">
        <v>13490</v>
      </c>
      <c r="SWI1" t="s">
        <v>13491</v>
      </c>
      <c r="SWJ1" t="s">
        <v>13492</v>
      </c>
      <c r="SWK1" t="s">
        <v>13493</v>
      </c>
      <c r="SWL1" t="s">
        <v>13494</v>
      </c>
      <c r="SWM1" t="s">
        <v>13495</v>
      </c>
      <c r="SWN1" t="s">
        <v>13496</v>
      </c>
      <c r="SWO1" t="s">
        <v>13497</v>
      </c>
      <c r="SWP1" t="s">
        <v>13498</v>
      </c>
      <c r="SWQ1" t="s">
        <v>13499</v>
      </c>
      <c r="SWR1" t="s">
        <v>13500</v>
      </c>
      <c r="SWS1" t="s">
        <v>13501</v>
      </c>
      <c r="SWT1" t="s">
        <v>13502</v>
      </c>
      <c r="SWU1" t="s">
        <v>13503</v>
      </c>
      <c r="SWV1" t="s">
        <v>13504</v>
      </c>
      <c r="SWW1" t="s">
        <v>13505</v>
      </c>
      <c r="SWX1" t="s">
        <v>13506</v>
      </c>
      <c r="SWY1" t="s">
        <v>13507</v>
      </c>
      <c r="SWZ1" t="s">
        <v>13508</v>
      </c>
      <c r="SXA1" t="s">
        <v>13509</v>
      </c>
      <c r="SXB1" t="s">
        <v>13510</v>
      </c>
      <c r="SXC1" t="s">
        <v>13511</v>
      </c>
      <c r="SXD1" t="s">
        <v>13512</v>
      </c>
      <c r="SXE1" t="s">
        <v>13513</v>
      </c>
      <c r="SXF1" t="s">
        <v>13514</v>
      </c>
      <c r="SXG1" t="s">
        <v>13515</v>
      </c>
      <c r="SXH1" t="s">
        <v>13516</v>
      </c>
      <c r="SXI1" t="s">
        <v>13517</v>
      </c>
      <c r="SXJ1" t="s">
        <v>13518</v>
      </c>
      <c r="SXK1" t="s">
        <v>13519</v>
      </c>
      <c r="SXL1" t="s">
        <v>13520</v>
      </c>
      <c r="SXM1" t="s">
        <v>13521</v>
      </c>
      <c r="SXN1" t="s">
        <v>13522</v>
      </c>
      <c r="SXO1" t="s">
        <v>13523</v>
      </c>
      <c r="SXP1" t="s">
        <v>13524</v>
      </c>
      <c r="SXQ1" t="s">
        <v>13525</v>
      </c>
      <c r="SXR1" t="s">
        <v>13526</v>
      </c>
      <c r="SXS1" t="s">
        <v>13527</v>
      </c>
      <c r="SXT1" t="s">
        <v>13528</v>
      </c>
      <c r="SXU1" t="s">
        <v>13529</v>
      </c>
      <c r="SXV1" t="s">
        <v>13530</v>
      </c>
      <c r="SXW1" t="s">
        <v>13531</v>
      </c>
      <c r="SXX1" t="s">
        <v>13532</v>
      </c>
      <c r="SXY1" t="s">
        <v>13533</v>
      </c>
      <c r="SXZ1" t="s">
        <v>13534</v>
      </c>
      <c r="SYA1" t="s">
        <v>13535</v>
      </c>
      <c r="SYB1" t="s">
        <v>13536</v>
      </c>
      <c r="SYC1" t="s">
        <v>13537</v>
      </c>
      <c r="SYD1" t="s">
        <v>13538</v>
      </c>
      <c r="SYE1" t="s">
        <v>13539</v>
      </c>
      <c r="SYF1" t="s">
        <v>13540</v>
      </c>
      <c r="SYG1" t="s">
        <v>13541</v>
      </c>
      <c r="SYH1" t="s">
        <v>13542</v>
      </c>
      <c r="SYI1" t="s">
        <v>13543</v>
      </c>
      <c r="SYJ1" t="s">
        <v>13544</v>
      </c>
      <c r="SYK1" t="s">
        <v>13545</v>
      </c>
      <c r="SYL1" t="s">
        <v>13546</v>
      </c>
      <c r="SYM1" t="s">
        <v>13547</v>
      </c>
      <c r="SYN1" t="s">
        <v>13548</v>
      </c>
      <c r="SYO1" t="s">
        <v>13549</v>
      </c>
      <c r="SYP1" t="s">
        <v>13550</v>
      </c>
      <c r="SYQ1" t="s">
        <v>13551</v>
      </c>
      <c r="SYR1" t="s">
        <v>13552</v>
      </c>
      <c r="SYS1" t="s">
        <v>13553</v>
      </c>
      <c r="SYT1" t="s">
        <v>13554</v>
      </c>
      <c r="SYU1" t="s">
        <v>13555</v>
      </c>
      <c r="SYV1" t="s">
        <v>13556</v>
      </c>
      <c r="SYW1" t="s">
        <v>13557</v>
      </c>
      <c r="SYX1" t="s">
        <v>13558</v>
      </c>
      <c r="SYY1" t="s">
        <v>13559</v>
      </c>
      <c r="SYZ1" t="s">
        <v>13560</v>
      </c>
      <c r="SZA1" t="s">
        <v>13561</v>
      </c>
      <c r="SZB1" t="s">
        <v>13562</v>
      </c>
      <c r="SZC1" t="s">
        <v>13563</v>
      </c>
      <c r="SZD1" t="s">
        <v>13564</v>
      </c>
      <c r="SZE1" t="s">
        <v>13565</v>
      </c>
      <c r="SZF1" t="s">
        <v>13566</v>
      </c>
      <c r="SZG1" t="s">
        <v>13567</v>
      </c>
      <c r="SZH1" t="s">
        <v>13568</v>
      </c>
      <c r="SZI1" t="s">
        <v>13569</v>
      </c>
      <c r="SZJ1" t="s">
        <v>13570</v>
      </c>
      <c r="SZK1" t="s">
        <v>13571</v>
      </c>
      <c r="SZL1" t="s">
        <v>13572</v>
      </c>
      <c r="SZM1" t="s">
        <v>13573</v>
      </c>
      <c r="SZN1" t="s">
        <v>13574</v>
      </c>
      <c r="SZO1" t="s">
        <v>13575</v>
      </c>
      <c r="SZP1" t="s">
        <v>13576</v>
      </c>
      <c r="SZQ1" t="s">
        <v>13577</v>
      </c>
      <c r="SZR1" t="s">
        <v>13578</v>
      </c>
      <c r="SZS1" t="s">
        <v>13579</v>
      </c>
      <c r="SZT1" t="s">
        <v>13580</v>
      </c>
      <c r="SZU1" t="s">
        <v>13581</v>
      </c>
      <c r="SZV1" t="s">
        <v>13582</v>
      </c>
      <c r="SZW1" t="s">
        <v>13583</v>
      </c>
      <c r="SZX1" t="s">
        <v>13584</v>
      </c>
      <c r="SZY1" t="s">
        <v>13585</v>
      </c>
      <c r="SZZ1" t="s">
        <v>13586</v>
      </c>
      <c r="TAA1" t="s">
        <v>13587</v>
      </c>
      <c r="TAB1" t="s">
        <v>13588</v>
      </c>
      <c r="TAC1" t="s">
        <v>13589</v>
      </c>
      <c r="TAD1" t="s">
        <v>13590</v>
      </c>
      <c r="TAE1" t="s">
        <v>13591</v>
      </c>
      <c r="TAF1" t="s">
        <v>13592</v>
      </c>
      <c r="TAG1" t="s">
        <v>13593</v>
      </c>
      <c r="TAH1" t="s">
        <v>13594</v>
      </c>
      <c r="TAI1" t="s">
        <v>13595</v>
      </c>
      <c r="TAJ1" t="s">
        <v>13596</v>
      </c>
      <c r="TAK1" t="s">
        <v>13597</v>
      </c>
      <c r="TAL1" t="s">
        <v>13598</v>
      </c>
      <c r="TAM1" t="s">
        <v>13599</v>
      </c>
      <c r="TAN1" t="s">
        <v>13600</v>
      </c>
      <c r="TAO1" t="s">
        <v>13601</v>
      </c>
      <c r="TAP1" t="s">
        <v>13602</v>
      </c>
      <c r="TAQ1" t="s">
        <v>13603</v>
      </c>
      <c r="TAR1" t="s">
        <v>13604</v>
      </c>
      <c r="TAS1" t="s">
        <v>13605</v>
      </c>
      <c r="TAT1" t="s">
        <v>13606</v>
      </c>
      <c r="TAU1" t="s">
        <v>13607</v>
      </c>
      <c r="TAV1" t="s">
        <v>13608</v>
      </c>
      <c r="TAW1" t="s">
        <v>13609</v>
      </c>
      <c r="TAX1" t="s">
        <v>13610</v>
      </c>
      <c r="TAY1" t="s">
        <v>13611</v>
      </c>
      <c r="TAZ1" t="s">
        <v>13612</v>
      </c>
      <c r="TBA1" t="s">
        <v>13613</v>
      </c>
      <c r="TBB1" t="s">
        <v>13614</v>
      </c>
      <c r="TBC1" t="s">
        <v>13615</v>
      </c>
      <c r="TBD1" t="s">
        <v>13616</v>
      </c>
      <c r="TBE1" t="s">
        <v>13617</v>
      </c>
      <c r="TBF1" t="s">
        <v>13618</v>
      </c>
      <c r="TBG1" t="s">
        <v>13619</v>
      </c>
      <c r="TBH1" t="s">
        <v>13620</v>
      </c>
      <c r="TBI1" t="s">
        <v>13621</v>
      </c>
      <c r="TBJ1" t="s">
        <v>13622</v>
      </c>
      <c r="TBK1" t="s">
        <v>13623</v>
      </c>
      <c r="TBL1" t="s">
        <v>13624</v>
      </c>
      <c r="TBM1" t="s">
        <v>13625</v>
      </c>
      <c r="TBN1" t="s">
        <v>13626</v>
      </c>
      <c r="TBO1" t="s">
        <v>13627</v>
      </c>
      <c r="TBP1" t="s">
        <v>13628</v>
      </c>
      <c r="TBQ1" t="s">
        <v>13629</v>
      </c>
      <c r="TBR1" t="s">
        <v>13630</v>
      </c>
      <c r="TBS1" t="s">
        <v>13631</v>
      </c>
      <c r="TBT1" t="s">
        <v>13632</v>
      </c>
      <c r="TBU1" t="s">
        <v>13633</v>
      </c>
      <c r="TBV1" t="s">
        <v>13634</v>
      </c>
      <c r="TBW1" t="s">
        <v>13635</v>
      </c>
      <c r="TBX1" t="s">
        <v>13636</v>
      </c>
      <c r="TBY1" t="s">
        <v>13637</v>
      </c>
      <c r="TBZ1" t="s">
        <v>13638</v>
      </c>
      <c r="TCA1" t="s">
        <v>13639</v>
      </c>
      <c r="TCB1" t="s">
        <v>13640</v>
      </c>
      <c r="TCC1" t="s">
        <v>13641</v>
      </c>
      <c r="TCD1" t="s">
        <v>13642</v>
      </c>
      <c r="TCE1" t="s">
        <v>13643</v>
      </c>
      <c r="TCF1" t="s">
        <v>13644</v>
      </c>
      <c r="TCG1" t="s">
        <v>13645</v>
      </c>
      <c r="TCH1" t="s">
        <v>13646</v>
      </c>
      <c r="TCI1" t="s">
        <v>13647</v>
      </c>
      <c r="TCJ1" t="s">
        <v>13648</v>
      </c>
      <c r="TCK1" t="s">
        <v>13649</v>
      </c>
      <c r="TCL1" t="s">
        <v>13650</v>
      </c>
      <c r="TCM1" t="s">
        <v>13651</v>
      </c>
      <c r="TCN1" t="s">
        <v>13652</v>
      </c>
      <c r="TCO1" t="s">
        <v>13653</v>
      </c>
      <c r="TCP1" t="s">
        <v>13654</v>
      </c>
      <c r="TCQ1" t="s">
        <v>13655</v>
      </c>
      <c r="TCR1" t="s">
        <v>13656</v>
      </c>
      <c r="TCS1" t="s">
        <v>13657</v>
      </c>
      <c r="TCT1" t="s">
        <v>13658</v>
      </c>
      <c r="TCU1" t="s">
        <v>13659</v>
      </c>
      <c r="TCV1" t="s">
        <v>13660</v>
      </c>
      <c r="TCW1" t="s">
        <v>13661</v>
      </c>
      <c r="TCX1" t="s">
        <v>13662</v>
      </c>
      <c r="TCY1" t="s">
        <v>13663</v>
      </c>
      <c r="TCZ1" t="s">
        <v>13664</v>
      </c>
      <c r="TDA1" t="s">
        <v>13665</v>
      </c>
      <c r="TDB1" t="s">
        <v>13666</v>
      </c>
      <c r="TDC1" t="s">
        <v>13667</v>
      </c>
      <c r="TDD1" t="s">
        <v>13668</v>
      </c>
      <c r="TDE1" t="s">
        <v>13669</v>
      </c>
      <c r="TDF1" t="s">
        <v>13670</v>
      </c>
      <c r="TDG1" t="s">
        <v>13671</v>
      </c>
      <c r="TDH1" t="s">
        <v>13672</v>
      </c>
      <c r="TDI1" t="s">
        <v>13673</v>
      </c>
      <c r="TDJ1" t="s">
        <v>13674</v>
      </c>
      <c r="TDK1" t="s">
        <v>13675</v>
      </c>
      <c r="TDL1" t="s">
        <v>13676</v>
      </c>
      <c r="TDM1" t="s">
        <v>13677</v>
      </c>
      <c r="TDN1" t="s">
        <v>13678</v>
      </c>
      <c r="TDO1" t="s">
        <v>13679</v>
      </c>
      <c r="TDP1" t="s">
        <v>13680</v>
      </c>
      <c r="TDQ1" t="s">
        <v>13681</v>
      </c>
      <c r="TDR1" t="s">
        <v>13682</v>
      </c>
      <c r="TDS1" t="s">
        <v>13683</v>
      </c>
      <c r="TDT1" t="s">
        <v>13684</v>
      </c>
      <c r="TDU1" t="s">
        <v>13685</v>
      </c>
      <c r="TDV1" t="s">
        <v>13686</v>
      </c>
      <c r="TDW1" t="s">
        <v>13687</v>
      </c>
      <c r="TDX1" t="s">
        <v>13688</v>
      </c>
      <c r="TDY1" t="s">
        <v>13689</v>
      </c>
      <c r="TDZ1" t="s">
        <v>13690</v>
      </c>
      <c r="TEA1" t="s">
        <v>13691</v>
      </c>
      <c r="TEB1" t="s">
        <v>13692</v>
      </c>
      <c r="TEC1" t="s">
        <v>13693</v>
      </c>
      <c r="TED1" t="s">
        <v>13694</v>
      </c>
      <c r="TEE1" t="s">
        <v>13695</v>
      </c>
      <c r="TEF1" t="s">
        <v>13696</v>
      </c>
      <c r="TEG1" t="s">
        <v>13697</v>
      </c>
      <c r="TEH1" t="s">
        <v>13698</v>
      </c>
      <c r="TEI1" t="s">
        <v>13699</v>
      </c>
      <c r="TEJ1" t="s">
        <v>13700</v>
      </c>
      <c r="TEK1" t="s">
        <v>13701</v>
      </c>
      <c r="TEL1" t="s">
        <v>13702</v>
      </c>
      <c r="TEM1" t="s">
        <v>13703</v>
      </c>
      <c r="TEN1" t="s">
        <v>13704</v>
      </c>
      <c r="TEO1" t="s">
        <v>13705</v>
      </c>
      <c r="TEP1" t="s">
        <v>13706</v>
      </c>
      <c r="TEQ1" t="s">
        <v>13707</v>
      </c>
      <c r="TER1" t="s">
        <v>13708</v>
      </c>
      <c r="TES1" t="s">
        <v>13709</v>
      </c>
      <c r="TET1" t="s">
        <v>13710</v>
      </c>
      <c r="TEU1" t="s">
        <v>13711</v>
      </c>
      <c r="TEV1" t="s">
        <v>13712</v>
      </c>
      <c r="TEW1" t="s">
        <v>13713</v>
      </c>
      <c r="TEX1" t="s">
        <v>13714</v>
      </c>
      <c r="TEY1" t="s">
        <v>13715</v>
      </c>
      <c r="TEZ1" t="s">
        <v>13716</v>
      </c>
      <c r="TFA1" t="s">
        <v>13717</v>
      </c>
      <c r="TFB1" t="s">
        <v>13718</v>
      </c>
      <c r="TFC1" t="s">
        <v>13719</v>
      </c>
      <c r="TFD1" t="s">
        <v>13720</v>
      </c>
      <c r="TFE1" t="s">
        <v>13721</v>
      </c>
      <c r="TFF1" t="s">
        <v>13722</v>
      </c>
      <c r="TFG1" t="s">
        <v>13723</v>
      </c>
      <c r="TFH1" t="s">
        <v>13724</v>
      </c>
      <c r="TFI1" t="s">
        <v>13725</v>
      </c>
      <c r="TFJ1" t="s">
        <v>13726</v>
      </c>
      <c r="TFK1" t="s">
        <v>13727</v>
      </c>
      <c r="TFL1" t="s">
        <v>13728</v>
      </c>
      <c r="TFM1" t="s">
        <v>13729</v>
      </c>
      <c r="TFN1" t="s">
        <v>13730</v>
      </c>
      <c r="TFO1" t="s">
        <v>13731</v>
      </c>
      <c r="TFP1" t="s">
        <v>13732</v>
      </c>
      <c r="TFQ1" t="s">
        <v>13733</v>
      </c>
      <c r="TFR1" t="s">
        <v>13734</v>
      </c>
      <c r="TFS1" t="s">
        <v>13735</v>
      </c>
      <c r="TFT1" t="s">
        <v>13736</v>
      </c>
      <c r="TFU1" t="s">
        <v>13737</v>
      </c>
      <c r="TFV1" t="s">
        <v>13738</v>
      </c>
      <c r="TFW1" t="s">
        <v>13739</v>
      </c>
      <c r="TFX1" t="s">
        <v>13740</v>
      </c>
      <c r="TFY1" t="s">
        <v>13741</v>
      </c>
      <c r="TFZ1" t="s">
        <v>13742</v>
      </c>
      <c r="TGA1" t="s">
        <v>13743</v>
      </c>
      <c r="TGB1" t="s">
        <v>13744</v>
      </c>
      <c r="TGC1" t="s">
        <v>13745</v>
      </c>
      <c r="TGD1" t="s">
        <v>13746</v>
      </c>
      <c r="TGE1" t="s">
        <v>13747</v>
      </c>
      <c r="TGF1" t="s">
        <v>13748</v>
      </c>
      <c r="TGG1" t="s">
        <v>13749</v>
      </c>
      <c r="TGH1" t="s">
        <v>13750</v>
      </c>
      <c r="TGI1" t="s">
        <v>13751</v>
      </c>
      <c r="TGJ1" t="s">
        <v>13752</v>
      </c>
      <c r="TGK1" t="s">
        <v>13753</v>
      </c>
      <c r="TGL1" t="s">
        <v>13754</v>
      </c>
      <c r="TGM1" t="s">
        <v>13755</v>
      </c>
      <c r="TGN1" t="s">
        <v>13756</v>
      </c>
      <c r="TGO1" t="s">
        <v>13757</v>
      </c>
      <c r="TGP1" t="s">
        <v>13758</v>
      </c>
      <c r="TGQ1" t="s">
        <v>13759</v>
      </c>
      <c r="TGR1" t="s">
        <v>13760</v>
      </c>
      <c r="TGS1" t="s">
        <v>13761</v>
      </c>
      <c r="TGT1" t="s">
        <v>13762</v>
      </c>
      <c r="TGU1" t="s">
        <v>13763</v>
      </c>
      <c r="TGV1" t="s">
        <v>13764</v>
      </c>
      <c r="TGW1" t="s">
        <v>13765</v>
      </c>
      <c r="TGX1" t="s">
        <v>13766</v>
      </c>
      <c r="TGY1" t="s">
        <v>13767</v>
      </c>
      <c r="TGZ1" t="s">
        <v>13768</v>
      </c>
      <c r="THA1" t="s">
        <v>13769</v>
      </c>
      <c r="THB1" t="s">
        <v>13770</v>
      </c>
      <c r="THC1" t="s">
        <v>13771</v>
      </c>
      <c r="THD1" t="s">
        <v>13772</v>
      </c>
      <c r="THE1" t="s">
        <v>13773</v>
      </c>
      <c r="THF1" t="s">
        <v>13774</v>
      </c>
      <c r="THG1" t="s">
        <v>13775</v>
      </c>
      <c r="THH1" t="s">
        <v>13776</v>
      </c>
      <c r="THI1" t="s">
        <v>13777</v>
      </c>
      <c r="THJ1" t="s">
        <v>13778</v>
      </c>
      <c r="THK1" t="s">
        <v>13779</v>
      </c>
      <c r="THL1" t="s">
        <v>13780</v>
      </c>
      <c r="THM1" t="s">
        <v>13781</v>
      </c>
      <c r="THN1" t="s">
        <v>13782</v>
      </c>
      <c r="THO1" t="s">
        <v>13783</v>
      </c>
      <c r="THP1" t="s">
        <v>13784</v>
      </c>
      <c r="THQ1" t="s">
        <v>13785</v>
      </c>
      <c r="THR1" t="s">
        <v>13786</v>
      </c>
      <c r="THS1" t="s">
        <v>13787</v>
      </c>
      <c r="THT1" t="s">
        <v>13788</v>
      </c>
      <c r="THU1" t="s">
        <v>13789</v>
      </c>
      <c r="THV1" t="s">
        <v>13790</v>
      </c>
      <c r="THW1" t="s">
        <v>13791</v>
      </c>
      <c r="THX1" t="s">
        <v>13792</v>
      </c>
      <c r="THY1" t="s">
        <v>13793</v>
      </c>
      <c r="THZ1" t="s">
        <v>13794</v>
      </c>
      <c r="TIA1" t="s">
        <v>13795</v>
      </c>
      <c r="TIB1" t="s">
        <v>13796</v>
      </c>
      <c r="TIC1" t="s">
        <v>13797</v>
      </c>
      <c r="TID1" t="s">
        <v>13798</v>
      </c>
      <c r="TIE1" t="s">
        <v>13799</v>
      </c>
      <c r="TIF1" t="s">
        <v>13800</v>
      </c>
      <c r="TIG1" t="s">
        <v>13801</v>
      </c>
      <c r="TIH1" t="s">
        <v>13802</v>
      </c>
      <c r="TII1" t="s">
        <v>13803</v>
      </c>
      <c r="TIJ1" t="s">
        <v>13804</v>
      </c>
      <c r="TIK1" t="s">
        <v>13805</v>
      </c>
      <c r="TIL1" t="s">
        <v>13806</v>
      </c>
      <c r="TIM1" t="s">
        <v>13807</v>
      </c>
      <c r="TIN1" t="s">
        <v>13808</v>
      </c>
      <c r="TIO1" t="s">
        <v>13809</v>
      </c>
      <c r="TIP1" t="s">
        <v>13810</v>
      </c>
      <c r="TIQ1" t="s">
        <v>13811</v>
      </c>
      <c r="TIR1" t="s">
        <v>13812</v>
      </c>
      <c r="TIS1" t="s">
        <v>13813</v>
      </c>
      <c r="TIT1" t="s">
        <v>13814</v>
      </c>
      <c r="TIU1" t="s">
        <v>13815</v>
      </c>
      <c r="TIV1" t="s">
        <v>13816</v>
      </c>
      <c r="TIW1" t="s">
        <v>13817</v>
      </c>
      <c r="TIX1" t="s">
        <v>13818</v>
      </c>
      <c r="TIY1" t="s">
        <v>13819</v>
      </c>
      <c r="TIZ1" t="s">
        <v>13820</v>
      </c>
      <c r="TJA1" t="s">
        <v>13821</v>
      </c>
      <c r="TJB1" t="s">
        <v>13822</v>
      </c>
      <c r="TJC1" t="s">
        <v>13823</v>
      </c>
      <c r="TJD1" t="s">
        <v>13824</v>
      </c>
      <c r="TJE1" t="s">
        <v>13825</v>
      </c>
      <c r="TJF1" t="s">
        <v>13826</v>
      </c>
      <c r="TJG1" t="s">
        <v>13827</v>
      </c>
      <c r="TJH1" t="s">
        <v>13828</v>
      </c>
      <c r="TJI1" t="s">
        <v>13829</v>
      </c>
      <c r="TJJ1" t="s">
        <v>13830</v>
      </c>
      <c r="TJK1" t="s">
        <v>13831</v>
      </c>
      <c r="TJL1" t="s">
        <v>13832</v>
      </c>
      <c r="TJM1" t="s">
        <v>13833</v>
      </c>
      <c r="TJN1" t="s">
        <v>13834</v>
      </c>
      <c r="TJO1" t="s">
        <v>13835</v>
      </c>
      <c r="TJP1" t="s">
        <v>13836</v>
      </c>
      <c r="TJQ1" t="s">
        <v>13837</v>
      </c>
      <c r="TJR1" t="s">
        <v>13838</v>
      </c>
      <c r="TJS1" t="s">
        <v>13839</v>
      </c>
      <c r="TJT1" t="s">
        <v>13840</v>
      </c>
      <c r="TJU1" t="s">
        <v>13841</v>
      </c>
      <c r="TJV1" t="s">
        <v>13842</v>
      </c>
      <c r="TJW1" t="s">
        <v>13843</v>
      </c>
      <c r="TJX1" t="s">
        <v>13844</v>
      </c>
      <c r="TJY1" t="s">
        <v>13845</v>
      </c>
      <c r="TJZ1" t="s">
        <v>13846</v>
      </c>
      <c r="TKA1" t="s">
        <v>13847</v>
      </c>
      <c r="TKB1" t="s">
        <v>13848</v>
      </c>
      <c r="TKC1" t="s">
        <v>13849</v>
      </c>
      <c r="TKD1" t="s">
        <v>13850</v>
      </c>
      <c r="TKE1" t="s">
        <v>13851</v>
      </c>
      <c r="TKF1" t="s">
        <v>13852</v>
      </c>
      <c r="TKG1" t="s">
        <v>13853</v>
      </c>
      <c r="TKH1" t="s">
        <v>13854</v>
      </c>
      <c r="TKI1" t="s">
        <v>13855</v>
      </c>
      <c r="TKJ1" t="s">
        <v>13856</v>
      </c>
      <c r="TKK1" t="s">
        <v>13857</v>
      </c>
      <c r="TKL1" t="s">
        <v>13858</v>
      </c>
      <c r="TKM1" t="s">
        <v>13859</v>
      </c>
      <c r="TKN1" t="s">
        <v>13860</v>
      </c>
      <c r="TKO1" t="s">
        <v>13861</v>
      </c>
      <c r="TKP1" t="s">
        <v>13862</v>
      </c>
      <c r="TKQ1" t="s">
        <v>13863</v>
      </c>
      <c r="TKR1" t="s">
        <v>13864</v>
      </c>
      <c r="TKS1" t="s">
        <v>13865</v>
      </c>
      <c r="TKT1" t="s">
        <v>13866</v>
      </c>
      <c r="TKU1" t="s">
        <v>13867</v>
      </c>
      <c r="TKV1" t="s">
        <v>13868</v>
      </c>
      <c r="TKW1" t="s">
        <v>13869</v>
      </c>
      <c r="TKX1" t="s">
        <v>13870</v>
      </c>
      <c r="TKY1" t="s">
        <v>13871</v>
      </c>
      <c r="TKZ1" t="s">
        <v>13872</v>
      </c>
      <c r="TLA1" t="s">
        <v>13873</v>
      </c>
      <c r="TLB1" t="s">
        <v>13874</v>
      </c>
      <c r="TLC1" t="s">
        <v>13875</v>
      </c>
      <c r="TLD1" t="s">
        <v>13876</v>
      </c>
      <c r="TLE1" t="s">
        <v>13877</v>
      </c>
      <c r="TLF1" t="s">
        <v>13878</v>
      </c>
      <c r="TLG1" t="s">
        <v>13879</v>
      </c>
      <c r="TLH1" t="s">
        <v>13880</v>
      </c>
      <c r="TLI1" t="s">
        <v>13881</v>
      </c>
      <c r="TLJ1" t="s">
        <v>13882</v>
      </c>
      <c r="TLK1" t="s">
        <v>13883</v>
      </c>
      <c r="TLL1" t="s">
        <v>13884</v>
      </c>
      <c r="TLM1" t="s">
        <v>13885</v>
      </c>
      <c r="TLN1" t="s">
        <v>13886</v>
      </c>
      <c r="TLO1" t="s">
        <v>13887</v>
      </c>
      <c r="TLP1" t="s">
        <v>13888</v>
      </c>
      <c r="TLQ1" t="s">
        <v>13889</v>
      </c>
      <c r="TLR1" t="s">
        <v>13890</v>
      </c>
      <c r="TLS1" t="s">
        <v>13891</v>
      </c>
      <c r="TLT1" t="s">
        <v>13892</v>
      </c>
      <c r="TLU1" t="s">
        <v>13893</v>
      </c>
      <c r="TLV1" t="s">
        <v>13894</v>
      </c>
      <c r="TLW1" t="s">
        <v>13895</v>
      </c>
      <c r="TLX1" t="s">
        <v>13896</v>
      </c>
      <c r="TLY1" t="s">
        <v>13897</v>
      </c>
      <c r="TLZ1" t="s">
        <v>13898</v>
      </c>
      <c r="TMA1" t="s">
        <v>13899</v>
      </c>
      <c r="TMB1" t="s">
        <v>13900</v>
      </c>
      <c r="TMC1" t="s">
        <v>13901</v>
      </c>
      <c r="TMD1" t="s">
        <v>13902</v>
      </c>
      <c r="TME1" t="s">
        <v>13903</v>
      </c>
      <c r="TMF1" t="s">
        <v>13904</v>
      </c>
      <c r="TMG1" t="s">
        <v>13905</v>
      </c>
      <c r="TMH1" t="s">
        <v>13906</v>
      </c>
      <c r="TMI1" t="s">
        <v>13907</v>
      </c>
      <c r="TMJ1" t="s">
        <v>13908</v>
      </c>
      <c r="TMK1" t="s">
        <v>13909</v>
      </c>
      <c r="TML1" t="s">
        <v>13910</v>
      </c>
      <c r="TMM1" t="s">
        <v>13911</v>
      </c>
      <c r="TMN1" t="s">
        <v>13912</v>
      </c>
      <c r="TMO1" t="s">
        <v>13913</v>
      </c>
      <c r="TMP1" t="s">
        <v>13914</v>
      </c>
      <c r="TMQ1" t="s">
        <v>13915</v>
      </c>
      <c r="TMR1" t="s">
        <v>13916</v>
      </c>
      <c r="TMS1" t="s">
        <v>13917</v>
      </c>
      <c r="TMT1" t="s">
        <v>13918</v>
      </c>
      <c r="TMU1" t="s">
        <v>13919</v>
      </c>
      <c r="TMV1" t="s">
        <v>13920</v>
      </c>
      <c r="TMW1" t="s">
        <v>13921</v>
      </c>
      <c r="TMX1" t="s">
        <v>13922</v>
      </c>
      <c r="TMY1" t="s">
        <v>13923</v>
      </c>
      <c r="TMZ1" t="s">
        <v>13924</v>
      </c>
      <c r="TNA1" t="s">
        <v>13925</v>
      </c>
      <c r="TNB1" t="s">
        <v>13926</v>
      </c>
      <c r="TNC1" t="s">
        <v>13927</v>
      </c>
      <c r="TND1" t="s">
        <v>13928</v>
      </c>
      <c r="TNE1" t="s">
        <v>13929</v>
      </c>
      <c r="TNF1" t="s">
        <v>13930</v>
      </c>
      <c r="TNG1" t="s">
        <v>13931</v>
      </c>
      <c r="TNH1" t="s">
        <v>13932</v>
      </c>
      <c r="TNI1" t="s">
        <v>13933</v>
      </c>
      <c r="TNJ1" t="s">
        <v>13934</v>
      </c>
      <c r="TNK1" t="s">
        <v>13935</v>
      </c>
      <c r="TNL1" t="s">
        <v>13936</v>
      </c>
      <c r="TNM1" t="s">
        <v>13937</v>
      </c>
      <c r="TNN1" t="s">
        <v>13938</v>
      </c>
      <c r="TNO1" t="s">
        <v>13939</v>
      </c>
      <c r="TNP1" t="s">
        <v>13940</v>
      </c>
      <c r="TNQ1" t="s">
        <v>13941</v>
      </c>
      <c r="TNR1" t="s">
        <v>13942</v>
      </c>
      <c r="TNS1" t="s">
        <v>13943</v>
      </c>
      <c r="TNT1" t="s">
        <v>13944</v>
      </c>
      <c r="TNU1" t="s">
        <v>13945</v>
      </c>
      <c r="TNV1" t="s">
        <v>13946</v>
      </c>
      <c r="TNW1" t="s">
        <v>13947</v>
      </c>
      <c r="TNX1" t="s">
        <v>13948</v>
      </c>
      <c r="TNY1" t="s">
        <v>13949</v>
      </c>
      <c r="TNZ1" t="s">
        <v>13950</v>
      </c>
      <c r="TOA1" t="s">
        <v>13951</v>
      </c>
      <c r="TOB1" t="s">
        <v>13952</v>
      </c>
      <c r="TOC1" t="s">
        <v>13953</v>
      </c>
      <c r="TOD1" t="s">
        <v>13954</v>
      </c>
      <c r="TOE1" t="s">
        <v>13955</v>
      </c>
      <c r="TOF1" t="s">
        <v>13956</v>
      </c>
      <c r="TOG1" t="s">
        <v>13957</v>
      </c>
      <c r="TOH1" t="s">
        <v>13958</v>
      </c>
      <c r="TOI1" t="s">
        <v>13959</v>
      </c>
      <c r="TOJ1" t="s">
        <v>13960</v>
      </c>
      <c r="TOK1" t="s">
        <v>13961</v>
      </c>
      <c r="TOL1" t="s">
        <v>13962</v>
      </c>
      <c r="TOM1" t="s">
        <v>13963</v>
      </c>
      <c r="TON1" t="s">
        <v>13964</v>
      </c>
      <c r="TOO1" t="s">
        <v>13965</v>
      </c>
      <c r="TOP1" t="s">
        <v>13966</v>
      </c>
      <c r="TOQ1" t="s">
        <v>13967</v>
      </c>
      <c r="TOR1" t="s">
        <v>13968</v>
      </c>
      <c r="TOS1" t="s">
        <v>13969</v>
      </c>
      <c r="TOT1" t="s">
        <v>13970</v>
      </c>
      <c r="TOU1" t="s">
        <v>13971</v>
      </c>
      <c r="TOV1" t="s">
        <v>13972</v>
      </c>
      <c r="TOW1" t="s">
        <v>13973</v>
      </c>
      <c r="TOX1" t="s">
        <v>13974</v>
      </c>
      <c r="TOY1" t="s">
        <v>13975</v>
      </c>
      <c r="TOZ1" t="s">
        <v>13976</v>
      </c>
      <c r="TPA1" t="s">
        <v>13977</v>
      </c>
      <c r="TPB1" t="s">
        <v>13978</v>
      </c>
      <c r="TPC1" t="s">
        <v>13979</v>
      </c>
      <c r="TPD1" t="s">
        <v>13980</v>
      </c>
      <c r="TPE1" t="s">
        <v>13981</v>
      </c>
      <c r="TPF1" t="s">
        <v>13982</v>
      </c>
      <c r="TPG1" t="s">
        <v>13983</v>
      </c>
      <c r="TPH1" t="s">
        <v>13984</v>
      </c>
      <c r="TPI1" t="s">
        <v>13985</v>
      </c>
      <c r="TPJ1" t="s">
        <v>13986</v>
      </c>
      <c r="TPK1" t="s">
        <v>13987</v>
      </c>
      <c r="TPL1" t="s">
        <v>13988</v>
      </c>
      <c r="TPM1" t="s">
        <v>13989</v>
      </c>
      <c r="TPN1" t="s">
        <v>13990</v>
      </c>
      <c r="TPO1" t="s">
        <v>13991</v>
      </c>
      <c r="TPP1" t="s">
        <v>13992</v>
      </c>
      <c r="TPQ1" t="s">
        <v>13993</v>
      </c>
      <c r="TPR1" t="s">
        <v>13994</v>
      </c>
      <c r="TPS1" t="s">
        <v>13995</v>
      </c>
      <c r="TPT1" t="s">
        <v>13996</v>
      </c>
      <c r="TPU1" t="s">
        <v>13997</v>
      </c>
      <c r="TPV1" t="s">
        <v>13998</v>
      </c>
      <c r="TPW1" t="s">
        <v>13999</v>
      </c>
      <c r="TPX1" t="s">
        <v>14000</v>
      </c>
      <c r="TPY1" t="s">
        <v>14001</v>
      </c>
      <c r="TPZ1" t="s">
        <v>14002</v>
      </c>
      <c r="TQA1" t="s">
        <v>14003</v>
      </c>
      <c r="TQB1" t="s">
        <v>14004</v>
      </c>
      <c r="TQC1" t="s">
        <v>14005</v>
      </c>
      <c r="TQD1" t="s">
        <v>14006</v>
      </c>
      <c r="TQE1" t="s">
        <v>14007</v>
      </c>
      <c r="TQF1" t="s">
        <v>14008</v>
      </c>
      <c r="TQG1" t="s">
        <v>14009</v>
      </c>
      <c r="TQH1" t="s">
        <v>14010</v>
      </c>
      <c r="TQI1" t="s">
        <v>14011</v>
      </c>
      <c r="TQJ1" t="s">
        <v>14012</v>
      </c>
      <c r="TQK1" t="s">
        <v>14013</v>
      </c>
      <c r="TQL1" t="s">
        <v>14014</v>
      </c>
      <c r="TQM1" t="s">
        <v>14015</v>
      </c>
      <c r="TQN1" t="s">
        <v>14016</v>
      </c>
      <c r="TQO1" t="s">
        <v>14017</v>
      </c>
      <c r="TQP1" t="s">
        <v>14018</v>
      </c>
      <c r="TQQ1" t="s">
        <v>14019</v>
      </c>
      <c r="TQR1" t="s">
        <v>14020</v>
      </c>
      <c r="TQS1" t="s">
        <v>14021</v>
      </c>
      <c r="TQT1" t="s">
        <v>14022</v>
      </c>
      <c r="TQU1" t="s">
        <v>14023</v>
      </c>
      <c r="TQV1" t="s">
        <v>14024</v>
      </c>
      <c r="TQW1" t="s">
        <v>14025</v>
      </c>
      <c r="TQX1" t="s">
        <v>14026</v>
      </c>
      <c r="TQY1" t="s">
        <v>14027</v>
      </c>
      <c r="TQZ1" t="s">
        <v>14028</v>
      </c>
      <c r="TRA1" t="s">
        <v>14029</v>
      </c>
      <c r="TRB1" t="s">
        <v>14030</v>
      </c>
      <c r="TRC1" t="s">
        <v>14031</v>
      </c>
      <c r="TRD1" t="s">
        <v>14032</v>
      </c>
      <c r="TRE1" t="s">
        <v>14033</v>
      </c>
      <c r="TRF1" t="s">
        <v>14034</v>
      </c>
      <c r="TRG1" t="s">
        <v>14035</v>
      </c>
      <c r="TRH1" t="s">
        <v>14036</v>
      </c>
      <c r="TRI1" t="s">
        <v>14037</v>
      </c>
      <c r="TRJ1" t="s">
        <v>14038</v>
      </c>
      <c r="TRK1" t="s">
        <v>14039</v>
      </c>
      <c r="TRL1" t="s">
        <v>14040</v>
      </c>
      <c r="TRM1" t="s">
        <v>14041</v>
      </c>
      <c r="TRN1" t="s">
        <v>14042</v>
      </c>
      <c r="TRO1" t="s">
        <v>14043</v>
      </c>
      <c r="TRP1" t="s">
        <v>14044</v>
      </c>
      <c r="TRQ1" t="s">
        <v>14045</v>
      </c>
      <c r="TRR1" t="s">
        <v>14046</v>
      </c>
      <c r="TRS1" t="s">
        <v>14047</v>
      </c>
      <c r="TRT1" t="s">
        <v>14048</v>
      </c>
      <c r="TRU1" t="s">
        <v>14049</v>
      </c>
      <c r="TRV1" t="s">
        <v>14050</v>
      </c>
      <c r="TRW1" t="s">
        <v>14051</v>
      </c>
      <c r="TRX1" t="s">
        <v>14052</v>
      </c>
      <c r="TRY1" t="s">
        <v>14053</v>
      </c>
      <c r="TRZ1" t="s">
        <v>14054</v>
      </c>
      <c r="TSA1" t="s">
        <v>14055</v>
      </c>
      <c r="TSB1" t="s">
        <v>14056</v>
      </c>
      <c r="TSC1" t="s">
        <v>14057</v>
      </c>
      <c r="TSD1" t="s">
        <v>14058</v>
      </c>
      <c r="TSE1" t="s">
        <v>14059</v>
      </c>
      <c r="TSF1" t="s">
        <v>14060</v>
      </c>
      <c r="TSG1" t="s">
        <v>14061</v>
      </c>
      <c r="TSH1" t="s">
        <v>14062</v>
      </c>
      <c r="TSI1" t="s">
        <v>14063</v>
      </c>
      <c r="TSJ1" t="s">
        <v>14064</v>
      </c>
      <c r="TSK1" t="s">
        <v>14065</v>
      </c>
      <c r="TSL1" t="s">
        <v>14066</v>
      </c>
      <c r="TSM1" t="s">
        <v>14067</v>
      </c>
      <c r="TSN1" t="s">
        <v>14068</v>
      </c>
      <c r="TSO1" t="s">
        <v>14069</v>
      </c>
      <c r="TSP1" t="s">
        <v>14070</v>
      </c>
      <c r="TSQ1" t="s">
        <v>14071</v>
      </c>
      <c r="TSR1" t="s">
        <v>14072</v>
      </c>
      <c r="TSS1" t="s">
        <v>14073</v>
      </c>
      <c r="TST1" t="s">
        <v>14074</v>
      </c>
      <c r="TSU1" t="s">
        <v>14075</v>
      </c>
      <c r="TSV1" t="s">
        <v>14076</v>
      </c>
      <c r="TSW1" t="s">
        <v>14077</v>
      </c>
      <c r="TSX1" t="s">
        <v>14078</v>
      </c>
      <c r="TSY1" t="s">
        <v>14079</v>
      </c>
      <c r="TSZ1" t="s">
        <v>14080</v>
      </c>
      <c r="TTA1" t="s">
        <v>14081</v>
      </c>
      <c r="TTB1" t="s">
        <v>14082</v>
      </c>
      <c r="TTC1" t="s">
        <v>14083</v>
      </c>
      <c r="TTD1" t="s">
        <v>14084</v>
      </c>
      <c r="TTE1" t="s">
        <v>14085</v>
      </c>
      <c r="TTF1" t="s">
        <v>14086</v>
      </c>
      <c r="TTG1" t="s">
        <v>14087</v>
      </c>
      <c r="TTH1" t="s">
        <v>14088</v>
      </c>
      <c r="TTI1" t="s">
        <v>14089</v>
      </c>
      <c r="TTJ1" t="s">
        <v>14090</v>
      </c>
      <c r="TTK1" t="s">
        <v>14091</v>
      </c>
      <c r="TTL1" t="s">
        <v>14092</v>
      </c>
      <c r="TTM1" t="s">
        <v>14093</v>
      </c>
      <c r="TTN1" t="s">
        <v>14094</v>
      </c>
      <c r="TTO1" t="s">
        <v>14095</v>
      </c>
      <c r="TTP1" t="s">
        <v>14096</v>
      </c>
      <c r="TTQ1" t="s">
        <v>14097</v>
      </c>
      <c r="TTR1" t="s">
        <v>14098</v>
      </c>
      <c r="TTS1" t="s">
        <v>14099</v>
      </c>
      <c r="TTT1" t="s">
        <v>14100</v>
      </c>
      <c r="TTU1" t="s">
        <v>14101</v>
      </c>
      <c r="TTV1" t="s">
        <v>14102</v>
      </c>
      <c r="TTW1" t="s">
        <v>14103</v>
      </c>
      <c r="TTX1" t="s">
        <v>14104</v>
      </c>
      <c r="TTY1" t="s">
        <v>14105</v>
      </c>
      <c r="TTZ1" t="s">
        <v>14106</v>
      </c>
      <c r="TUA1" t="s">
        <v>14107</v>
      </c>
      <c r="TUB1" t="s">
        <v>14108</v>
      </c>
      <c r="TUC1" t="s">
        <v>14109</v>
      </c>
      <c r="TUD1" t="s">
        <v>14110</v>
      </c>
      <c r="TUE1" t="s">
        <v>14111</v>
      </c>
      <c r="TUF1" t="s">
        <v>14112</v>
      </c>
      <c r="TUG1" t="s">
        <v>14113</v>
      </c>
      <c r="TUH1" t="s">
        <v>14114</v>
      </c>
      <c r="TUI1" t="s">
        <v>14115</v>
      </c>
      <c r="TUJ1" t="s">
        <v>14116</v>
      </c>
      <c r="TUK1" t="s">
        <v>14117</v>
      </c>
      <c r="TUL1" t="s">
        <v>14118</v>
      </c>
      <c r="TUM1" t="s">
        <v>14119</v>
      </c>
      <c r="TUN1" t="s">
        <v>14120</v>
      </c>
      <c r="TUO1" t="s">
        <v>14121</v>
      </c>
      <c r="TUP1" t="s">
        <v>14122</v>
      </c>
      <c r="TUQ1" t="s">
        <v>14123</v>
      </c>
      <c r="TUR1" t="s">
        <v>14124</v>
      </c>
      <c r="TUS1" t="s">
        <v>14125</v>
      </c>
      <c r="TUT1" t="s">
        <v>14126</v>
      </c>
      <c r="TUU1" t="s">
        <v>14127</v>
      </c>
      <c r="TUV1" t="s">
        <v>14128</v>
      </c>
      <c r="TUW1" t="s">
        <v>14129</v>
      </c>
      <c r="TUX1" t="s">
        <v>14130</v>
      </c>
      <c r="TUY1" t="s">
        <v>14131</v>
      </c>
      <c r="TUZ1" t="s">
        <v>14132</v>
      </c>
      <c r="TVA1" t="s">
        <v>14133</v>
      </c>
      <c r="TVB1" t="s">
        <v>14134</v>
      </c>
      <c r="TVC1" t="s">
        <v>14135</v>
      </c>
      <c r="TVD1" t="s">
        <v>14136</v>
      </c>
      <c r="TVE1" t="s">
        <v>14137</v>
      </c>
      <c r="TVF1" t="s">
        <v>14138</v>
      </c>
      <c r="TVG1" t="s">
        <v>14139</v>
      </c>
      <c r="TVH1" t="s">
        <v>14140</v>
      </c>
      <c r="TVI1" t="s">
        <v>14141</v>
      </c>
      <c r="TVJ1" t="s">
        <v>14142</v>
      </c>
      <c r="TVK1" t="s">
        <v>14143</v>
      </c>
      <c r="TVL1" t="s">
        <v>14144</v>
      </c>
      <c r="TVM1" t="s">
        <v>14145</v>
      </c>
      <c r="TVN1" t="s">
        <v>14146</v>
      </c>
      <c r="TVO1" t="s">
        <v>14147</v>
      </c>
      <c r="TVP1" t="s">
        <v>14148</v>
      </c>
      <c r="TVQ1" t="s">
        <v>14149</v>
      </c>
      <c r="TVR1" t="s">
        <v>14150</v>
      </c>
      <c r="TVS1" t="s">
        <v>14151</v>
      </c>
      <c r="TVT1" t="s">
        <v>14152</v>
      </c>
      <c r="TVU1" t="s">
        <v>14153</v>
      </c>
      <c r="TVV1" t="s">
        <v>14154</v>
      </c>
      <c r="TVW1" t="s">
        <v>14155</v>
      </c>
      <c r="TVX1" t="s">
        <v>14156</v>
      </c>
      <c r="TVY1" t="s">
        <v>14157</v>
      </c>
      <c r="TVZ1" t="s">
        <v>14158</v>
      </c>
      <c r="TWA1" t="s">
        <v>14159</v>
      </c>
      <c r="TWB1" t="s">
        <v>14160</v>
      </c>
      <c r="TWC1" t="s">
        <v>14161</v>
      </c>
      <c r="TWD1" t="s">
        <v>14162</v>
      </c>
      <c r="TWE1" t="s">
        <v>14163</v>
      </c>
      <c r="TWF1" t="s">
        <v>14164</v>
      </c>
      <c r="TWG1" t="s">
        <v>14165</v>
      </c>
      <c r="TWH1" t="s">
        <v>14166</v>
      </c>
      <c r="TWI1" t="s">
        <v>14167</v>
      </c>
      <c r="TWJ1" t="s">
        <v>14168</v>
      </c>
      <c r="TWK1" t="s">
        <v>14169</v>
      </c>
      <c r="TWL1" t="s">
        <v>14170</v>
      </c>
      <c r="TWM1" t="s">
        <v>14171</v>
      </c>
      <c r="TWN1" t="s">
        <v>14172</v>
      </c>
      <c r="TWO1" t="s">
        <v>14173</v>
      </c>
      <c r="TWP1" t="s">
        <v>14174</v>
      </c>
      <c r="TWQ1" t="s">
        <v>14175</v>
      </c>
      <c r="TWR1" t="s">
        <v>14176</v>
      </c>
      <c r="TWS1" t="s">
        <v>14177</v>
      </c>
      <c r="TWT1" t="s">
        <v>14178</v>
      </c>
      <c r="TWU1" t="s">
        <v>14179</v>
      </c>
      <c r="TWV1" t="s">
        <v>14180</v>
      </c>
      <c r="TWW1" t="s">
        <v>14181</v>
      </c>
      <c r="TWX1" t="s">
        <v>14182</v>
      </c>
      <c r="TWY1" t="s">
        <v>14183</v>
      </c>
      <c r="TWZ1" t="s">
        <v>14184</v>
      </c>
      <c r="TXA1" t="s">
        <v>14185</v>
      </c>
      <c r="TXB1" t="s">
        <v>14186</v>
      </c>
      <c r="TXC1" t="s">
        <v>14187</v>
      </c>
      <c r="TXD1" t="s">
        <v>14188</v>
      </c>
      <c r="TXE1" t="s">
        <v>14189</v>
      </c>
      <c r="TXF1" t="s">
        <v>14190</v>
      </c>
      <c r="TXG1" t="s">
        <v>14191</v>
      </c>
      <c r="TXH1" t="s">
        <v>14192</v>
      </c>
      <c r="TXI1" t="s">
        <v>14193</v>
      </c>
      <c r="TXJ1" t="s">
        <v>14194</v>
      </c>
      <c r="TXK1" t="s">
        <v>14195</v>
      </c>
      <c r="TXL1" t="s">
        <v>14196</v>
      </c>
      <c r="TXM1" t="s">
        <v>14197</v>
      </c>
      <c r="TXN1" t="s">
        <v>14198</v>
      </c>
      <c r="TXO1" t="s">
        <v>14199</v>
      </c>
      <c r="TXP1" t="s">
        <v>14200</v>
      </c>
      <c r="TXQ1" t="s">
        <v>14201</v>
      </c>
      <c r="TXR1" t="s">
        <v>14202</v>
      </c>
      <c r="TXS1" t="s">
        <v>14203</v>
      </c>
      <c r="TXT1" t="s">
        <v>14204</v>
      </c>
      <c r="TXU1" t="s">
        <v>14205</v>
      </c>
      <c r="TXV1" t="s">
        <v>14206</v>
      </c>
      <c r="TXW1" t="s">
        <v>14207</v>
      </c>
      <c r="TXX1" t="s">
        <v>14208</v>
      </c>
      <c r="TXY1" t="s">
        <v>14209</v>
      </c>
      <c r="TXZ1" t="s">
        <v>14210</v>
      </c>
      <c r="TYA1" t="s">
        <v>14211</v>
      </c>
      <c r="TYB1" t="s">
        <v>14212</v>
      </c>
      <c r="TYC1" t="s">
        <v>14213</v>
      </c>
      <c r="TYD1" t="s">
        <v>14214</v>
      </c>
      <c r="TYE1" t="s">
        <v>14215</v>
      </c>
      <c r="TYF1" t="s">
        <v>14216</v>
      </c>
      <c r="TYG1" t="s">
        <v>14217</v>
      </c>
      <c r="TYH1" t="s">
        <v>14218</v>
      </c>
      <c r="TYI1" t="s">
        <v>14219</v>
      </c>
      <c r="TYJ1" t="s">
        <v>14220</v>
      </c>
      <c r="TYK1" t="s">
        <v>14221</v>
      </c>
      <c r="TYL1" t="s">
        <v>14222</v>
      </c>
      <c r="TYM1" t="s">
        <v>14223</v>
      </c>
      <c r="TYN1" t="s">
        <v>14224</v>
      </c>
      <c r="TYO1" t="s">
        <v>14225</v>
      </c>
      <c r="TYP1" t="s">
        <v>14226</v>
      </c>
      <c r="TYQ1" t="s">
        <v>14227</v>
      </c>
      <c r="TYR1" t="s">
        <v>14228</v>
      </c>
      <c r="TYS1" t="s">
        <v>14229</v>
      </c>
      <c r="TYT1" t="s">
        <v>14230</v>
      </c>
      <c r="TYU1" t="s">
        <v>14231</v>
      </c>
      <c r="TYV1" t="s">
        <v>14232</v>
      </c>
      <c r="TYW1" t="s">
        <v>14233</v>
      </c>
      <c r="TYX1" t="s">
        <v>14234</v>
      </c>
      <c r="TYY1" t="s">
        <v>14235</v>
      </c>
      <c r="TYZ1" t="s">
        <v>14236</v>
      </c>
      <c r="TZA1" t="s">
        <v>14237</v>
      </c>
      <c r="TZB1" t="s">
        <v>14238</v>
      </c>
      <c r="TZC1" t="s">
        <v>14239</v>
      </c>
      <c r="TZD1" t="s">
        <v>14240</v>
      </c>
      <c r="TZE1" t="s">
        <v>14241</v>
      </c>
      <c r="TZF1" t="s">
        <v>14242</v>
      </c>
      <c r="TZG1" t="s">
        <v>14243</v>
      </c>
      <c r="TZH1" t="s">
        <v>14244</v>
      </c>
      <c r="TZI1" t="s">
        <v>14245</v>
      </c>
      <c r="TZJ1" t="s">
        <v>14246</v>
      </c>
      <c r="TZK1" t="s">
        <v>14247</v>
      </c>
      <c r="TZL1" t="s">
        <v>14248</v>
      </c>
      <c r="TZM1" t="s">
        <v>14249</v>
      </c>
      <c r="TZN1" t="s">
        <v>14250</v>
      </c>
      <c r="TZO1" t="s">
        <v>14251</v>
      </c>
      <c r="TZP1" t="s">
        <v>14252</v>
      </c>
      <c r="TZQ1" t="s">
        <v>14253</v>
      </c>
      <c r="TZR1" t="s">
        <v>14254</v>
      </c>
      <c r="TZS1" t="s">
        <v>14255</v>
      </c>
      <c r="TZT1" t="s">
        <v>14256</v>
      </c>
      <c r="TZU1" t="s">
        <v>14257</v>
      </c>
      <c r="TZV1" t="s">
        <v>14258</v>
      </c>
      <c r="TZW1" t="s">
        <v>14259</v>
      </c>
      <c r="TZX1" t="s">
        <v>14260</v>
      </c>
      <c r="TZY1" t="s">
        <v>14261</v>
      </c>
      <c r="TZZ1" t="s">
        <v>14262</v>
      </c>
      <c r="UAA1" t="s">
        <v>14263</v>
      </c>
      <c r="UAB1" t="s">
        <v>14264</v>
      </c>
      <c r="UAC1" t="s">
        <v>14265</v>
      </c>
      <c r="UAD1" t="s">
        <v>14266</v>
      </c>
      <c r="UAE1" t="s">
        <v>14267</v>
      </c>
      <c r="UAF1" t="s">
        <v>14268</v>
      </c>
      <c r="UAG1" t="s">
        <v>14269</v>
      </c>
      <c r="UAH1" t="s">
        <v>14270</v>
      </c>
      <c r="UAI1" t="s">
        <v>14271</v>
      </c>
      <c r="UAJ1" t="s">
        <v>14272</v>
      </c>
      <c r="UAK1" t="s">
        <v>14273</v>
      </c>
      <c r="UAL1" t="s">
        <v>14274</v>
      </c>
      <c r="UAM1" t="s">
        <v>14275</v>
      </c>
      <c r="UAN1" t="s">
        <v>14276</v>
      </c>
      <c r="UAO1" t="s">
        <v>14277</v>
      </c>
      <c r="UAP1" t="s">
        <v>14278</v>
      </c>
      <c r="UAQ1" t="s">
        <v>14279</v>
      </c>
      <c r="UAR1" t="s">
        <v>14280</v>
      </c>
      <c r="UAS1" t="s">
        <v>14281</v>
      </c>
      <c r="UAT1" t="s">
        <v>14282</v>
      </c>
      <c r="UAU1" t="s">
        <v>14283</v>
      </c>
      <c r="UAV1" t="s">
        <v>14284</v>
      </c>
      <c r="UAW1" t="s">
        <v>14285</v>
      </c>
      <c r="UAX1" t="s">
        <v>14286</v>
      </c>
      <c r="UAY1" t="s">
        <v>14287</v>
      </c>
      <c r="UAZ1" t="s">
        <v>14288</v>
      </c>
      <c r="UBA1" t="s">
        <v>14289</v>
      </c>
      <c r="UBB1" t="s">
        <v>14290</v>
      </c>
      <c r="UBC1" t="s">
        <v>14291</v>
      </c>
      <c r="UBD1" t="s">
        <v>14292</v>
      </c>
      <c r="UBE1" t="s">
        <v>14293</v>
      </c>
      <c r="UBF1" t="s">
        <v>14294</v>
      </c>
      <c r="UBG1" t="s">
        <v>14295</v>
      </c>
      <c r="UBH1" t="s">
        <v>14296</v>
      </c>
      <c r="UBI1" t="s">
        <v>14297</v>
      </c>
      <c r="UBJ1" t="s">
        <v>14298</v>
      </c>
      <c r="UBK1" t="s">
        <v>14299</v>
      </c>
      <c r="UBL1" t="s">
        <v>14300</v>
      </c>
      <c r="UBM1" t="s">
        <v>14301</v>
      </c>
      <c r="UBN1" t="s">
        <v>14302</v>
      </c>
      <c r="UBO1" t="s">
        <v>14303</v>
      </c>
      <c r="UBP1" t="s">
        <v>14304</v>
      </c>
      <c r="UBQ1" t="s">
        <v>14305</v>
      </c>
      <c r="UBR1" t="s">
        <v>14306</v>
      </c>
      <c r="UBS1" t="s">
        <v>14307</v>
      </c>
      <c r="UBT1" t="s">
        <v>14308</v>
      </c>
      <c r="UBU1" t="s">
        <v>14309</v>
      </c>
      <c r="UBV1" t="s">
        <v>14310</v>
      </c>
      <c r="UBW1" t="s">
        <v>14311</v>
      </c>
      <c r="UBX1" t="s">
        <v>14312</v>
      </c>
      <c r="UBY1" t="s">
        <v>14313</v>
      </c>
      <c r="UBZ1" t="s">
        <v>14314</v>
      </c>
      <c r="UCA1" t="s">
        <v>14315</v>
      </c>
      <c r="UCB1" t="s">
        <v>14316</v>
      </c>
      <c r="UCC1" t="s">
        <v>14317</v>
      </c>
      <c r="UCD1" t="s">
        <v>14318</v>
      </c>
      <c r="UCE1" t="s">
        <v>14319</v>
      </c>
      <c r="UCF1" t="s">
        <v>14320</v>
      </c>
      <c r="UCG1" t="s">
        <v>14321</v>
      </c>
      <c r="UCH1" t="s">
        <v>14322</v>
      </c>
      <c r="UCI1" t="s">
        <v>14323</v>
      </c>
      <c r="UCJ1" t="s">
        <v>14324</v>
      </c>
      <c r="UCK1" t="s">
        <v>14325</v>
      </c>
      <c r="UCL1" t="s">
        <v>14326</v>
      </c>
      <c r="UCM1" t="s">
        <v>14327</v>
      </c>
      <c r="UCN1" t="s">
        <v>14328</v>
      </c>
      <c r="UCO1" t="s">
        <v>14329</v>
      </c>
      <c r="UCP1" t="s">
        <v>14330</v>
      </c>
      <c r="UCQ1" t="s">
        <v>14331</v>
      </c>
      <c r="UCR1" t="s">
        <v>14332</v>
      </c>
      <c r="UCS1" t="s">
        <v>14333</v>
      </c>
      <c r="UCT1" t="s">
        <v>14334</v>
      </c>
      <c r="UCU1" t="s">
        <v>14335</v>
      </c>
      <c r="UCV1" t="s">
        <v>14336</v>
      </c>
      <c r="UCW1" t="s">
        <v>14337</v>
      </c>
      <c r="UCX1" t="s">
        <v>14338</v>
      </c>
      <c r="UCY1" t="s">
        <v>14339</v>
      </c>
      <c r="UCZ1" t="s">
        <v>14340</v>
      </c>
      <c r="UDA1" t="s">
        <v>14341</v>
      </c>
      <c r="UDB1" t="s">
        <v>14342</v>
      </c>
      <c r="UDC1" t="s">
        <v>14343</v>
      </c>
      <c r="UDD1" t="s">
        <v>14344</v>
      </c>
      <c r="UDE1" t="s">
        <v>14345</v>
      </c>
      <c r="UDF1" t="s">
        <v>14346</v>
      </c>
      <c r="UDG1" t="s">
        <v>14347</v>
      </c>
      <c r="UDH1" t="s">
        <v>14348</v>
      </c>
      <c r="UDI1" t="s">
        <v>14349</v>
      </c>
      <c r="UDJ1" t="s">
        <v>14350</v>
      </c>
      <c r="UDK1" t="s">
        <v>14351</v>
      </c>
      <c r="UDL1" t="s">
        <v>14352</v>
      </c>
      <c r="UDM1" t="s">
        <v>14353</v>
      </c>
      <c r="UDN1" t="s">
        <v>14354</v>
      </c>
      <c r="UDO1" t="s">
        <v>14355</v>
      </c>
      <c r="UDP1" t="s">
        <v>14356</v>
      </c>
      <c r="UDQ1" t="s">
        <v>14357</v>
      </c>
      <c r="UDR1" t="s">
        <v>14358</v>
      </c>
      <c r="UDS1" t="s">
        <v>14359</v>
      </c>
      <c r="UDT1" t="s">
        <v>14360</v>
      </c>
      <c r="UDU1" t="s">
        <v>14361</v>
      </c>
      <c r="UDV1" t="s">
        <v>14362</v>
      </c>
      <c r="UDW1" t="s">
        <v>14363</v>
      </c>
      <c r="UDX1" t="s">
        <v>14364</v>
      </c>
      <c r="UDY1" t="s">
        <v>14365</v>
      </c>
      <c r="UDZ1" t="s">
        <v>14366</v>
      </c>
      <c r="UEA1" t="s">
        <v>14367</v>
      </c>
      <c r="UEB1" t="s">
        <v>14368</v>
      </c>
      <c r="UEC1" t="s">
        <v>14369</v>
      </c>
      <c r="UED1" t="s">
        <v>14370</v>
      </c>
      <c r="UEE1" t="s">
        <v>14371</v>
      </c>
      <c r="UEF1" t="s">
        <v>14372</v>
      </c>
      <c r="UEG1" t="s">
        <v>14373</v>
      </c>
      <c r="UEH1" t="s">
        <v>14374</v>
      </c>
      <c r="UEI1" t="s">
        <v>14375</v>
      </c>
      <c r="UEJ1" t="s">
        <v>14376</v>
      </c>
      <c r="UEK1" t="s">
        <v>14377</v>
      </c>
      <c r="UEL1" t="s">
        <v>14378</v>
      </c>
      <c r="UEM1" t="s">
        <v>14379</v>
      </c>
      <c r="UEN1" t="s">
        <v>14380</v>
      </c>
      <c r="UEO1" t="s">
        <v>14381</v>
      </c>
      <c r="UEP1" t="s">
        <v>14382</v>
      </c>
      <c r="UEQ1" t="s">
        <v>14383</v>
      </c>
      <c r="UER1" t="s">
        <v>14384</v>
      </c>
      <c r="UES1" t="s">
        <v>14385</v>
      </c>
      <c r="UET1" t="s">
        <v>14386</v>
      </c>
      <c r="UEU1" t="s">
        <v>14387</v>
      </c>
      <c r="UEV1" t="s">
        <v>14388</v>
      </c>
      <c r="UEW1" t="s">
        <v>14389</v>
      </c>
      <c r="UEX1" t="s">
        <v>14390</v>
      </c>
      <c r="UEY1" t="s">
        <v>14391</v>
      </c>
      <c r="UEZ1" t="s">
        <v>14392</v>
      </c>
      <c r="UFA1" t="s">
        <v>14393</v>
      </c>
      <c r="UFB1" t="s">
        <v>14394</v>
      </c>
      <c r="UFC1" t="s">
        <v>14395</v>
      </c>
      <c r="UFD1" t="s">
        <v>14396</v>
      </c>
      <c r="UFE1" t="s">
        <v>14397</v>
      </c>
      <c r="UFF1" t="s">
        <v>14398</v>
      </c>
      <c r="UFG1" t="s">
        <v>14399</v>
      </c>
      <c r="UFH1" t="s">
        <v>14400</v>
      </c>
      <c r="UFI1" t="s">
        <v>14401</v>
      </c>
      <c r="UFJ1" t="s">
        <v>14402</v>
      </c>
      <c r="UFK1" t="s">
        <v>14403</v>
      </c>
      <c r="UFL1" t="s">
        <v>14404</v>
      </c>
      <c r="UFM1" t="s">
        <v>14405</v>
      </c>
      <c r="UFN1" t="s">
        <v>14406</v>
      </c>
      <c r="UFO1" t="s">
        <v>14407</v>
      </c>
      <c r="UFP1" t="s">
        <v>14408</v>
      </c>
      <c r="UFQ1" t="s">
        <v>14409</v>
      </c>
      <c r="UFR1" t="s">
        <v>14410</v>
      </c>
      <c r="UFS1" t="s">
        <v>14411</v>
      </c>
      <c r="UFT1" t="s">
        <v>14412</v>
      </c>
      <c r="UFU1" t="s">
        <v>14413</v>
      </c>
      <c r="UFV1" t="s">
        <v>14414</v>
      </c>
      <c r="UFW1" t="s">
        <v>14415</v>
      </c>
      <c r="UFX1" t="s">
        <v>14416</v>
      </c>
      <c r="UFY1" t="s">
        <v>14417</v>
      </c>
      <c r="UFZ1" t="s">
        <v>14418</v>
      </c>
      <c r="UGA1" t="s">
        <v>14419</v>
      </c>
      <c r="UGB1" t="s">
        <v>14420</v>
      </c>
      <c r="UGC1" t="s">
        <v>14421</v>
      </c>
      <c r="UGD1" t="s">
        <v>14422</v>
      </c>
      <c r="UGE1" t="s">
        <v>14423</v>
      </c>
      <c r="UGF1" t="s">
        <v>14424</v>
      </c>
      <c r="UGG1" t="s">
        <v>14425</v>
      </c>
      <c r="UGH1" t="s">
        <v>14426</v>
      </c>
      <c r="UGI1" t="s">
        <v>14427</v>
      </c>
      <c r="UGJ1" t="s">
        <v>14428</v>
      </c>
      <c r="UGK1" t="s">
        <v>14429</v>
      </c>
      <c r="UGL1" t="s">
        <v>14430</v>
      </c>
      <c r="UGM1" t="s">
        <v>14431</v>
      </c>
      <c r="UGN1" t="s">
        <v>14432</v>
      </c>
      <c r="UGO1" t="s">
        <v>14433</v>
      </c>
      <c r="UGP1" t="s">
        <v>14434</v>
      </c>
      <c r="UGQ1" t="s">
        <v>14435</v>
      </c>
      <c r="UGR1" t="s">
        <v>14436</v>
      </c>
      <c r="UGS1" t="s">
        <v>14437</v>
      </c>
      <c r="UGT1" t="s">
        <v>14438</v>
      </c>
      <c r="UGU1" t="s">
        <v>14439</v>
      </c>
      <c r="UGV1" t="s">
        <v>14440</v>
      </c>
      <c r="UGW1" t="s">
        <v>14441</v>
      </c>
      <c r="UGX1" t="s">
        <v>14442</v>
      </c>
      <c r="UGY1" t="s">
        <v>14443</v>
      </c>
      <c r="UGZ1" t="s">
        <v>14444</v>
      </c>
      <c r="UHA1" t="s">
        <v>14445</v>
      </c>
      <c r="UHB1" t="s">
        <v>14446</v>
      </c>
      <c r="UHC1" t="s">
        <v>14447</v>
      </c>
      <c r="UHD1" t="s">
        <v>14448</v>
      </c>
      <c r="UHE1" t="s">
        <v>14449</v>
      </c>
      <c r="UHF1" t="s">
        <v>14450</v>
      </c>
      <c r="UHG1" t="s">
        <v>14451</v>
      </c>
      <c r="UHH1" t="s">
        <v>14452</v>
      </c>
      <c r="UHI1" t="s">
        <v>14453</v>
      </c>
      <c r="UHJ1" t="s">
        <v>14454</v>
      </c>
      <c r="UHK1" t="s">
        <v>14455</v>
      </c>
      <c r="UHL1" t="s">
        <v>14456</v>
      </c>
      <c r="UHM1" t="s">
        <v>14457</v>
      </c>
      <c r="UHN1" t="s">
        <v>14458</v>
      </c>
      <c r="UHO1" t="s">
        <v>14459</v>
      </c>
      <c r="UHP1" t="s">
        <v>14460</v>
      </c>
      <c r="UHQ1" t="s">
        <v>14461</v>
      </c>
      <c r="UHR1" t="s">
        <v>14462</v>
      </c>
      <c r="UHS1" t="s">
        <v>14463</v>
      </c>
      <c r="UHT1" t="s">
        <v>14464</v>
      </c>
      <c r="UHU1" t="s">
        <v>14465</v>
      </c>
      <c r="UHV1" t="s">
        <v>14466</v>
      </c>
      <c r="UHW1" t="s">
        <v>14467</v>
      </c>
      <c r="UHX1" t="s">
        <v>14468</v>
      </c>
      <c r="UHY1" t="s">
        <v>14469</v>
      </c>
      <c r="UHZ1" t="s">
        <v>14470</v>
      </c>
      <c r="UIA1" t="s">
        <v>14471</v>
      </c>
      <c r="UIB1" t="s">
        <v>14472</v>
      </c>
      <c r="UIC1" t="s">
        <v>14473</v>
      </c>
      <c r="UID1" t="s">
        <v>14474</v>
      </c>
      <c r="UIE1" t="s">
        <v>14475</v>
      </c>
      <c r="UIF1" t="s">
        <v>14476</v>
      </c>
      <c r="UIG1" t="s">
        <v>14477</v>
      </c>
      <c r="UIH1" t="s">
        <v>14478</v>
      </c>
      <c r="UII1" t="s">
        <v>14479</v>
      </c>
      <c r="UIJ1" t="s">
        <v>14480</v>
      </c>
      <c r="UIK1" t="s">
        <v>14481</v>
      </c>
      <c r="UIL1" t="s">
        <v>14482</v>
      </c>
      <c r="UIM1" t="s">
        <v>14483</v>
      </c>
      <c r="UIN1" t="s">
        <v>14484</v>
      </c>
      <c r="UIO1" t="s">
        <v>14485</v>
      </c>
      <c r="UIP1" t="s">
        <v>14486</v>
      </c>
      <c r="UIQ1" t="s">
        <v>14487</v>
      </c>
      <c r="UIR1" t="s">
        <v>14488</v>
      </c>
      <c r="UIS1" t="s">
        <v>14489</v>
      </c>
      <c r="UIT1" t="s">
        <v>14490</v>
      </c>
      <c r="UIU1" t="s">
        <v>14491</v>
      </c>
      <c r="UIV1" t="s">
        <v>14492</v>
      </c>
      <c r="UIW1" t="s">
        <v>14493</v>
      </c>
      <c r="UIX1" t="s">
        <v>14494</v>
      </c>
      <c r="UIY1" t="s">
        <v>14495</v>
      </c>
      <c r="UIZ1" t="s">
        <v>14496</v>
      </c>
      <c r="UJA1" t="s">
        <v>14497</v>
      </c>
      <c r="UJB1" t="s">
        <v>14498</v>
      </c>
      <c r="UJC1" t="s">
        <v>14499</v>
      </c>
      <c r="UJD1" t="s">
        <v>14500</v>
      </c>
      <c r="UJE1" t="s">
        <v>14501</v>
      </c>
      <c r="UJF1" t="s">
        <v>14502</v>
      </c>
      <c r="UJG1" t="s">
        <v>14503</v>
      </c>
      <c r="UJH1" t="s">
        <v>14504</v>
      </c>
      <c r="UJI1" t="s">
        <v>14505</v>
      </c>
      <c r="UJJ1" t="s">
        <v>14506</v>
      </c>
      <c r="UJK1" t="s">
        <v>14507</v>
      </c>
      <c r="UJL1" t="s">
        <v>14508</v>
      </c>
      <c r="UJM1" t="s">
        <v>14509</v>
      </c>
      <c r="UJN1" t="s">
        <v>14510</v>
      </c>
      <c r="UJO1" t="s">
        <v>14511</v>
      </c>
      <c r="UJP1" t="s">
        <v>14512</v>
      </c>
      <c r="UJQ1" t="s">
        <v>14513</v>
      </c>
      <c r="UJR1" t="s">
        <v>14514</v>
      </c>
      <c r="UJS1" t="s">
        <v>14515</v>
      </c>
      <c r="UJT1" t="s">
        <v>14516</v>
      </c>
      <c r="UJU1" t="s">
        <v>14517</v>
      </c>
      <c r="UJV1" t="s">
        <v>14518</v>
      </c>
      <c r="UJW1" t="s">
        <v>14519</v>
      </c>
      <c r="UJX1" t="s">
        <v>14520</v>
      </c>
      <c r="UJY1" t="s">
        <v>14521</v>
      </c>
      <c r="UJZ1" t="s">
        <v>14522</v>
      </c>
      <c r="UKA1" t="s">
        <v>14523</v>
      </c>
      <c r="UKB1" t="s">
        <v>14524</v>
      </c>
      <c r="UKC1" t="s">
        <v>14525</v>
      </c>
      <c r="UKD1" t="s">
        <v>14526</v>
      </c>
      <c r="UKE1" t="s">
        <v>14527</v>
      </c>
      <c r="UKF1" t="s">
        <v>14528</v>
      </c>
      <c r="UKG1" t="s">
        <v>14529</v>
      </c>
      <c r="UKH1" t="s">
        <v>14530</v>
      </c>
      <c r="UKI1" t="s">
        <v>14531</v>
      </c>
      <c r="UKJ1" t="s">
        <v>14532</v>
      </c>
      <c r="UKK1" t="s">
        <v>14533</v>
      </c>
      <c r="UKL1" t="s">
        <v>14534</v>
      </c>
      <c r="UKM1" t="s">
        <v>14535</v>
      </c>
      <c r="UKN1" t="s">
        <v>14536</v>
      </c>
      <c r="UKO1" t="s">
        <v>14537</v>
      </c>
      <c r="UKP1" t="s">
        <v>14538</v>
      </c>
      <c r="UKQ1" t="s">
        <v>14539</v>
      </c>
      <c r="UKR1" t="s">
        <v>14540</v>
      </c>
      <c r="UKS1" t="s">
        <v>14541</v>
      </c>
      <c r="UKT1" t="s">
        <v>14542</v>
      </c>
      <c r="UKU1" t="s">
        <v>14543</v>
      </c>
      <c r="UKV1" t="s">
        <v>14544</v>
      </c>
      <c r="UKW1" t="s">
        <v>14545</v>
      </c>
      <c r="UKX1" t="s">
        <v>14546</v>
      </c>
      <c r="UKY1" t="s">
        <v>14547</v>
      </c>
      <c r="UKZ1" t="s">
        <v>14548</v>
      </c>
      <c r="ULA1" t="s">
        <v>14549</v>
      </c>
      <c r="ULB1" t="s">
        <v>14550</v>
      </c>
      <c r="ULC1" t="s">
        <v>14551</v>
      </c>
      <c r="ULD1" t="s">
        <v>14552</v>
      </c>
      <c r="ULE1" t="s">
        <v>14553</v>
      </c>
      <c r="ULF1" t="s">
        <v>14554</v>
      </c>
      <c r="ULG1" t="s">
        <v>14555</v>
      </c>
      <c r="ULH1" t="s">
        <v>14556</v>
      </c>
      <c r="ULI1" t="s">
        <v>14557</v>
      </c>
      <c r="ULJ1" t="s">
        <v>14558</v>
      </c>
      <c r="ULK1" t="s">
        <v>14559</v>
      </c>
      <c r="ULL1" t="s">
        <v>14560</v>
      </c>
      <c r="ULM1" t="s">
        <v>14561</v>
      </c>
      <c r="ULN1" t="s">
        <v>14562</v>
      </c>
      <c r="ULO1" t="s">
        <v>14563</v>
      </c>
      <c r="ULP1" t="s">
        <v>14564</v>
      </c>
      <c r="ULQ1" t="s">
        <v>14565</v>
      </c>
      <c r="ULR1" t="s">
        <v>14566</v>
      </c>
      <c r="ULS1" t="s">
        <v>14567</v>
      </c>
      <c r="ULT1" t="s">
        <v>14568</v>
      </c>
      <c r="ULU1" t="s">
        <v>14569</v>
      </c>
      <c r="ULV1" t="s">
        <v>14570</v>
      </c>
      <c r="ULW1" t="s">
        <v>14571</v>
      </c>
      <c r="ULX1" t="s">
        <v>14572</v>
      </c>
      <c r="ULY1" t="s">
        <v>14573</v>
      </c>
      <c r="ULZ1" t="s">
        <v>14574</v>
      </c>
      <c r="UMA1" t="s">
        <v>14575</v>
      </c>
      <c r="UMB1" t="s">
        <v>14576</v>
      </c>
      <c r="UMC1" t="s">
        <v>14577</v>
      </c>
      <c r="UMD1" t="s">
        <v>14578</v>
      </c>
      <c r="UME1" t="s">
        <v>14579</v>
      </c>
      <c r="UMF1" t="s">
        <v>14580</v>
      </c>
      <c r="UMG1" t="s">
        <v>14581</v>
      </c>
      <c r="UMH1" t="s">
        <v>14582</v>
      </c>
      <c r="UMI1" t="s">
        <v>14583</v>
      </c>
      <c r="UMJ1" t="s">
        <v>14584</v>
      </c>
      <c r="UMK1" t="s">
        <v>14585</v>
      </c>
      <c r="UML1" t="s">
        <v>14586</v>
      </c>
      <c r="UMM1" t="s">
        <v>14587</v>
      </c>
      <c r="UMN1" t="s">
        <v>14588</v>
      </c>
      <c r="UMO1" t="s">
        <v>14589</v>
      </c>
      <c r="UMP1" t="s">
        <v>14590</v>
      </c>
      <c r="UMQ1" t="s">
        <v>14591</v>
      </c>
      <c r="UMR1" t="s">
        <v>14592</v>
      </c>
      <c r="UMS1" t="s">
        <v>14593</v>
      </c>
      <c r="UMT1" t="s">
        <v>14594</v>
      </c>
      <c r="UMU1" t="s">
        <v>14595</v>
      </c>
      <c r="UMV1" t="s">
        <v>14596</v>
      </c>
      <c r="UMW1" t="s">
        <v>14597</v>
      </c>
      <c r="UMX1" t="s">
        <v>14598</v>
      </c>
      <c r="UMY1" t="s">
        <v>14599</v>
      </c>
      <c r="UMZ1" t="s">
        <v>14600</v>
      </c>
      <c r="UNA1" t="s">
        <v>14601</v>
      </c>
      <c r="UNB1" t="s">
        <v>14602</v>
      </c>
      <c r="UNC1" t="s">
        <v>14603</v>
      </c>
      <c r="UND1" t="s">
        <v>14604</v>
      </c>
      <c r="UNE1" t="s">
        <v>14605</v>
      </c>
      <c r="UNF1" t="s">
        <v>14606</v>
      </c>
      <c r="UNG1" t="s">
        <v>14607</v>
      </c>
      <c r="UNH1" t="s">
        <v>14608</v>
      </c>
      <c r="UNI1" t="s">
        <v>14609</v>
      </c>
      <c r="UNJ1" t="s">
        <v>14610</v>
      </c>
      <c r="UNK1" t="s">
        <v>14611</v>
      </c>
      <c r="UNL1" t="s">
        <v>14612</v>
      </c>
      <c r="UNM1" t="s">
        <v>14613</v>
      </c>
      <c r="UNN1" t="s">
        <v>14614</v>
      </c>
      <c r="UNO1" t="s">
        <v>14615</v>
      </c>
      <c r="UNP1" t="s">
        <v>14616</v>
      </c>
      <c r="UNQ1" t="s">
        <v>14617</v>
      </c>
      <c r="UNR1" t="s">
        <v>14618</v>
      </c>
      <c r="UNS1" t="s">
        <v>14619</v>
      </c>
      <c r="UNT1" t="s">
        <v>14620</v>
      </c>
      <c r="UNU1" t="s">
        <v>14621</v>
      </c>
      <c r="UNV1" t="s">
        <v>14622</v>
      </c>
      <c r="UNW1" t="s">
        <v>14623</v>
      </c>
      <c r="UNX1" t="s">
        <v>14624</v>
      </c>
      <c r="UNY1" t="s">
        <v>14625</v>
      </c>
      <c r="UNZ1" t="s">
        <v>14626</v>
      </c>
      <c r="UOA1" t="s">
        <v>14627</v>
      </c>
      <c r="UOB1" t="s">
        <v>14628</v>
      </c>
      <c r="UOC1" t="s">
        <v>14629</v>
      </c>
      <c r="UOD1" t="s">
        <v>14630</v>
      </c>
      <c r="UOE1" t="s">
        <v>14631</v>
      </c>
      <c r="UOF1" t="s">
        <v>14632</v>
      </c>
      <c r="UOG1" t="s">
        <v>14633</v>
      </c>
      <c r="UOH1" t="s">
        <v>14634</v>
      </c>
      <c r="UOI1" t="s">
        <v>14635</v>
      </c>
      <c r="UOJ1" t="s">
        <v>14636</v>
      </c>
      <c r="UOK1" t="s">
        <v>14637</v>
      </c>
      <c r="UOL1" t="s">
        <v>14638</v>
      </c>
      <c r="UOM1" t="s">
        <v>14639</v>
      </c>
      <c r="UON1" t="s">
        <v>14640</v>
      </c>
      <c r="UOO1" t="s">
        <v>14641</v>
      </c>
      <c r="UOP1" t="s">
        <v>14642</v>
      </c>
      <c r="UOQ1" t="s">
        <v>14643</v>
      </c>
      <c r="UOR1" t="s">
        <v>14644</v>
      </c>
      <c r="UOS1" t="s">
        <v>14645</v>
      </c>
      <c r="UOT1" t="s">
        <v>14646</v>
      </c>
      <c r="UOU1" t="s">
        <v>14647</v>
      </c>
      <c r="UOV1" t="s">
        <v>14648</v>
      </c>
      <c r="UOW1" t="s">
        <v>14649</v>
      </c>
      <c r="UOX1" t="s">
        <v>14650</v>
      </c>
      <c r="UOY1" t="s">
        <v>14651</v>
      </c>
      <c r="UOZ1" t="s">
        <v>14652</v>
      </c>
      <c r="UPA1" t="s">
        <v>14653</v>
      </c>
      <c r="UPB1" t="s">
        <v>14654</v>
      </c>
      <c r="UPC1" t="s">
        <v>14655</v>
      </c>
      <c r="UPD1" t="s">
        <v>14656</v>
      </c>
      <c r="UPE1" t="s">
        <v>14657</v>
      </c>
      <c r="UPF1" t="s">
        <v>14658</v>
      </c>
      <c r="UPG1" t="s">
        <v>14659</v>
      </c>
      <c r="UPH1" t="s">
        <v>14660</v>
      </c>
      <c r="UPI1" t="s">
        <v>14661</v>
      </c>
      <c r="UPJ1" t="s">
        <v>14662</v>
      </c>
      <c r="UPK1" t="s">
        <v>14663</v>
      </c>
      <c r="UPL1" t="s">
        <v>14664</v>
      </c>
      <c r="UPM1" t="s">
        <v>14665</v>
      </c>
      <c r="UPN1" t="s">
        <v>14666</v>
      </c>
      <c r="UPO1" t="s">
        <v>14667</v>
      </c>
      <c r="UPP1" t="s">
        <v>14668</v>
      </c>
      <c r="UPQ1" t="s">
        <v>14669</v>
      </c>
      <c r="UPR1" t="s">
        <v>14670</v>
      </c>
      <c r="UPS1" t="s">
        <v>14671</v>
      </c>
      <c r="UPT1" t="s">
        <v>14672</v>
      </c>
      <c r="UPU1" t="s">
        <v>14673</v>
      </c>
      <c r="UPV1" t="s">
        <v>14674</v>
      </c>
      <c r="UPW1" t="s">
        <v>14675</v>
      </c>
      <c r="UPX1" t="s">
        <v>14676</v>
      </c>
      <c r="UPY1" t="s">
        <v>14677</v>
      </c>
      <c r="UPZ1" t="s">
        <v>14678</v>
      </c>
      <c r="UQA1" t="s">
        <v>14679</v>
      </c>
      <c r="UQB1" t="s">
        <v>14680</v>
      </c>
      <c r="UQC1" t="s">
        <v>14681</v>
      </c>
      <c r="UQD1" t="s">
        <v>14682</v>
      </c>
      <c r="UQE1" t="s">
        <v>14683</v>
      </c>
      <c r="UQF1" t="s">
        <v>14684</v>
      </c>
      <c r="UQG1" t="s">
        <v>14685</v>
      </c>
      <c r="UQH1" t="s">
        <v>14686</v>
      </c>
      <c r="UQI1" t="s">
        <v>14687</v>
      </c>
      <c r="UQJ1" t="s">
        <v>14688</v>
      </c>
      <c r="UQK1" t="s">
        <v>14689</v>
      </c>
      <c r="UQL1" t="s">
        <v>14690</v>
      </c>
      <c r="UQM1" t="s">
        <v>14691</v>
      </c>
      <c r="UQN1" t="s">
        <v>14692</v>
      </c>
      <c r="UQO1" t="s">
        <v>14693</v>
      </c>
      <c r="UQP1" t="s">
        <v>14694</v>
      </c>
      <c r="UQQ1" t="s">
        <v>14695</v>
      </c>
      <c r="UQR1" t="s">
        <v>14696</v>
      </c>
      <c r="UQS1" t="s">
        <v>14697</v>
      </c>
      <c r="UQT1" t="s">
        <v>14698</v>
      </c>
      <c r="UQU1" t="s">
        <v>14699</v>
      </c>
      <c r="UQV1" t="s">
        <v>14700</v>
      </c>
      <c r="UQW1" t="s">
        <v>14701</v>
      </c>
      <c r="UQX1" t="s">
        <v>14702</v>
      </c>
      <c r="UQY1" t="s">
        <v>14703</v>
      </c>
      <c r="UQZ1" t="s">
        <v>14704</v>
      </c>
      <c r="URA1" t="s">
        <v>14705</v>
      </c>
      <c r="URB1" t="s">
        <v>14706</v>
      </c>
      <c r="URC1" t="s">
        <v>14707</v>
      </c>
      <c r="URD1" t="s">
        <v>14708</v>
      </c>
      <c r="URE1" t="s">
        <v>14709</v>
      </c>
      <c r="URF1" t="s">
        <v>14710</v>
      </c>
      <c r="URG1" t="s">
        <v>14711</v>
      </c>
      <c r="URH1" t="s">
        <v>14712</v>
      </c>
      <c r="URI1" t="s">
        <v>14713</v>
      </c>
      <c r="URJ1" t="s">
        <v>14714</v>
      </c>
      <c r="URK1" t="s">
        <v>14715</v>
      </c>
      <c r="URL1" t="s">
        <v>14716</v>
      </c>
      <c r="URM1" t="s">
        <v>14717</v>
      </c>
      <c r="URN1" t="s">
        <v>14718</v>
      </c>
      <c r="URO1" t="s">
        <v>14719</v>
      </c>
      <c r="URP1" t="s">
        <v>14720</v>
      </c>
      <c r="URQ1" t="s">
        <v>14721</v>
      </c>
      <c r="URR1" t="s">
        <v>14722</v>
      </c>
      <c r="URS1" t="s">
        <v>14723</v>
      </c>
      <c r="URT1" t="s">
        <v>14724</v>
      </c>
      <c r="URU1" t="s">
        <v>14725</v>
      </c>
      <c r="URV1" t="s">
        <v>14726</v>
      </c>
      <c r="URW1" t="s">
        <v>14727</v>
      </c>
      <c r="URX1" t="s">
        <v>14728</v>
      </c>
      <c r="URY1" t="s">
        <v>14729</v>
      </c>
      <c r="URZ1" t="s">
        <v>14730</v>
      </c>
      <c r="USA1" t="s">
        <v>14731</v>
      </c>
      <c r="USB1" t="s">
        <v>14732</v>
      </c>
      <c r="USC1" t="s">
        <v>14733</v>
      </c>
      <c r="USD1" t="s">
        <v>14734</v>
      </c>
      <c r="USE1" t="s">
        <v>14735</v>
      </c>
      <c r="USF1" t="s">
        <v>14736</v>
      </c>
      <c r="USG1" t="s">
        <v>14737</v>
      </c>
      <c r="USH1" t="s">
        <v>14738</v>
      </c>
      <c r="USI1" t="s">
        <v>14739</v>
      </c>
      <c r="USJ1" t="s">
        <v>14740</v>
      </c>
      <c r="USK1" t="s">
        <v>14741</v>
      </c>
      <c r="USL1" t="s">
        <v>14742</v>
      </c>
      <c r="USM1" t="s">
        <v>14743</v>
      </c>
      <c r="USN1" t="s">
        <v>14744</v>
      </c>
      <c r="USO1" t="s">
        <v>14745</v>
      </c>
      <c r="USP1" t="s">
        <v>14746</v>
      </c>
      <c r="USQ1" t="s">
        <v>14747</v>
      </c>
      <c r="USR1" t="s">
        <v>14748</v>
      </c>
      <c r="USS1" t="s">
        <v>14749</v>
      </c>
      <c r="UST1" t="s">
        <v>14750</v>
      </c>
      <c r="USU1" t="s">
        <v>14751</v>
      </c>
      <c r="USV1" t="s">
        <v>14752</v>
      </c>
      <c r="USW1" t="s">
        <v>14753</v>
      </c>
      <c r="USX1" t="s">
        <v>14754</v>
      </c>
      <c r="USY1" t="s">
        <v>14755</v>
      </c>
      <c r="USZ1" t="s">
        <v>14756</v>
      </c>
      <c r="UTA1" t="s">
        <v>14757</v>
      </c>
      <c r="UTB1" t="s">
        <v>14758</v>
      </c>
      <c r="UTC1" t="s">
        <v>14759</v>
      </c>
      <c r="UTD1" t="s">
        <v>14760</v>
      </c>
      <c r="UTE1" t="s">
        <v>14761</v>
      </c>
      <c r="UTF1" t="s">
        <v>14762</v>
      </c>
      <c r="UTG1" t="s">
        <v>14763</v>
      </c>
      <c r="UTH1" t="s">
        <v>14764</v>
      </c>
      <c r="UTI1" t="s">
        <v>14765</v>
      </c>
      <c r="UTJ1" t="s">
        <v>14766</v>
      </c>
      <c r="UTK1" t="s">
        <v>14767</v>
      </c>
      <c r="UTL1" t="s">
        <v>14768</v>
      </c>
      <c r="UTM1" t="s">
        <v>14769</v>
      </c>
      <c r="UTN1" t="s">
        <v>14770</v>
      </c>
      <c r="UTO1" t="s">
        <v>14771</v>
      </c>
      <c r="UTP1" t="s">
        <v>14772</v>
      </c>
      <c r="UTQ1" t="s">
        <v>14773</v>
      </c>
      <c r="UTR1" t="s">
        <v>14774</v>
      </c>
      <c r="UTS1" t="s">
        <v>14775</v>
      </c>
      <c r="UTT1" t="s">
        <v>14776</v>
      </c>
      <c r="UTU1" t="s">
        <v>14777</v>
      </c>
      <c r="UTV1" t="s">
        <v>14778</v>
      </c>
      <c r="UTW1" t="s">
        <v>14779</v>
      </c>
      <c r="UTX1" t="s">
        <v>14780</v>
      </c>
      <c r="UTY1" t="s">
        <v>14781</v>
      </c>
      <c r="UTZ1" t="s">
        <v>14782</v>
      </c>
      <c r="UUA1" t="s">
        <v>14783</v>
      </c>
      <c r="UUB1" t="s">
        <v>14784</v>
      </c>
      <c r="UUC1" t="s">
        <v>14785</v>
      </c>
      <c r="UUD1" t="s">
        <v>14786</v>
      </c>
      <c r="UUE1" t="s">
        <v>14787</v>
      </c>
      <c r="UUF1" t="s">
        <v>14788</v>
      </c>
      <c r="UUG1" t="s">
        <v>14789</v>
      </c>
      <c r="UUH1" t="s">
        <v>14790</v>
      </c>
      <c r="UUI1" t="s">
        <v>14791</v>
      </c>
      <c r="UUJ1" t="s">
        <v>14792</v>
      </c>
      <c r="UUK1" t="s">
        <v>14793</v>
      </c>
      <c r="UUL1" t="s">
        <v>14794</v>
      </c>
      <c r="UUM1" t="s">
        <v>14795</v>
      </c>
      <c r="UUN1" t="s">
        <v>14796</v>
      </c>
      <c r="UUO1" t="s">
        <v>14797</v>
      </c>
      <c r="UUP1" t="s">
        <v>14798</v>
      </c>
      <c r="UUQ1" t="s">
        <v>14799</v>
      </c>
      <c r="UUR1" t="s">
        <v>14800</v>
      </c>
      <c r="UUS1" t="s">
        <v>14801</v>
      </c>
      <c r="UUT1" t="s">
        <v>14802</v>
      </c>
      <c r="UUU1" t="s">
        <v>14803</v>
      </c>
      <c r="UUV1" t="s">
        <v>14804</v>
      </c>
      <c r="UUW1" t="s">
        <v>14805</v>
      </c>
      <c r="UUX1" t="s">
        <v>14806</v>
      </c>
      <c r="UUY1" t="s">
        <v>14807</v>
      </c>
      <c r="UUZ1" t="s">
        <v>14808</v>
      </c>
      <c r="UVA1" t="s">
        <v>14809</v>
      </c>
      <c r="UVB1" t="s">
        <v>14810</v>
      </c>
      <c r="UVC1" t="s">
        <v>14811</v>
      </c>
      <c r="UVD1" t="s">
        <v>14812</v>
      </c>
      <c r="UVE1" t="s">
        <v>14813</v>
      </c>
      <c r="UVF1" t="s">
        <v>14814</v>
      </c>
      <c r="UVG1" t="s">
        <v>14815</v>
      </c>
      <c r="UVH1" t="s">
        <v>14816</v>
      </c>
      <c r="UVI1" t="s">
        <v>14817</v>
      </c>
      <c r="UVJ1" t="s">
        <v>14818</v>
      </c>
      <c r="UVK1" t="s">
        <v>14819</v>
      </c>
      <c r="UVL1" t="s">
        <v>14820</v>
      </c>
      <c r="UVM1" t="s">
        <v>14821</v>
      </c>
      <c r="UVN1" t="s">
        <v>14822</v>
      </c>
      <c r="UVO1" t="s">
        <v>14823</v>
      </c>
      <c r="UVP1" t="s">
        <v>14824</v>
      </c>
      <c r="UVQ1" t="s">
        <v>14825</v>
      </c>
      <c r="UVR1" t="s">
        <v>14826</v>
      </c>
      <c r="UVS1" t="s">
        <v>14827</v>
      </c>
      <c r="UVT1" t="s">
        <v>14828</v>
      </c>
      <c r="UVU1" t="s">
        <v>14829</v>
      </c>
      <c r="UVV1" t="s">
        <v>14830</v>
      </c>
      <c r="UVW1" t="s">
        <v>14831</v>
      </c>
      <c r="UVX1" t="s">
        <v>14832</v>
      </c>
      <c r="UVY1" t="s">
        <v>14833</v>
      </c>
      <c r="UVZ1" t="s">
        <v>14834</v>
      </c>
      <c r="UWA1" t="s">
        <v>14835</v>
      </c>
      <c r="UWB1" t="s">
        <v>14836</v>
      </c>
      <c r="UWC1" t="s">
        <v>14837</v>
      </c>
      <c r="UWD1" t="s">
        <v>14838</v>
      </c>
      <c r="UWE1" t="s">
        <v>14839</v>
      </c>
      <c r="UWF1" t="s">
        <v>14840</v>
      </c>
      <c r="UWG1" t="s">
        <v>14841</v>
      </c>
      <c r="UWH1" t="s">
        <v>14842</v>
      </c>
      <c r="UWI1" t="s">
        <v>14843</v>
      </c>
      <c r="UWJ1" t="s">
        <v>14844</v>
      </c>
      <c r="UWK1" t="s">
        <v>14845</v>
      </c>
      <c r="UWL1" t="s">
        <v>14846</v>
      </c>
      <c r="UWM1" t="s">
        <v>14847</v>
      </c>
      <c r="UWN1" t="s">
        <v>14848</v>
      </c>
      <c r="UWO1" t="s">
        <v>14849</v>
      </c>
      <c r="UWP1" t="s">
        <v>14850</v>
      </c>
      <c r="UWQ1" t="s">
        <v>14851</v>
      </c>
      <c r="UWR1" t="s">
        <v>14852</v>
      </c>
      <c r="UWS1" t="s">
        <v>14853</v>
      </c>
      <c r="UWT1" t="s">
        <v>14854</v>
      </c>
      <c r="UWU1" t="s">
        <v>14855</v>
      </c>
      <c r="UWV1" t="s">
        <v>14856</v>
      </c>
      <c r="UWW1" t="s">
        <v>14857</v>
      </c>
      <c r="UWX1" t="s">
        <v>14858</v>
      </c>
      <c r="UWY1" t="s">
        <v>14859</v>
      </c>
      <c r="UWZ1" t="s">
        <v>14860</v>
      </c>
      <c r="UXA1" t="s">
        <v>14861</v>
      </c>
      <c r="UXB1" t="s">
        <v>14862</v>
      </c>
      <c r="UXC1" t="s">
        <v>14863</v>
      </c>
      <c r="UXD1" t="s">
        <v>14864</v>
      </c>
      <c r="UXE1" t="s">
        <v>14865</v>
      </c>
      <c r="UXF1" t="s">
        <v>14866</v>
      </c>
      <c r="UXG1" t="s">
        <v>14867</v>
      </c>
      <c r="UXH1" t="s">
        <v>14868</v>
      </c>
      <c r="UXI1" t="s">
        <v>14869</v>
      </c>
      <c r="UXJ1" t="s">
        <v>14870</v>
      </c>
      <c r="UXK1" t="s">
        <v>14871</v>
      </c>
      <c r="UXL1" t="s">
        <v>14872</v>
      </c>
      <c r="UXM1" t="s">
        <v>14873</v>
      </c>
      <c r="UXN1" t="s">
        <v>14874</v>
      </c>
      <c r="UXO1" t="s">
        <v>14875</v>
      </c>
      <c r="UXP1" t="s">
        <v>14876</v>
      </c>
      <c r="UXQ1" t="s">
        <v>14877</v>
      </c>
      <c r="UXR1" t="s">
        <v>14878</v>
      </c>
      <c r="UXS1" t="s">
        <v>14879</v>
      </c>
      <c r="UXT1" t="s">
        <v>14880</v>
      </c>
      <c r="UXU1" t="s">
        <v>14881</v>
      </c>
      <c r="UXV1" t="s">
        <v>14882</v>
      </c>
      <c r="UXW1" t="s">
        <v>14883</v>
      </c>
      <c r="UXX1" t="s">
        <v>14884</v>
      </c>
      <c r="UXY1" t="s">
        <v>14885</v>
      </c>
      <c r="UXZ1" t="s">
        <v>14886</v>
      </c>
      <c r="UYA1" t="s">
        <v>14887</v>
      </c>
      <c r="UYB1" t="s">
        <v>14888</v>
      </c>
      <c r="UYC1" t="s">
        <v>14889</v>
      </c>
      <c r="UYD1" t="s">
        <v>14890</v>
      </c>
      <c r="UYE1" t="s">
        <v>14891</v>
      </c>
      <c r="UYF1" t="s">
        <v>14892</v>
      </c>
      <c r="UYG1" t="s">
        <v>14893</v>
      </c>
      <c r="UYH1" t="s">
        <v>14894</v>
      </c>
      <c r="UYI1" t="s">
        <v>14895</v>
      </c>
      <c r="UYJ1" t="s">
        <v>14896</v>
      </c>
      <c r="UYK1" t="s">
        <v>14897</v>
      </c>
      <c r="UYL1" t="s">
        <v>14898</v>
      </c>
      <c r="UYM1" t="s">
        <v>14899</v>
      </c>
      <c r="UYN1" t="s">
        <v>14900</v>
      </c>
      <c r="UYO1" t="s">
        <v>14901</v>
      </c>
      <c r="UYP1" t="s">
        <v>14902</v>
      </c>
      <c r="UYQ1" t="s">
        <v>14903</v>
      </c>
      <c r="UYR1" t="s">
        <v>14904</v>
      </c>
      <c r="UYS1" t="s">
        <v>14905</v>
      </c>
      <c r="UYT1" t="s">
        <v>14906</v>
      </c>
      <c r="UYU1" t="s">
        <v>14907</v>
      </c>
      <c r="UYV1" t="s">
        <v>14908</v>
      </c>
      <c r="UYW1" t="s">
        <v>14909</v>
      </c>
      <c r="UYX1" t="s">
        <v>14910</v>
      </c>
      <c r="UYY1" t="s">
        <v>14911</v>
      </c>
      <c r="UYZ1" t="s">
        <v>14912</v>
      </c>
      <c r="UZA1" t="s">
        <v>14913</v>
      </c>
      <c r="UZB1" t="s">
        <v>14914</v>
      </c>
      <c r="UZC1" t="s">
        <v>14915</v>
      </c>
      <c r="UZD1" t="s">
        <v>14916</v>
      </c>
      <c r="UZE1" t="s">
        <v>14917</v>
      </c>
      <c r="UZF1" t="s">
        <v>14918</v>
      </c>
      <c r="UZG1" t="s">
        <v>14919</v>
      </c>
      <c r="UZH1" t="s">
        <v>14920</v>
      </c>
      <c r="UZI1" t="s">
        <v>14921</v>
      </c>
      <c r="UZJ1" t="s">
        <v>14922</v>
      </c>
      <c r="UZK1" t="s">
        <v>14923</v>
      </c>
      <c r="UZL1" t="s">
        <v>14924</v>
      </c>
      <c r="UZM1" t="s">
        <v>14925</v>
      </c>
      <c r="UZN1" t="s">
        <v>14926</v>
      </c>
      <c r="UZO1" t="s">
        <v>14927</v>
      </c>
      <c r="UZP1" t="s">
        <v>14928</v>
      </c>
      <c r="UZQ1" t="s">
        <v>14929</v>
      </c>
      <c r="UZR1" t="s">
        <v>14930</v>
      </c>
      <c r="UZS1" t="s">
        <v>14931</v>
      </c>
      <c r="UZT1" t="s">
        <v>14932</v>
      </c>
      <c r="UZU1" t="s">
        <v>14933</v>
      </c>
      <c r="UZV1" t="s">
        <v>14934</v>
      </c>
      <c r="UZW1" t="s">
        <v>14935</v>
      </c>
      <c r="UZX1" t="s">
        <v>14936</v>
      </c>
      <c r="UZY1" t="s">
        <v>14937</v>
      </c>
      <c r="UZZ1" t="s">
        <v>14938</v>
      </c>
      <c r="VAA1" t="s">
        <v>14939</v>
      </c>
      <c r="VAB1" t="s">
        <v>14940</v>
      </c>
      <c r="VAC1" t="s">
        <v>14941</v>
      </c>
      <c r="VAD1" t="s">
        <v>14942</v>
      </c>
      <c r="VAE1" t="s">
        <v>14943</v>
      </c>
      <c r="VAF1" t="s">
        <v>14944</v>
      </c>
      <c r="VAG1" t="s">
        <v>14945</v>
      </c>
      <c r="VAH1" t="s">
        <v>14946</v>
      </c>
      <c r="VAI1" t="s">
        <v>14947</v>
      </c>
      <c r="VAJ1" t="s">
        <v>14948</v>
      </c>
      <c r="VAK1" t="s">
        <v>14949</v>
      </c>
      <c r="VAL1" t="s">
        <v>14950</v>
      </c>
      <c r="VAM1" t="s">
        <v>14951</v>
      </c>
      <c r="VAN1" t="s">
        <v>14952</v>
      </c>
      <c r="VAO1" t="s">
        <v>14953</v>
      </c>
      <c r="VAP1" t="s">
        <v>14954</v>
      </c>
      <c r="VAQ1" t="s">
        <v>14955</v>
      </c>
      <c r="VAR1" t="s">
        <v>14956</v>
      </c>
      <c r="VAS1" t="s">
        <v>14957</v>
      </c>
      <c r="VAT1" t="s">
        <v>14958</v>
      </c>
      <c r="VAU1" t="s">
        <v>14959</v>
      </c>
      <c r="VAV1" t="s">
        <v>14960</v>
      </c>
      <c r="VAW1" t="s">
        <v>14961</v>
      </c>
      <c r="VAX1" t="s">
        <v>14962</v>
      </c>
      <c r="VAY1" t="s">
        <v>14963</v>
      </c>
      <c r="VAZ1" t="s">
        <v>14964</v>
      </c>
      <c r="VBA1" t="s">
        <v>14965</v>
      </c>
      <c r="VBB1" t="s">
        <v>14966</v>
      </c>
      <c r="VBC1" t="s">
        <v>14967</v>
      </c>
      <c r="VBD1" t="s">
        <v>14968</v>
      </c>
      <c r="VBE1" t="s">
        <v>14969</v>
      </c>
      <c r="VBF1" t="s">
        <v>14970</v>
      </c>
      <c r="VBG1" t="s">
        <v>14971</v>
      </c>
      <c r="VBH1" t="s">
        <v>14972</v>
      </c>
      <c r="VBI1" t="s">
        <v>14973</v>
      </c>
      <c r="VBJ1" t="s">
        <v>14974</v>
      </c>
      <c r="VBK1" t="s">
        <v>14975</v>
      </c>
      <c r="VBL1" t="s">
        <v>14976</v>
      </c>
      <c r="VBM1" t="s">
        <v>14977</v>
      </c>
      <c r="VBN1" t="s">
        <v>14978</v>
      </c>
      <c r="VBO1" t="s">
        <v>14979</v>
      </c>
      <c r="VBP1" t="s">
        <v>14980</v>
      </c>
      <c r="VBQ1" t="s">
        <v>14981</v>
      </c>
      <c r="VBR1" t="s">
        <v>14982</v>
      </c>
      <c r="VBS1" t="s">
        <v>14983</v>
      </c>
      <c r="VBT1" t="s">
        <v>14984</v>
      </c>
      <c r="VBU1" t="s">
        <v>14985</v>
      </c>
      <c r="VBV1" t="s">
        <v>14986</v>
      </c>
      <c r="VBW1" t="s">
        <v>14987</v>
      </c>
      <c r="VBX1" t="s">
        <v>14988</v>
      </c>
      <c r="VBY1" t="s">
        <v>14989</v>
      </c>
      <c r="VBZ1" t="s">
        <v>14990</v>
      </c>
      <c r="VCA1" t="s">
        <v>14991</v>
      </c>
      <c r="VCB1" t="s">
        <v>14992</v>
      </c>
      <c r="VCC1" t="s">
        <v>14993</v>
      </c>
      <c r="VCD1" t="s">
        <v>14994</v>
      </c>
      <c r="VCE1" t="s">
        <v>14995</v>
      </c>
      <c r="VCF1" t="s">
        <v>14996</v>
      </c>
      <c r="VCG1" t="s">
        <v>14997</v>
      </c>
      <c r="VCH1" t="s">
        <v>14998</v>
      </c>
      <c r="VCI1" t="s">
        <v>14999</v>
      </c>
      <c r="VCJ1" t="s">
        <v>15000</v>
      </c>
      <c r="VCK1" t="s">
        <v>15001</v>
      </c>
      <c r="VCL1" t="s">
        <v>15002</v>
      </c>
      <c r="VCM1" t="s">
        <v>15003</v>
      </c>
      <c r="VCN1" t="s">
        <v>15004</v>
      </c>
      <c r="VCO1" t="s">
        <v>15005</v>
      </c>
      <c r="VCP1" t="s">
        <v>15006</v>
      </c>
      <c r="VCQ1" t="s">
        <v>15007</v>
      </c>
      <c r="VCR1" t="s">
        <v>15008</v>
      </c>
      <c r="VCS1" t="s">
        <v>15009</v>
      </c>
      <c r="VCT1" t="s">
        <v>15010</v>
      </c>
      <c r="VCU1" t="s">
        <v>15011</v>
      </c>
      <c r="VCV1" t="s">
        <v>15012</v>
      </c>
      <c r="VCW1" t="s">
        <v>15013</v>
      </c>
      <c r="VCX1" t="s">
        <v>15014</v>
      </c>
      <c r="VCY1" t="s">
        <v>15015</v>
      </c>
      <c r="VCZ1" t="s">
        <v>15016</v>
      </c>
      <c r="VDA1" t="s">
        <v>15017</v>
      </c>
      <c r="VDB1" t="s">
        <v>15018</v>
      </c>
      <c r="VDC1" t="s">
        <v>15019</v>
      </c>
      <c r="VDD1" t="s">
        <v>15020</v>
      </c>
      <c r="VDE1" t="s">
        <v>15021</v>
      </c>
      <c r="VDF1" t="s">
        <v>15022</v>
      </c>
      <c r="VDG1" t="s">
        <v>15023</v>
      </c>
      <c r="VDH1" t="s">
        <v>15024</v>
      </c>
      <c r="VDI1" t="s">
        <v>15025</v>
      </c>
      <c r="VDJ1" t="s">
        <v>15026</v>
      </c>
      <c r="VDK1" t="s">
        <v>15027</v>
      </c>
      <c r="VDL1" t="s">
        <v>15028</v>
      </c>
      <c r="VDM1" t="s">
        <v>15029</v>
      </c>
      <c r="VDN1" t="s">
        <v>15030</v>
      </c>
      <c r="VDO1" t="s">
        <v>15031</v>
      </c>
      <c r="VDP1" t="s">
        <v>15032</v>
      </c>
      <c r="VDQ1" t="s">
        <v>15033</v>
      </c>
      <c r="VDR1" t="s">
        <v>15034</v>
      </c>
      <c r="VDS1" t="s">
        <v>15035</v>
      </c>
      <c r="VDT1" t="s">
        <v>15036</v>
      </c>
      <c r="VDU1" t="s">
        <v>15037</v>
      </c>
      <c r="VDV1" t="s">
        <v>15038</v>
      </c>
      <c r="VDW1" t="s">
        <v>15039</v>
      </c>
      <c r="VDX1" t="s">
        <v>15040</v>
      </c>
      <c r="VDY1" t="s">
        <v>15041</v>
      </c>
      <c r="VDZ1" t="s">
        <v>15042</v>
      </c>
      <c r="VEA1" t="s">
        <v>15043</v>
      </c>
      <c r="VEB1" t="s">
        <v>15044</v>
      </c>
      <c r="VEC1" t="s">
        <v>15045</v>
      </c>
      <c r="VED1" t="s">
        <v>15046</v>
      </c>
      <c r="VEE1" t="s">
        <v>15047</v>
      </c>
      <c r="VEF1" t="s">
        <v>15048</v>
      </c>
      <c r="VEG1" t="s">
        <v>15049</v>
      </c>
      <c r="VEH1" t="s">
        <v>15050</v>
      </c>
      <c r="VEI1" t="s">
        <v>15051</v>
      </c>
      <c r="VEJ1" t="s">
        <v>15052</v>
      </c>
      <c r="VEK1" t="s">
        <v>15053</v>
      </c>
      <c r="VEL1" t="s">
        <v>15054</v>
      </c>
      <c r="VEM1" t="s">
        <v>15055</v>
      </c>
      <c r="VEN1" t="s">
        <v>15056</v>
      </c>
      <c r="VEO1" t="s">
        <v>15057</v>
      </c>
      <c r="VEP1" t="s">
        <v>15058</v>
      </c>
      <c r="VEQ1" t="s">
        <v>15059</v>
      </c>
      <c r="VER1" t="s">
        <v>15060</v>
      </c>
      <c r="VES1" t="s">
        <v>15061</v>
      </c>
      <c r="VET1" t="s">
        <v>15062</v>
      </c>
      <c r="VEU1" t="s">
        <v>15063</v>
      </c>
      <c r="VEV1" t="s">
        <v>15064</v>
      </c>
      <c r="VEW1" t="s">
        <v>15065</v>
      </c>
      <c r="VEX1" t="s">
        <v>15066</v>
      </c>
      <c r="VEY1" t="s">
        <v>15067</v>
      </c>
      <c r="VEZ1" t="s">
        <v>15068</v>
      </c>
      <c r="VFA1" t="s">
        <v>15069</v>
      </c>
      <c r="VFB1" t="s">
        <v>15070</v>
      </c>
      <c r="VFC1" t="s">
        <v>15071</v>
      </c>
      <c r="VFD1" t="s">
        <v>15072</v>
      </c>
      <c r="VFE1" t="s">
        <v>15073</v>
      </c>
      <c r="VFF1" t="s">
        <v>15074</v>
      </c>
      <c r="VFG1" t="s">
        <v>15075</v>
      </c>
      <c r="VFH1" t="s">
        <v>15076</v>
      </c>
      <c r="VFI1" t="s">
        <v>15077</v>
      </c>
      <c r="VFJ1" t="s">
        <v>15078</v>
      </c>
      <c r="VFK1" t="s">
        <v>15079</v>
      </c>
      <c r="VFL1" t="s">
        <v>15080</v>
      </c>
      <c r="VFM1" t="s">
        <v>15081</v>
      </c>
      <c r="VFN1" t="s">
        <v>15082</v>
      </c>
      <c r="VFO1" t="s">
        <v>15083</v>
      </c>
      <c r="VFP1" t="s">
        <v>15084</v>
      </c>
      <c r="VFQ1" t="s">
        <v>15085</v>
      </c>
      <c r="VFR1" t="s">
        <v>15086</v>
      </c>
      <c r="VFS1" t="s">
        <v>15087</v>
      </c>
      <c r="VFT1" t="s">
        <v>15088</v>
      </c>
      <c r="VFU1" t="s">
        <v>15089</v>
      </c>
      <c r="VFV1" t="s">
        <v>15090</v>
      </c>
      <c r="VFW1" t="s">
        <v>15091</v>
      </c>
      <c r="VFX1" t="s">
        <v>15092</v>
      </c>
      <c r="VFY1" t="s">
        <v>15093</v>
      </c>
      <c r="VFZ1" t="s">
        <v>15094</v>
      </c>
      <c r="VGA1" t="s">
        <v>15095</v>
      </c>
      <c r="VGB1" t="s">
        <v>15096</v>
      </c>
      <c r="VGC1" t="s">
        <v>15097</v>
      </c>
      <c r="VGD1" t="s">
        <v>15098</v>
      </c>
      <c r="VGE1" t="s">
        <v>15099</v>
      </c>
      <c r="VGF1" t="s">
        <v>15100</v>
      </c>
      <c r="VGG1" t="s">
        <v>15101</v>
      </c>
      <c r="VGH1" t="s">
        <v>15102</v>
      </c>
      <c r="VGI1" t="s">
        <v>15103</v>
      </c>
      <c r="VGJ1" t="s">
        <v>15104</v>
      </c>
      <c r="VGK1" t="s">
        <v>15105</v>
      </c>
      <c r="VGL1" t="s">
        <v>15106</v>
      </c>
      <c r="VGM1" t="s">
        <v>15107</v>
      </c>
      <c r="VGN1" t="s">
        <v>15108</v>
      </c>
      <c r="VGO1" t="s">
        <v>15109</v>
      </c>
      <c r="VGP1" t="s">
        <v>15110</v>
      </c>
      <c r="VGQ1" t="s">
        <v>15111</v>
      </c>
      <c r="VGR1" t="s">
        <v>15112</v>
      </c>
      <c r="VGS1" t="s">
        <v>15113</v>
      </c>
      <c r="VGT1" t="s">
        <v>15114</v>
      </c>
      <c r="VGU1" t="s">
        <v>15115</v>
      </c>
      <c r="VGV1" t="s">
        <v>15116</v>
      </c>
      <c r="VGW1" t="s">
        <v>15117</v>
      </c>
      <c r="VGX1" t="s">
        <v>15118</v>
      </c>
      <c r="VGY1" t="s">
        <v>15119</v>
      </c>
      <c r="VGZ1" t="s">
        <v>15120</v>
      </c>
      <c r="VHA1" t="s">
        <v>15121</v>
      </c>
      <c r="VHB1" t="s">
        <v>15122</v>
      </c>
      <c r="VHC1" t="s">
        <v>15123</v>
      </c>
      <c r="VHD1" t="s">
        <v>15124</v>
      </c>
      <c r="VHE1" t="s">
        <v>15125</v>
      </c>
      <c r="VHF1" t="s">
        <v>15126</v>
      </c>
      <c r="VHG1" t="s">
        <v>15127</v>
      </c>
      <c r="VHH1" t="s">
        <v>15128</v>
      </c>
      <c r="VHI1" t="s">
        <v>15129</v>
      </c>
      <c r="VHJ1" t="s">
        <v>15130</v>
      </c>
      <c r="VHK1" t="s">
        <v>15131</v>
      </c>
      <c r="VHL1" t="s">
        <v>15132</v>
      </c>
      <c r="VHM1" t="s">
        <v>15133</v>
      </c>
      <c r="VHN1" t="s">
        <v>15134</v>
      </c>
      <c r="VHO1" t="s">
        <v>15135</v>
      </c>
      <c r="VHP1" t="s">
        <v>15136</v>
      </c>
      <c r="VHQ1" t="s">
        <v>15137</v>
      </c>
      <c r="VHR1" t="s">
        <v>15138</v>
      </c>
      <c r="VHS1" t="s">
        <v>15139</v>
      </c>
      <c r="VHT1" t="s">
        <v>15140</v>
      </c>
      <c r="VHU1" t="s">
        <v>15141</v>
      </c>
      <c r="VHV1" t="s">
        <v>15142</v>
      </c>
      <c r="VHW1" t="s">
        <v>15143</v>
      </c>
      <c r="VHX1" t="s">
        <v>15144</v>
      </c>
      <c r="VHY1" t="s">
        <v>15145</v>
      </c>
      <c r="VHZ1" t="s">
        <v>15146</v>
      </c>
      <c r="VIA1" t="s">
        <v>15147</v>
      </c>
      <c r="VIB1" t="s">
        <v>15148</v>
      </c>
      <c r="VIC1" t="s">
        <v>15149</v>
      </c>
      <c r="VID1" t="s">
        <v>15150</v>
      </c>
      <c r="VIE1" t="s">
        <v>15151</v>
      </c>
      <c r="VIF1" t="s">
        <v>15152</v>
      </c>
      <c r="VIG1" t="s">
        <v>15153</v>
      </c>
      <c r="VIH1" t="s">
        <v>15154</v>
      </c>
      <c r="VII1" t="s">
        <v>15155</v>
      </c>
      <c r="VIJ1" t="s">
        <v>15156</v>
      </c>
      <c r="VIK1" t="s">
        <v>15157</v>
      </c>
      <c r="VIL1" t="s">
        <v>15158</v>
      </c>
      <c r="VIM1" t="s">
        <v>15159</v>
      </c>
      <c r="VIN1" t="s">
        <v>15160</v>
      </c>
      <c r="VIO1" t="s">
        <v>15161</v>
      </c>
      <c r="VIP1" t="s">
        <v>15162</v>
      </c>
      <c r="VIQ1" t="s">
        <v>15163</v>
      </c>
      <c r="VIR1" t="s">
        <v>15164</v>
      </c>
      <c r="VIS1" t="s">
        <v>15165</v>
      </c>
      <c r="VIT1" t="s">
        <v>15166</v>
      </c>
      <c r="VIU1" t="s">
        <v>15167</v>
      </c>
      <c r="VIV1" t="s">
        <v>15168</v>
      </c>
      <c r="VIW1" t="s">
        <v>15169</v>
      </c>
      <c r="VIX1" t="s">
        <v>15170</v>
      </c>
      <c r="VIY1" t="s">
        <v>15171</v>
      </c>
      <c r="VIZ1" t="s">
        <v>15172</v>
      </c>
      <c r="VJA1" t="s">
        <v>15173</v>
      </c>
      <c r="VJB1" t="s">
        <v>15174</v>
      </c>
      <c r="VJC1" t="s">
        <v>15175</v>
      </c>
      <c r="VJD1" t="s">
        <v>15176</v>
      </c>
      <c r="VJE1" t="s">
        <v>15177</v>
      </c>
      <c r="VJF1" t="s">
        <v>15178</v>
      </c>
      <c r="VJG1" t="s">
        <v>15179</v>
      </c>
      <c r="VJH1" t="s">
        <v>15180</v>
      </c>
      <c r="VJI1" t="s">
        <v>15181</v>
      </c>
      <c r="VJJ1" t="s">
        <v>15182</v>
      </c>
      <c r="VJK1" t="s">
        <v>15183</v>
      </c>
      <c r="VJL1" t="s">
        <v>15184</v>
      </c>
      <c r="VJM1" t="s">
        <v>15185</v>
      </c>
      <c r="VJN1" t="s">
        <v>15186</v>
      </c>
      <c r="VJO1" t="s">
        <v>15187</v>
      </c>
      <c r="VJP1" t="s">
        <v>15188</v>
      </c>
      <c r="VJQ1" t="s">
        <v>15189</v>
      </c>
      <c r="VJR1" t="s">
        <v>15190</v>
      </c>
      <c r="VJS1" t="s">
        <v>15191</v>
      </c>
      <c r="VJT1" t="s">
        <v>15192</v>
      </c>
      <c r="VJU1" t="s">
        <v>15193</v>
      </c>
      <c r="VJV1" t="s">
        <v>15194</v>
      </c>
      <c r="VJW1" t="s">
        <v>15195</v>
      </c>
      <c r="VJX1" t="s">
        <v>15196</v>
      </c>
      <c r="VJY1" t="s">
        <v>15197</v>
      </c>
      <c r="VJZ1" t="s">
        <v>15198</v>
      </c>
      <c r="VKA1" t="s">
        <v>15199</v>
      </c>
      <c r="VKB1" t="s">
        <v>15200</v>
      </c>
      <c r="VKC1" t="s">
        <v>15201</v>
      </c>
      <c r="VKD1" t="s">
        <v>15202</v>
      </c>
      <c r="VKE1" t="s">
        <v>15203</v>
      </c>
      <c r="VKF1" t="s">
        <v>15204</v>
      </c>
      <c r="VKG1" t="s">
        <v>15205</v>
      </c>
      <c r="VKH1" t="s">
        <v>15206</v>
      </c>
      <c r="VKI1" t="s">
        <v>15207</v>
      </c>
      <c r="VKJ1" t="s">
        <v>15208</v>
      </c>
      <c r="VKK1" t="s">
        <v>15209</v>
      </c>
      <c r="VKL1" t="s">
        <v>15210</v>
      </c>
      <c r="VKM1" t="s">
        <v>15211</v>
      </c>
      <c r="VKN1" t="s">
        <v>15212</v>
      </c>
      <c r="VKO1" t="s">
        <v>15213</v>
      </c>
      <c r="VKP1" t="s">
        <v>15214</v>
      </c>
      <c r="VKQ1" t="s">
        <v>15215</v>
      </c>
      <c r="VKR1" t="s">
        <v>15216</v>
      </c>
      <c r="VKS1" t="s">
        <v>15217</v>
      </c>
      <c r="VKT1" t="s">
        <v>15218</v>
      </c>
      <c r="VKU1" t="s">
        <v>15219</v>
      </c>
      <c r="VKV1" t="s">
        <v>15220</v>
      </c>
      <c r="VKW1" t="s">
        <v>15221</v>
      </c>
      <c r="VKX1" t="s">
        <v>15222</v>
      </c>
      <c r="VKY1" t="s">
        <v>15223</v>
      </c>
      <c r="VKZ1" t="s">
        <v>15224</v>
      </c>
      <c r="VLA1" t="s">
        <v>15225</v>
      </c>
      <c r="VLB1" t="s">
        <v>15226</v>
      </c>
      <c r="VLC1" t="s">
        <v>15227</v>
      </c>
      <c r="VLD1" t="s">
        <v>15228</v>
      </c>
      <c r="VLE1" t="s">
        <v>15229</v>
      </c>
      <c r="VLF1" t="s">
        <v>15230</v>
      </c>
      <c r="VLG1" t="s">
        <v>15231</v>
      </c>
      <c r="VLH1" t="s">
        <v>15232</v>
      </c>
      <c r="VLI1" t="s">
        <v>15233</v>
      </c>
      <c r="VLJ1" t="s">
        <v>15234</v>
      </c>
      <c r="VLK1" t="s">
        <v>15235</v>
      </c>
      <c r="VLL1" t="s">
        <v>15236</v>
      </c>
      <c r="VLM1" t="s">
        <v>15237</v>
      </c>
      <c r="VLN1" t="s">
        <v>15238</v>
      </c>
      <c r="VLO1" t="s">
        <v>15239</v>
      </c>
      <c r="VLP1" t="s">
        <v>15240</v>
      </c>
      <c r="VLQ1" t="s">
        <v>15241</v>
      </c>
      <c r="VLR1" t="s">
        <v>15242</v>
      </c>
      <c r="VLS1" t="s">
        <v>15243</v>
      </c>
      <c r="VLT1" t="s">
        <v>15244</v>
      </c>
      <c r="VLU1" t="s">
        <v>15245</v>
      </c>
      <c r="VLV1" t="s">
        <v>15246</v>
      </c>
      <c r="VLW1" t="s">
        <v>15247</v>
      </c>
      <c r="VLX1" t="s">
        <v>15248</v>
      </c>
      <c r="VLY1" t="s">
        <v>15249</v>
      </c>
      <c r="VLZ1" t="s">
        <v>15250</v>
      </c>
      <c r="VMA1" t="s">
        <v>15251</v>
      </c>
      <c r="VMB1" t="s">
        <v>15252</v>
      </c>
      <c r="VMC1" t="s">
        <v>15253</v>
      </c>
      <c r="VMD1" t="s">
        <v>15254</v>
      </c>
      <c r="VME1" t="s">
        <v>15255</v>
      </c>
      <c r="VMF1" t="s">
        <v>15256</v>
      </c>
      <c r="VMG1" t="s">
        <v>15257</v>
      </c>
      <c r="VMH1" t="s">
        <v>15258</v>
      </c>
      <c r="VMI1" t="s">
        <v>15259</v>
      </c>
      <c r="VMJ1" t="s">
        <v>15260</v>
      </c>
      <c r="VMK1" t="s">
        <v>15261</v>
      </c>
      <c r="VML1" t="s">
        <v>15262</v>
      </c>
      <c r="VMM1" t="s">
        <v>15263</v>
      </c>
      <c r="VMN1" t="s">
        <v>15264</v>
      </c>
      <c r="VMO1" t="s">
        <v>15265</v>
      </c>
      <c r="VMP1" t="s">
        <v>15266</v>
      </c>
      <c r="VMQ1" t="s">
        <v>15267</v>
      </c>
      <c r="VMR1" t="s">
        <v>15268</v>
      </c>
      <c r="VMS1" t="s">
        <v>15269</v>
      </c>
      <c r="VMT1" t="s">
        <v>15270</v>
      </c>
      <c r="VMU1" t="s">
        <v>15271</v>
      </c>
      <c r="VMV1" t="s">
        <v>15272</v>
      </c>
      <c r="VMW1" t="s">
        <v>15273</v>
      </c>
      <c r="VMX1" t="s">
        <v>15274</v>
      </c>
      <c r="VMY1" t="s">
        <v>15275</v>
      </c>
      <c r="VMZ1" t="s">
        <v>15276</v>
      </c>
      <c r="VNA1" t="s">
        <v>15277</v>
      </c>
      <c r="VNB1" t="s">
        <v>15278</v>
      </c>
      <c r="VNC1" t="s">
        <v>15279</v>
      </c>
      <c r="VND1" t="s">
        <v>15280</v>
      </c>
      <c r="VNE1" t="s">
        <v>15281</v>
      </c>
      <c r="VNF1" t="s">
        <v>15282</v>
      </c>
      <c r="VNG1" t="s">
        <v>15283</v>
      </c>
      <c r="VNH1" t="s">
        <v>15284</v>
      </c>
      <c r="VNI1" t="s">
        <v>15285</v>
      </c>
      <c r="VNJ1" t="s">
        <v>15286</v>
      </c>
      <c r="VNK1" t="s">
        <v>15287</v>
      </c>
      <c r="VNL1" t="s">
        <v>15288</v>
      </c>
      <c r="VNM1" t="s">
        <v>15289</v>
      </c>
      <c r="VNN1" t="s">
        <v>15290</v>
      </c>
      <c r="VNO1" t="s">
        <v>15291</v>
      </c>
      <c r="VNP1" t="s">
        <v>15292</v>
      </c>
      <c r="VNQ1" t="s">
        <v>15293</v>
      </c>
      <c r="VNR1" t="s">
        <v>15294</v>
      </c>
      <c r="VNS1" t="s">
        <v>15295</v>
      </c>
      <c r="VNT1" t="s">
        <v>15296</v>
      </c>
      <c r="VNU1" t="s">
        <v>15297</v>
      </c>
      <c r="VNV1" t="s">
        <v>15298</v>
      </c>
      <c r="VNW1" t="s">
        <v>15299</v>
      </c>
      <c r="VNX1" t="s">
        <v>15300</v>
      </c>
      <c r="VNY1" t="s">
        <v>15301</v>
      </c>
      <c r="VNZ1" t="s">
        <v>15302</v>
      </c>
      <c r="VOA1" t="s">
        <v>15303</v>
      </c>
      <c r="VOB1" t="s">
        <v>15304</v>
      </c>
      <c r="VOC1" t="s">
        <v>15305</v>
      </c>
      <c r="VOD1" t="s">
        <v>15306</v>
      </c>
      <c r="VOE1" t="s">
        <v>15307</v>
      </c>
      <c r="VOF1" t="s">
        <v>15308</v>
      </c>
      <c r="VOG1" t="s">
        <v>15309</v>
      </c>
      <c r="VOH1" t="s">
        <v>15310</v>
      </c>
      <c r="VOI1" t="s">
        <v>15311</v>
      </c>
      <c r="VOJ1" t="s">
        <v>15312</v>
      </c>
      <c r="VOK1" t="s">
        <v>15313</v>
      </c>
      <c r="VOL1" t="s">
        <v>15314</v>
      </c>
      <c r="VOM1" t="s">
        <v>15315</v>
      </c>
      <c r="VON1" t="s">
        <v>15316</v>
      </c>
      <c r="VOO1" t="s">
        <v>15317</v>
      </c>
      <c r="VOP1" t="s">
        <v>15318</v>
      </c>
      <c r="VOQ1" t="s">
        <v>15319</v>
      </c>
      <c r="VOR1" t="s">
        <v>15320</v>
      </c>
      <c r="VOS1" t="s">
        <v>15321</v>
      </c>
      <c r="VOT1" t="s">
        <v>15322</v>
      </c>
      <c r="VOU1" t="s">
        <v>15323</v>
      </c>
      <c r="VOV1" t="s">
        <v>15324</v>
      </c>
      <c r="VOW1" t="s">
        <v>15325</v>
      </c>
      <c r="VOX1" t="s">
        <v>15326</v>
      </c>
      <c r="VOY1" t="s">
        <v>15327</v>
      </c>
      <c r="VOZ1" t="s">
        <v>15328</v>
      </c>
      <c r="VPA1" t="s">
        <v>15329</v>
      </c>
      <c r="VPB1" t="s">
        <v>15330</v>
      </c>
      <c r="VPC1" t="s">
        <v>15331</v>
      </c>
      <c r="VPD1" t="s">
        <v>15332</v>
      </c>
      <c r="VPE1" t="s">
        <v>15333</v>
      </c>
      <c r="VPF1" t="s">
        <v>15334</v>
      </c>
      <c r="VPG1" t="s">
        <v>15335</v>
      </c>
      <c r="VPH1" t="s">
        <v>15336</v>
      </c>
      <c r="VPI1" t="s">
        <v>15337</v>
      </c>
      <c r="VPJ1" t="s">
        <v>15338</v>
      </c>
      <c r="VPK1" t="s">
        <v>15339</v>
      </c>
      <c r="VPL1" t="s">
        <v>15340</v>
      </c>
      <c r="VPM1" t="s">
        <v>15341</v>
      </c>
      <c r="VPN1" t="s">
        <v>15342</v>
      </c>
      <c r="VPO1" t="s">
        <v>15343</v>
      </c>
      <c r="VPP1" t="s">
        <v>15344</v>
      </c>
      <c r="VPQ1" t="s">
        <v>15345</v>
      </c>
      <c r="VPR1" t="s">
        <v>15346</v>
      </c>
      <c r="VPS1" t="s">
        <v>15347</v>
      </c>
      <c r="VPT1" t="s">
        <v>15348</v>
      </c>
      <c r="VPU1" t="s">
        <v>15349</v>
      </c>
      <c r="VPV1" t="s">
        <v>15350</v>
      </c>
      <c r="VPW1" t="s">
        <v>15351</v>
      </c>
      <c r="VPX1" t="s">
        <v>15352</v>
      </c>
      <c r="VPY1" t="s">
        <v>15353</v>
      </c>
      <c r="VPZ1" t="s">
        <v>15354</v>
      </c>
      <c r="VQA1" t="s">
        <v>15355</v>
      </c>
      <c r="VQB1" t="s">
        <v>15356</v>
      </c>
      <c r="VQC1" t="s">
        <v>15357</v>
      </c>
      <c r="VQD1" t="s">
        <v>15358</v>
      </c>
      <c r="VQE1" t="s">
        <v>15359</v>
      </c>
      <c r="VQF1" t="s">
        <v>15360</v>
      </c>
      <c r="VQG1" t="s">
        <v>15361</v>
      </c>
      <c r="VQH1" t="s">
        <v>15362</v>
      </c>
      <c r="VQI1" t="s">
        <v>15363</v>
      </c>
      <c r="VQJ1" t="s">
        <v>15364</v>
      </c>
      <c r="VQK1" t="s">
        <v>15365</v>
      </c>
      <c r="VQL1" t="s">
        <v>15366</v>
      </c>
      <c r="VQM1" t="s">
        <v>15367</v>
      </c>
      <c r="VQN1" t="s">
        <v>15368</v>
      </c>
      <c r="VQO1" t="s">
        <v>15369</v>
      </c>
      <c r="VQP1" t="s">
        <v>15370</v>
      </c>
      <c r="VQQ1" t="s">
        <v>15371</v>
      </c>
      <c r="VQR1" t="s">
        <v>15372</v>
      </c>
      <c r="VQS1" t="s">
        <v>15373</v>
      </c>
      <c r="VQT1" t="s">
        <v>15374</v>
      </c>
      <c r="VQU1" t="s">
        <v>15375</v>
      </c>
      <c r="VQV1" t="s">
        <v>15376</v>
      </c>
      <c r="VQW1" t="s">
        <v>15377</v>
      </c>
      <c r="VQX1" t="s">
        <v>15378</v>
      </c>
      <c r="VQY1" t="s">
        <v>15379</v>
      </c>
      <c r="VQZ1" t="s">
        <v>15380</v>
      </c>
      <c r="VRA1" t="s">
        <v>15381</v>
      </c>
      <c r="VRB1" t="s">
        <v>15382</v>
      </c>
      <c r="VRC1" t="s">
        <v>15383</v>
      </c>
      <c r="VRD1" t="s">
        <v>15384</v>
      </c>
      <c r="VRE1" t="s">
        <v>15385</v>
      </c>
      <c r="VRF1" t="s">
        <v>15386</v>
      </c>
      <c r="VRG1" t="s">
        <v>15387</v>
      </c>
      <c r="VRH1" t="s">
        <v>15388</v>
      </c>
      <c r="VRI1" t="s">
        <v>15389</v>
      </c>
      <c r="VRJ1" t="s">
        <v>15390</v>
      </c>
      <c r="VRK1" t="s">
        <v>15391</v>
      </c>
      <c r="VRL1" t="s">
        <v>15392</v>
      </c>
      <c r="VRM1" t="s">
        <v>15393</v>
      </c>
      <c r="VRN1" t="s">
        <v>15394</v>
      </c>
      <c r="VRO1" t="s">
        <v>15395</v>
      </c>
      <c r="VRP1" t="s">
        <v>15396</v>
      </c>
      <c r="VRQ1" t="s">
        <v>15397</v>
      </c>
      <c r="VRR1" t="s">
        <v>15398</v>
      </c>
      <c r="VRS1" t="s">
        <v>15399</v>
      </c>
      <c r="VRT1" t="s">
        <v>15400</v>
      </c>
      <c r="VRU1" t="s">
        <v>15401</v>
      </c>
      <c r="VRV1" t="s">
        <v>15402</v>
      </c>
      <c r="VRW1" t="s">
        <v>15403</v>
      </c>
      <c r="VRX1" t="s">
        <v>15404</v>
      </c>
      <c r="VRY1" t="s">
        <v>15405</v>
      </c>
      <c r="VRZ1" t="s">
        <v>15406</v>
      </c>
      <c r="VSA1" t="s">
        <v>15407</v>
      </c>
      <c r="VSB1" t="s">
        <v>15408</v>
      </c>
      <c r="VSC1" t="s">
        <v>15409</v>
      </c>
      <c r="VSD1" t="s">
        <v>15410</v>
      </c>
      <c r="VSE1" t="s">
        <v>15411</v>
      </c>
      <c r="VSF1" t="s">
        <v>15412</v>
      </c>
      <c r="VSG1" t="s">
        <v>15413</v>
      </c>
      <c r="VSH1" t="s">
        <v>15414</v>
      </c>
      <c r="VSI1" t="s">
        <v>15415</v>
      </c>
      <c r="VSJ1" t="s">
        <v>15416</v>
      </c>
      <c r="VSK1" t="s">
        <v>15417</v>
      </c>
      <c r="VSL1" t="s">
        <v>15418</v>
      </c>
      <c r="VSM1" t="s">
        <v>15419</v>
      </c>
      <c r="VSN1" t="s">
        <v>15420</v>
      </c>
      <c r="VSO1" t="s">
        <v>15421</v>
      </c>
      <c r="VSP1" t="s">
        <v>15422</v>
      </c>
      <c r="VSQ1" t="s">
        <v>15423</v>
      </c>
      <c r="VSR1" t="s">
        <v>15424</v>
      </c>
      <c r="VSS1" t="s">
        <v>15425</v>
      </c>
      <c r="VST1" t="s">
        <v>15426</v>
      </c>
      <c r="VSU1" t="s">
        <v>15427</v>
      </c>
      <c r="VSV1" t="s">
        <v>15428</v>
      </c>
      <c r="VSW1" t="s">
        <v>15429</v>
      </c>
      <c r="VSX1" t="s">
        <v>15430</v>
      </c>
      <c r="VSY1" t="s">
        <v>15431</v>
      </c>
      <c r="VSZ1" t="s">
        <v>15432</v>
      </c>
      <c r="VTA1" t="s">
        <v>15433</v>
      </c>
      <c r="VTB1" t="s">
        <v>15434</v>
      </c>
      <c r="VTC1" t="s">
        <v>15435</v>
      </c>
      <c r="VTD1" t="s">
        <v>15436</v>
      </c>
      <c r="VTE1" t="s">
        <v>15437</v>
      </c>
      <c r="VTF1" t="s">
        <v>15438</v>
      </c>
      <c r="VTG1" t="s">
        <v>15439</v>
      </c>
      <c r="VTH1" t="s">
        <v>15440</v>
      </c>
      <c r="VTI1" t="s">
        <v>15441</v>
      </c>
      <c r="VTJ1" t="s">
        <v>15442</v>
      </c>
      <c r="VTK1" t="s">
        <v>15443</v>
      </c>
      <c r="VTL1" t="s">
        <v>15444</v>
      </c>
      <c r="VTM1" t="s">
        <v>15445</v>
      </c>
      <c r="VTN1" t="s">
        <v>15446</v>
      </c>
      <c r="VTO1" t="s">
        <v>15447</v>
      </c>
      <c r="VTP1" t="s">
        <v>15448</v>
      </c>
      <c r="VTQ1" t="s">
        <v>15449</v>
      </c>
      <c r="VTR1" t="s">
        <v>15450</v>
      </c>
      <c r="VTS1" t="s">
        <v>15451</v>
      </c>
      <c r="VTT1" t="s">
        <v>15452</v>
      </c>
      <c r="VTU1" t="s">
        <v>15453</v>
      </c>
      <c r="VTV1" t="s">
        <v>15454</v>
      </c>
      <c r="VTW1" t="s">
        <v>15455</v>
      </c>
      <c r="VTX1" t="s">
        <v>15456</v>
      </c>
      <c r="VTY1" t="s">
        <v>15457</v>
      </c>
      <c r="VTZ1" t="s">
        <v>15458</v>
      </c>
      <c r="VUA1" t="s">
        <v>15459</v>
      </c>
      <c r="VUB1" t="s">
        <v>15460</v>
      </c>
      <c r="VUC1" t="s">
        <v>15461</v>
      </c>
      <c r="VUD1" t="s">
        <v>15462</v>
      </c>
      <c r="VUE1" t="s">
        <v>15463</v>
      </c>
      <c r="VUF1" t="s">
        <v>15464</v>
      </c>
      <c r="VUG1" t="s">
        <v>15465</v>
      </c>
      <c r="VUH1" t="s">
        <v>15466</v>
      </c>
      <c r="VUI1" t="s">
        <v>15467</v>
      </c>
      <c r="VUJ1" t="s">
        <v>15468</v>
      </c>
      <c r="VUK1" t="s">
        <v>15469</v>
      </c>
      <c r="VUL1" t="s">
        <v>15470</v>
      </c>
      <c r="VUM1" t="s">
        <v>15471</v>
      </c>
      <c r="VUN1" t="s">
        <v>15472</v>
      </c>
      <c r="VUO1" t="s">
        <v>15473</v>
      </c>
      <c r="VUP1" t="s">
        <v>15474</v>
      </c>
      <c r="VUQ1" t="s">
        <v>15475</v>
      </c>
      <c r="VUR1" t="s">
        <v>15476</v>
      </c>
      <c r="VUS1" t="s">
        <v>15477</v>
      </c>
      <c r="VUT1" t="s">
        <v>15478</v>
      </c>
      <c r="VUU1" t="s">
        <v>15479</v>
      </c>
      <c r="VUV1" t="s">
        <v>15480</v>
      </c>
      <c r="VUW1" t="s">
        <v>15481</v>
      </c>
      <c r="VUX1" t="s">
        <v>15482</v>
      </c>
      <c r="VUY1" t="s">
        <v>15483</v>
      </c>
      <c r="VUZ1" t="s">
        <v>15484</v>
      </c>
      <c r="VVA1" t="s">
        <v>15485</v>
      </c>
      <c r="VVB1" t="s">
        <v>15486</v>
      </c>
      <c r="VVC1" t="s">
        <v>15487</v>
      </c>
      <c r="VVD1" t="s">
        <v>15488</v>
      </c>
      <c r="VVE1" t="s">
        <v>15489</v>
      </c>
      <c r="VVF1" t="s">
        <v>15490</v>
      </c>
      <c r="VVG1" t="s">
        <v>15491</v>
      </c>
      <c r="VVH1" t="s">
        <v>15492</v>
      </c>
      <c r="VVI1" t="s">
        <v>15493</v>
      </c>
      <c r="VVJ1" t="s">
        <v>15494</v>
      </c>
      <c r="VVK1" t="s">
        <v>15495</v>
      </c>
      <c r="VVL1" t="s">
        <v>15496</v>
      </c>
      <c r="VVM1" t="s">
        <v>15497</v>
      </c>
      <c r="VVN1" t="s">
        <v>15498</v>
      </c>
      <c r="VVO1" t="s">
        <v>15499</v>
      </c>
      <c r="VVP1" t="s">
        <v>15500</v>
      </c>
      <c r="VVQ1" t="s">
        <v>15501</v>
      </c>
      <c r="VVR1" t="s">
        <v>15502</v>
      </c>
      <c r="VVS1" t="s">
        <v>15503</v>
      </c>
      <c r="VVT1" t="s">
        <v>15504</v>
      </c>
      <c r="VVU1" t="s">
        <v>15505</v>
      </c>
      <c r="VVV1" t="s">
        <v>15506</v>
      </c>
      <c r="VVW1" t="s">
        <v>15507</v>
      </c>
      <c r="VVX1" t="s">
        <v>15508</v>
      </c>
      <c r="VVY1" t="s">
        <v>15509</v>
      </c>
      <c r="VVZ1" t="s">
        <v>15510</v>
      </c>
      <c r="VWA1" t="s">
        <v>15511</v>
      </c>
      <c r="VWB1" t="s">
        <v>15512</v>
      </c>
      <c r="VWC1" t="s">
        <v>15513</v>
      </c>
      <c r="VWD1" t="s">
        <v>15514</v>
      </c>
      <c r="VWE1" t="s">
        <v>15515</v>
      </c>
      <c r="VWF1" t="s">
        <v>15516</v>
      </c>
      <c r="VWG1" t="s">
        <v>15517</v>
      </c>
      <c r="VWH1" t="s">
        <v>15518</v>
      </c>
      <c r="VWI1" t="s">
        <v>15519</v>
      </c>
      <c r="VWJ1" t="s">
        <v>15520</v>
      </c>
      <c r="VWK1" t="s">
        <v>15521</v>
      </c>
      <c r="VWL1" t="s">
        <v>15522</v>
      </c>
      <c r="VWM1" t="s">
        <v>15523</v>
      </c>
      <c r="VWN1" t="s">
        <v>15524</v>
      </c>
      <c r="VWO1" t="s">
        <v>15525</v>
      </c>
      <c r="VWP1" t="s">
        <v>15526</v>
      </c>
      <c r="VWQ1" t="s">
        <v>15527</v>
      </c>
      <c r="VWR1" t="s">
        <v>15528</v>
      </c>
      <c r="VWS1" t="s">
        <v>15529</v>
      </c>
      <c r="VWT1" t="s">
        <v>15530</v>
      </c>
      <c r="VWU1" t="s">
        <v>15531</v>
      </c>
      <c r="VWV1" t="s">
        <v>15532</v>
      </c>
      <c r="VWW1" t="s">
        <v>15533</v>
      </c>
      <c r="VWX1" t="s">
        <v>15534</v>
      </c>
      <c r="VWY1" t="s">
        <v>15535</v>
      </c>
      <c r="VWZ1" t="s">
        <v>15536</v>
      </c>
      <c r="VXA1" t="s">
        <v>15537</v>
      </c>
      <c r="VXB1" t="s">
        <v>15538</v>
      </c>
      <c r="VXC1" t="s">
        <v>15539</v>
      </c>
      <c r="VXD1" t="s">
        <v>15540</v>
      </c>
      <c r="VXE1" t="s">
        <v>15541</v>
      </c>
      <c r="VXF1" t="s">
        <v>15542</v>
      </c>
      <c r="VXG1" t="s">
        <v>15543</v>
      </c>
      <c r="VXH1" t="s">
        <v>15544</v>
      </c>
      <c r="VXI1" t="s">
        <v>15545</v>
      </c>
      <c r="VXJ1" t="s">
        <v>15546</v>
      </c>
      <c r="VXK1" t="s">
        <v>15547</v>
      </c>
      <c r="VXL1" t="s">
        <v>15548</v>
      </c>
      <c r="VXM1" t="s">
        <v>15549</v>
      </c>
      <c r="VXN1" t="s">
        <v>15550</v>
      </c>
      <c r="VXO1" t="s">
        <v>15551</v>
      </c>
      <c r="VXP1" t="s">
        <v>15552</v>
      </c>
      <c r="VXQ1" t="s">
        <v>15553</v>
      </c>
      <c r="VXR1" t="s">
        <v>15554</v>
      </c>
      <c r="VXS1" t="s">
        <v>15555</v>
      </c>
      <c r="VXT1" t="s">
        <v>15556</v>
      </c>
      <c r="VXU1" t="s">
        <v>15557</v>
      </c>
      <c r="VXV1" t="s">
        <v>15558</v>
      </c>
      <c r="VXW1" t="s">
        <v>15559</v>
      </c>
      <c r="VXX1" t="s">
        <v>15560</v>
      </c>
      <c r="VXY1" t="s">
        <v>15561</v>
      </c>
      <c r="VXZ1" t="s">
        <v>15562</v>
      </c>
      <c r="VYA1" t="s">
        <v>15563</v>
      </c>
      <c r="VYB1" t="s">
        <v>15564</v>
      </c>
      <c r="VYC1" t="s">
        <v>15565</v>
      </c>
      <c r="VYD1" t="s">
        <v>15566</v>
      </c>
      <c r="VYE1" t="s">
        <v>15567</v>
      </c>
      <c r="VYF1" t="s">
        <v>15568</v>
      </c>
      <c r="VYG1" t="s">
        <v>15569</v>
      </c>
      <c r="VYH1" t="s">
        <v>15570</v>
      </c>
      <c r="VYI1" t="s">
        <v>15571</v>
      </c>
      <c r="VYJ1" t="s">
        <v>15572</v>
      </c>
      <c r="VYK1" t="s">
        <v>15573</v>
      </c>
      <c r="VYL1" t="s">
        <v>15574</v>
      </c>
      <c r="VYM1" t="s">
        <v>15575</v>
      </c>
      <c r="VYN1" t="s">
        <v>15576</v>
      </c>
      <c r="VYO1" t="s">
        <v>15577</v>
      </c>
      <c r="VYP1" t="s">
        <v>15578</v>
      </c>
      <c r="VYQ1" t="s">
        <v>15579</v>
      </c>
      <c r="VYR1" t="s">
        <v>15580</v>
      </c>
      <c r="VYS1" t="s">
        <v>15581</v>
      </c>
      <c r="VYT1" t="s">
        <v>15582</v>
      </c>
      <c r="VYU1" t="s">
        <v>15583</v>
      </c>
      <c r="VYV1" t="s">
        <v>15584</v>
      </c>
      <c r="VYW1" t="s">
        <v>15585</v>
      </c>
      <c r="VYX1" t="s">
        <v>15586</v>
      </c>
      <c r="VYY1" t="s">
        <v>15587</v>
      </c>
      <c r="VYZ1" t="s">
        <v>15588</v>
      </c>
      <c r="VZA1" t="s">
        <v>15589</v>
      </c>
      <c r="VZB1" t="s">
        <v>15590</v>
      </c>
      <c r="VZC1" t="s">
        <v>15591</v>
      </c>
      <c r="VZD1" t="s">
        <v>15592</v>
      </c>
      <c r="VZE1" t="s">
        <v>15593</v>
      </c>
      <c r="VZF1" t="s">
        <v>15594</v>
      </c>
      <c r="VZG1" t="s">
        <v>15595</v>
      </c>
      <c r="VZH1" t="s">
        <v>15596</v>
      </c>
      <c r="VZI1" t="s">
        <v>15597</v>
      </c>
      <c r="VZJ1" t="s">
        <v>15598</v>
      </c>
      <c r="VZK1" t="s">
        <v>15599</v>
      </c>
      <c r="VZL1" t="s">
        <v>15600</v>
      </c>
      <c r="VZM1" t="s">
        <v>15601</v>
      </c>
      <c r="VZN1" t="s">
        <v>15602</v>
      </c>
      <c r="VZO1" t="s">
        <v>15603</v>
      </c>
      <c r="VZP1" t="s">
        <v>15604</v>
      </c>
      <c r="VZQ1" t="s">
        <v>15605</v>
      </c>
      <c r="VZR1" t="s">
        <v>15606</v>
      </c>
      <c r="VZS1" t="s">
        <v>15607</v>
      </c>
      <c r="VZT1" t="s">
        <v>15608</v>
      </c>
      <c r="VZU1" t="s">
        <v>15609</v>
      </c>
      <c r="VZV1" t="s">
        <v>15610</v>
      </c>
      <c r="VZW1" t="s">
        <v>15611</v>
      </c>
      <c r="VZX1" t="s">
        <v>15612</v>
      </c>
      <c r="VZY1" t="s">
        <v>15613</v>
      </c>
      <c r="VZZ1" t="s">
        <v>15614</v>
      </c>
      <c r="WAA1" t="s">
        <v>15615</v>
      </c>
      <c r="WAB1" t="s">
        <v>15616</v>
      </c>
      <c r="WAC1" t="s">
        <v>15617</v>
      </c>
      <c r="WAD1" t="s">
        <v>15618</v>
      </c>
      <c r="WAE1" t="s">
        <v>15619</v>
      </c>
      <c r="WAF1" t="s">
        <v>15620</v>
      </c>
      <c r="WAG1" t="s">
        <v>15621</v>
      </c>
      <c r="WAH1" t="s">
        <v>15622</v>
      </c>
      <c r="WAI1" t="s">
        <v>15623</v>
      </c>
      <c r="WAJ1" t="s">
        <v>15624</v>
      </c>
      <c r="WAK1" t="s">
        <v>15625</v>
      </c>
      <c r="WAL1" t="s">
        <v>15626</v>
      </c>
      <c r="WAM1" t="s">
        <v>15627</v>
      </c>
      <c r="WAN1" t="s">
        <v>15628</v>
      </c>
      <c r="WAO1" t="s">
        <v>15629</v>
      </c>
      <c r="WAP1" t="s">
        <v>15630</v>
      </c>
      <c r="WAQ1" t="s">
        <v>15631</v>
      </c>
      <c r="WAR1" t="s">
        <v>15632</v>
      </c>
      <c r="WAS1" t="s">
        <v>15633</v>
      </c>
      <c r="WAT1" t="s">
        <v>15634</v>
      </c>
      <c r="WAU1" t="s">
        <v>15635</v>
      </c>
      <c r="WAV1" t="s">
        <v>15636</v>
      </c>
      <c r="WAW1" t="s">
        <v>15637</v>
      </c>
      <c r="WAX1" t="s">
        <v>15638</v>
      </c>
      <c r="WAY1" t="s">
        <v>15639</v>
      </c>
      <c r="WAZ1" t="s">
        <v>15640</v>
      </c>
      <c r="WBA1" t="s">
        <v>15641</v>
      </c>
      <c r="WBB1" t="s">
        <v>15642</v>
      </c>
      <c r="WBC1" t="s">
        <v>15643</v>
      </c>
      <c r="WBD1" t="s">
        <v>15644</v>
      </c>
      <c r="WBE1" t="s">
        <v>15645</v>
      </c>
      <c r="WBF1" t="s">
        <v>15646</v>
      </c>
      <c r="WBG1" t="s">
        <v>15647</v>
      </c>
      <c r="WBH1" t="s">
        <v>15648</v>
      </c>
      <c r="WBI1" t="s">
        <v>15649</v>
      </c>
      <c r="WBJ1" t="s">
        <v>15650</v>
      </c>
      <c r="WBK1" t="s">
        <v>15651</v>
      </c>
      <c r="WBL1" t="s">
        <v>15652</v>
      </c>
      <c r="WBM1" t="s">
        <v>15653</v>
      </c>
      <c r="WBN1" t="s">
        <v>15654</v>
      </c>
      <c r="WBO1" t="s">
        <v>15655</v>
      </c>
      <c r="WBP1" t="s">
        <v>15656</v>
      </c>
      <c r="WBQ1" t="s">
        <v>15657</v>
      </c>
      <c r="WBR1" t="s">
        <v>15658</v>
      </c>
      <c r="WBS1" t="s">
        <v>15659</v>
      </c>
      <c r="WBT1" t="s">
        <v>15660</v>
      </c>
      <c r="WBU1" t="s">
        <v>15661</v>
      </c>
      <c r="WBV1" t="s">
        <v>15662</v>
      </c>
      <c r="WBW1" t="s">
        <v>15663</v>
      </c>
      <c r="WBX1" t="s">
        <v>15664</v>
      </c>
      <c r="WBY1" t="s">
        <v>15665</v>
      </c>
      <c r="WBZ1" t="s">
        <v>15666</v>
      </c>
      <c r="WCA1" t="s">
        <v>15667</v>
      </c>
      <c r="WCB1" t="s">
        <v>15668</v>
      </c>
      <c r="WCC1" t="s">
        <v>15669</v>
      </c>
      <c r="WCD1" t="s">
        <v>15670</v>
      </c>
      <c r="WCE1" t="s">
        <v>15671</v>
      </c>
      <c r="WCF1" t="s">
        <v>15672</v>
      </c>
      <c r="WCG1" t="s">
        <v>15673</v>
      </c>
      <c r="WCH1" t="s">
        <v>15674</v>
      </c>
      <c r="WCI1" t="s">
        <v>15675</v>
      </c>
      <c r="WCJ1" t="s">
        <v>15676</v>
      </c>
      <c r="WCK1" t="s">
        <v>15677</v>
      </c>
      <c r="WCL1" t="s">
        <v>15678</v>
      </c>
      <c r="WCM1" t="s">
        <v>15679</v>
      </c>
      <c r="WCN1" t="s">
        <v>15680</v>
      </c>
      <c r="WCO1" t="s">
        <v>15681</v>
      </c>
      <c r="WCP1" t="s">
        <v>15682</v>
      </c>
      <c r="WCQ1" t="s">
        <v>15683</v>
      </c>
      <c r="WCR1" t="s">
        <v>15684</v>
      </c>
      <c r="WCS1" t="s">
        <v>15685</v>
      </c>
      <c r="WCT1" t="s">
        <v>15686</v>
      </c>
      <c r="WCU1" t="s">
        <v>15687</v>
      </c>
      <c r="WCV1" t="s">
        <v>15688</v>
      </c>
      <c r="WCW1" t="s">
        <v>15689</v>
      </c>
      <c r="WCX1" t="s">
        <v>15690</v>
      </c>
      <c r="WCY1" t="s">
        <v>15691</v>
      </c>
      <c r="WCZ1" t="s">
        <v>15692</v>
      </c>
      <c r="WDA1" t="s">
        <v>15693</v>
      </c>
      <c r="WDB1" t="s">
        <v>15694</v>
      </c>
      <c r="WDC1" t="s">
        <v>15695</v>
      </c>
      <c r="WDD1" t="s">
        <v>15696</v>
      </c>
      <c r="WDE1" t="s">
        <v>15697</v>
      </c>
      <c r="WDF1" t="s">
        <v>15698</v>
      </c>
      <c r="WDG1" t="s">
        <v>15699</v>
      </c>
      <c r="WDH1" t="s">
        <v>15700</v>
      </c>
      <c r="WDI1" t="s">
        <v>15701</v>
      </c>
      <c r="WDJ1" t="s">
        <v>15702</v>
      </c>
      <c r="WDK1" t="s">
        <v>15703</v>
      </c>
      <c r="WDL1" t="s">
        <v>15704</v>
      </c>
      <c r="WDM1" t="s">
        <v>15705</v>
      </c>
      <c r="WDN1" t="s">
        <v>15706</v>
      </c>
      <c r="WDO1" t="s">
        <v>15707</v>
      </c>
      <c r="WDP1" t="s">
        <v>15708</v>
      </c>
      <c r="WDQ1" t="s">
        <v>15709</v>
      </c>
      <c r="WDR1" t="s">
        <v>15710</v>
      </c>
      <c r="WDS1" t="s">
        <v>15711</v>
      </c>
      <c r="WDT1" t="s">
        <v>15712</v>
      </c>
      <c r="WDU1" t="s">
        <v>15713</v>
      </c>
      <c r="WDV1" t="s">
        <v>15714</v>
      </c>
      <c r="WDW1" t="s">
        <v>15715</v>
      </c>
      <c r="WDX1" t="s">
        <v>15716</v>
      </c>
      <c r="WDY1" t="s">
        <v>15717</v>
      </c>
      <c r="WDZ1" t="s">
        <v>15718</v>
      </c>
      <c r="WEA1" t="s">
        <v>15719</v>
      </c>
      <c r="WEB1" t="s">
        <v>15720</v>
      </c>
      <c r="WEC1" t="s">
        <v>15721</v>
      </c>
      <c r="WED1" t="s">
        <v>15722</v>
      </c>
      <c r="WEE1" t="s">
        <v>15723</v>
      </c>
      <c r="WEF1" t="s">
        <v>15724</v>
      </c>
      <c r="WEG1" t="s">
        <v>15725</v>
      </c>
      <c r="WEH1" t="s">
        <v>15726</v>
      </c>
      <c r="WEI1" t="s">
        <v>15727</v>
      </c>
      <c r="WEJ1" t="s">
        <v>15728</v>
      </c>
      <c r="WEK1" t="s">
        <v>15729</v>
      </c>
      <c r="WEL1" t="s">
        <v>15730</v>
      </c>
      <c r="WEM1" t="s">
        <v>15731</v>
      </c>
      <c r="WEN1" t="s">
        <v>15732</v>
      </c>
      <c r="WEO1" t="s">
        <v>15733</v>
      </c>
      <c r="WEP1" t="s">
        <v>15734</v>
      </c>
      <c r="WEQ1" t="s">
        <v>15735</v>
      </c>
      <c r="WER1" t="s">
        <v>15736</v>
      </c>
      <c r="WES1" t="s">
        <v>15737</v>
      </c>
      <c r="WET1" t="s">
        <v>15738</v>
      </c>
      <c r="WEU1" t="s">
        <v>15739</v>
      </c>
      <c r="WEV1" t="s">
        <v>15740</v>
      </c>
      <c r="WEW1" t="s">
        <v>15741</v>
      </c>
      <c r="WEX1" t="s">
        <v>15742</v>
      </c>
      <c r="WEY1" t="s">
        <v>15743</v>
      </c>
      <c r="WEZ1" t="s">
        <v>15744</v>
      </c>
      <c r="WFA1" t="s">
        <v>15745</v>
      </c>
      <c r="WFB1" t="s">
        <v>15746</v>
      </c>
      <c r="WFC1" t="s">
        <v>15747</v>
      </c>
      <c r="WFD1" t="s">
        <v>15748</v>
      </c>
      <c r="WFE1" t="s">
        <v>15749</v>
      </c>
      <c r="WFF1" t="s">
        <v>15750</v>
      </c>
      <c r="WFG1" t="s">
        <v>15751</v>
      </c>
      <c r="WFH1" t="s">
        <v>15752</v>
      </c>
      <c r="WFI1" t="s">
        <v>15753</v>
      </c>
      <c r="WFJ1" t="s">
        <v>15754</v>
      </c>
      <c r="WFK1" t="s">
        <v>15755</v>
      </c>
      <c r="WFL1" t="s">
        <v>15756</v>
      </c>
      <c r="WFM1" t="s">
        <v>15757</v>
      </c>
      <c r="WFN1" t="s">
        <v>15758</v>
      </c>
      <c r="WFO1" t="s">
        <v>15759</v>
      </c>
      <c r="WFP1" t="s">
        <v>15760</v>
      </c>
      <c r="WFQ1" t="s">
        <v>15761</v>
      </c>
      <c r="WFR1" t="s">
        <v>15762</v>
      </c>
      <c r="WFS1" t="s">
        <v>15763</v>
      </c>
      <c r="WFT1" t="s">
        <v>15764</v>
      </c>
      <c r="WFU1" t="s">
        <v>15765</v>
      </c>
      <c r="WFV1" t="s">
        <v>15766</v>
      </c>
      <c r="WFW1" t="s">
        <v>15767</v>
      </c>
      <c r="WFX1" t="s">
        <v>15768</v>
      </c>
      <c r="WFY1" t="s">
        <v>15769</v>
      </c>
      <c r="WFZ1" t="s">
        <v>15770</v>
      </c>
      <c r="WGA1" t="s">
        <v>15771</v>
      </c>
      <c r="WGB1" t="s">
        <v>15772</v>
      </c>
      <c r="WGC1" t="s">
        <v>15773</v>
      </c>
      <c r="WGD1" t="s">
        <v>15774</v>
      </c>
      <c r="WGE1" t="s">
        <v>15775</v>
      </c>
      <c r="WGF1" t="s">
        <v>15776</v>
      </c>
      <c r="WGG1" t="s">
        <v>15777</v>
      </c>
      <c r="WGH1" t="s">
        <v>15778</v>
      </c>
      <c r="WGI1" t="s">
        <v>15779</v>
      </c>
      <c r="WGJ1" t="s">
        <v>15780</v>
      </c>
      <c r="WGK1" t="s">
        <v>15781</v>
      </c>
      <c r="WGL1" t="s">
        <v>15782</v>
      </c>
      <c r="WGM1" t="s">
        <v>15783</v>
      </c>
      <c r="WGN1" t="s">
        <v>15784</v>
      </c>
      <c r="WGO1" t="s">
        <v>15785</v>
      </c>
      <c r="WGP1" t="s">
        <v>15786</v>
      </c>
      <c r="WGQ1" t="s">
        <v>15787</v>
      </c>
      <c r="WGR1" t="s">
        <v>15788</v>
      </c>
      <c r="WGS1" t="s">
        <v>15789</v>
      </c>
      <c r="WGT1" t="s">
        <v>15790</v>
      </c>
      <c r="WGU1" t="s">
        <v>15791</v>
      </c>
      <c r="WGV1" t="s">
        <v>15792</v>
      </c>
      <c r="WGW1" t="s">
        <v>15793</v>
      </c>
      <c r="WGX1" t="s">
        <v>15794</v>
      </c>
      <c r="WGY1" t="s">
        <v>15795</v>
      </c>
      <c r="WGZ1" t="s">
        <v>15796</v>
      </c>
      <c r="WHA1" t="s">
        <v>15797</v>
      </c>
      <c r="WHB1" t="s">
        <v>15798</v>
      </c>
      <c r="WHC1" t="s">
        <v>15799</v>
      </c>
      <c r="WHD1" t="s">
        <v>15800</v>
      </c>
      <c r="WHE1" t="s">
        <v>15801</v>
      </c>
      <c r="WHF1" t="s">
        <v>15802</v>
      </c>
      <c r="WHG1" t="s">
        <v>15803</v>
      </c>
      <c r="WHH1" t="s">
        <v>15804</v>
      </c>
      <c r="WHI1" t="s">
        <v>15805</v>
      </c>
      <c r="WHJ1" t="s">
        <v>15806</v>
      </c>
      <c r="WHK1" t="s">
        <v>15807</v>
      </c>
      <c r="WHL1" t="s">
        <v>15808</v>
      </c>
      <c r="WHM1" t="s">
        <v>15809</v>
      </c>
      <c r="WHN1" t="s">
        <v>15810</v>
      </c>
      <c r="WHO1" t="s">
        <v>15811</v>
      </c>
      <c r="WHP1" t="s">
        <v>15812</v>
      </c>
      <c r="WHQ1" t="s">
        <v>15813</v>
      </c>
      <c r="WHR1" t="s">
        <v>15814</v>
      </c>
      <c r="WHS1" t="s">
        <v>15815</v>
      </c>
      <c r="WHT1" t="s">
        <v>15816</v>
      </c>
      <c r="WHU1" t="s">
        <v>15817</v>
      </c>
      <c r="WHV1" t="s">
        <v>15818</v>
      </c>
      <c r="WHW1" t="s">
        <v>15819</v>
      </c>
      <c r="WHX1" t="s">
        <v>15820</v>
      </c>
      <c r="WHY1" t="s">
        <v>15821</v>
      </c>
      <c r="WHZ1" t="s">
        <v>15822</v>
      </c>
      <c r="WIA1" t="s">
        <v>15823</v>
      </c>
      <c r="WIB1" t="s">
        <v>15824</v>
      </c>
      <c r="WIC1" t="s">
        <v>15825</v>
      </c>
      <c r="WID1" t="s">
        <v>15826</v>
      </c>
      <c r="WIE1" t="s">
        <v>15827</v>
      </c>
      <c r="WIF1" t="s">
        <v>15828</v>
      </c>
      <c r="WIG1" t="s">
        <v>15829</v>
      </c>
      <c r="WIH1" t="s">
        <v>15830</v>
      </c>
      <c r="WII1" t="s">
        <v>15831</v>
      </c>
      <c r="WIJ1" t="s">
        <v>15832</v>
      </c>
      <c r="WIK1" t="s">
        <v>15833</v>
      </c>
      <c r="WIL1" t="s">
        <v>15834</v>
      </c>
      <c r="WIM1" t="s">
        <v>15835</v>
      </c>
      <c r="WIN1" t="s">
        <v>15836</v>
      </c>
      <c r="WIO1" t="s">
        <v>15837</v>
      </c>
      <c r="WIP1" t="s">
        <v>15838</v>
      </c>
      <c r="WIQ1" t="s">
        <v>15839</v>
      </c>
      <c r="WIR1" t="s">
        <v>15840</v>
      </c>
      <c r="WIS1" t="s">
        <v>15841</v>
      </c>
      <c r="WIT1" t="s">
        <v>15842</v>
      </c>
      <c r="WIU1" t="s">
        <v>15843</v>
      </c>
      <c r="WIV1" t="s">
        <v>15844</v>
      </c>
      <c r="WIW1" t="s">
        <v>15845</v>
      </c>
      <c r="WIX1" t="s">
        <v>15846</v>
      </c>
      <c r="WIY1" t="s">
        <v>15847</v>
      </c>
      <c r="WIZ1" t="s">
        <v>15848</v>
      </c>
      <c r="WJA1" t="s">
        <v>15849</v>
      </c>
      <c r="WJB1" t="s">
        <v>15850</v>
      </c>
      <c r="WJC1" t="s">
        <v>15851</v>
      </c>
      <c r="WJD1" t="s">
        <v>15852</v>
      </c>
      <c r="WJE1" t="s">
        <v>15853</v>
      </c>
      <c r="WJF1" t="s">
        <v>15854</v>
      </c>
      <c r="WJG1" t="s">
        <v>15855</v>
      </c>
      <c r="WJH1" t="s">
        <v>15856</v>
      </c>
      <c r="WJI1" t="s">
        <v>15857</v>
      </c>
      <c r="WJJ1" t="s">
        <v>15858</v>
      </c>
      <c r="WJK1" t="s">
        <v>15859</v>
      </c>
      <c r="WJL1" t="s">
        <v>15860</v>
      </c>
      <c r="WJM1" t="s">
        <v>15861</v>
      </c>
      <c r="WJN1" t="s">
        <v>15862</v>
      </c>
      <c r="WJO1" t="s">
        <v>15863</v>
      </c>
      <c r="WJP1" t="s">
        <v>15864</v>
      </c>
      <c r="WJQ1" t="s">
        <v>15865</v>
      </c>
      <c r="WJR1" t="s">
        <v>15866</v>
      </c>
      <c r="WJS1" t="s">
        <v>15867</v>
      </c>
      <c r="WJT1" t="s">
        <v>15868</v>
      </c>
      <c r="WJU1" t="s">
        <v>15869</v>
      </c>
      <c r="WJV1" t="s">
        <v>15870</v>
      </c>
      <c r="WJW1" t="s">
        <v>15871</v>
      </c>
      <c r="WJX1" t="s">
        <v>15872</v>
      </c>
      <c r="WJY1" t="s">
        <v>15873</v>
      </c>
      <c r="WJZ1" t="s">
        <v>15874</v>
      </c>
      <c r="WKA1" t="s">
        <v>15875</v>
      </c>
      <c r="WKB1" t="s">
        <v>15876</v>
      </c>
      <c r="WKC1" t="s">
        <v>15877</v>
      </c>
      <c r="WKD1" t="s">
        <v>15878</v>
      </c>
      <c r="WKE1" t="s">
        <v>15879</v>
      </c>
      <c r="WKF1" t="s">
        <v>15880</v>
      </c>
      <c r="WKG1" t="s">
        <v>15881</v>
      </c>
      <c r="WKH1" t="s">
        <v>15882</v>
      </c>
      <c r="WKI1" t="s">
        <v>15883</v>
      </c>
      <c r="WKJ1" t="s">
        <v>15884</v>
      </c>
      <c r="WKK1" t="s">
        <v>15885</v>
      </c>
      <c r="WKL1" t="s">
        <v>15886</v>
      </c>
      <c r="WKM1" t="s">
        <v>15887</v>
      </c>
      <c r="WKN1" t="s">
        <v>15888</v>
      </c>
      <c r="WKO1" t="s">
        <v>15889</v>
      </c>
      <c r="WKP1" t="s">
        <v>15890</v>
      </c>
      <c r="WKQ1" t="s">
        <v>15891</v>
      </c>
      <c r="WKR1" t="s">
        <v>15892</v>
      </c>
      <c r="WKS1" t="s">
        <v>15893</v>
      </c>
      <c r="WKT1" t="s">
        <v>15894</v>
      </c>
      <c r="WKU1" t="s">
        <v>15895</v>
      </c>
      <c r="WKV1" t="s">
        <v>15896</v>
      </c>
      <c r="WKW1" t="s">
        <v>15897</v>
      </c>
      <c r="WKX1" t="s">
        <v>15898</v>
      </c>
      <c r="WKY1" t="s">
        <v>15899</v>
      </c>
      <c r="WKZ1" t="s">
        <v>15900</v>
      </c>
      <c r="WLA1" t="s">
        <v>15901</v>
      </c>
      <c r="WLB1" t="s">
        <v>15902</v>
      </c>
      <c r="WLC1" t="s">
        <v>15903</v>
      </c>
      <c r="WLD1" t="s">
        <v>15904</v>
      </c>
      <c r="WLE1" t="s">
        <v>15905</v>
      </c>
      <c r="WLF1" t="s">
        <v>15906</v>
      </c>
      <c r="WLG1" t="s">
        <v>15907</v>
      </c>
      <c r="WLH1" t="s">
        <v>15908</v>
      </c>
      <c r="WLI1" t="s">
        <v>15909</v>
      </c>
      <c r="WLJ1" t="s">
        <v>15910</v>
      </c>
      <c r="WLK1" t="s">
        <v>15911</v>
      </c>
      <c r="WLL1" t="s">
        <v>15912</v>
      </c>
      <c r="WLM1" t="s">
        <v>15913</v>
      </c>
      <c r="WLN1" t="s">
        <v>15914</v>
      </c>
      <c r="WLO1" t="s">
        <v>15915</v>
      </c>
      <c r="WLP1" t="s">
        <v>15916</v>
      </c>
      <c r="WLQ1" t="s">
        <v>15917</v>
      </c>
      <c r="WLR1" t="s">
        <v>15918</v>
      </c>
      <c r="WLS1" t="s">
        <v>15919</v>
      </c>
      <c r="WLT1" t="s">
        <v>15920</v>
      </c>
      <c r="WLU1" t="s">
        <v>15921</v>
      </c>
      <c r="WLV1" t="s">
        <v>15922</v>
      </c>
      <c r="WLW1" t="s">
        <v>15923</v>
      </c>
      <c r="WLX1" t="s">
        <v>15924</v>
      </c>
      <c r="WLY1" t="s">
        <v>15925</v>
      </c>
      <c r="WLZ1" t="s">
        <v>15926</v>
      </c>
      <c r="WMA1" t="s">
        <v>15927</v>
      </c>
      <c r="WMB1" t="s">
        <v>15928</v>
      </c>
      <c r="WMC1" t="s">
        <v>15929</v>
      </c>
      <c r="WMD1" t="s">
        <v>15930</v>
      </c>
      <c r="WME1" t="s">
        <v>15931</v>
      </c>
      <c r="WMF1" t="s">
        <v>15932</v>
      </c>
      <c r="WMG1" t="s">
        <v>15933</v>
      </c>
      <c r="WMH1" t="s">
        <v>15934</v>
      </c>
      <c r="WMI1" t="s">
        <v>15935</v>
      </c>
      <c r="WMJ1" t="s">
        <v>15936</v>
      </c>
      <c r="WMK1" t="s">
        <v>15937</v>
      </c>
      <c r="WML1" t="s">
        <v>15938</v>
      </c>
      <c r="WMM1" t="s">
        <v>15939</v>
      </c>
      <c r="WMN1" t="s">
        <v>15940</v>
      </c>
      <c r="WMO1" t="s">
        <v>15941</v>
      </c>
      <c r="WMP1" t="s">
        <v>15942</v>
      </c>
      <c r="WMQ1" t="s">
        <v>15943</v>
      </c>
      <c r="WMR1" t="s">
        <v>15944</v>
      </c>
      <c r="WMS1" t="s">
        <v>15945</v>
      </c>
      <c r="WMT1" t="s">
        <v>15946</v>
      </c>
      <c r="WMU1" t="s">
        <v>15947</v>
      </c>
      <c r="WMV1" t="s">
        <v>15948</v>
      </c>
      <c r="WMW1" t="s">
        <v>15949</v>
      </c>
      <c r="WMX1" t="s">
        <v>15950</v>
      </c>
      <c r="WMY1" t="s">
        <v>15951</v>
      </c>
      <c r="WMZ1" t="s">
        <v>15952</v>
      </c>
      <c r="WNA1" t="s">
        <v>15953</v>
      </c>
      <c r="WNB1" t="s">
        <v>15954</v>
      </c>
      <c r="WNC1" t="s">
        <v>15955</v>
      </c>
      <c r="WND1" t="s">
        <v>15956</v>
      </c>
      <c r="WNE1" t="s">
        <v>15957</v>
      </c>
      <c r="WNF1" t="s">
        <v>15958</v>
      </c>
      <c r="WNG1" t="s">
        <v>15959</v>
      </c>
      <c r="WNH1" t="s">
        <v>15960</v>
      </c>
      <c r="WNI1" t="s">
        <v>15961</v>
      </c>
      <c r="WNJ1" t="s">
        <v>15962</v>
      </c>
      <c r="WNK1" t="s">
        <v>15963</v>
      </c>
      <c r="WNL1" t="s">
        <v>15964</v>
      </c>
      <c r="WNM1" t="s">
        <v>15965</v>
      </c>
      <c r="WNN1" t="s">
        <v>15966</v>
      </c>
      <c r="WNO1" t="s">
        <v>15967</v>
      </c>
      <c r="WNP1" t="s">
        <v>15968</v>
      </c>
      <c r="WNQ1" t="s">
        <v>15969</v>
      </c>
      <c r="WNR1" t="s">
        <v>15970</v>
      </c>
      <c r="WNS1" t="s">
        <v>15971</v>
      </c>
      <c r="WNT1" t="s">
        <v>15972</v>
      </c>
      <c r="WNU1" t="s">
        <v>15973</v>
      </c>
      <c r="WNV1" t="s">
        <v>15974</v>
      </c>
      <c r="WNW1" t="s">
        <v>15975</v>
      </c>
      <c r="WNX1" t="s">
        <v>15976</v>
      </c>
      <c r="WNY1" t="s">
        <v>15977</v>
      </c>
      <c r="WNZ1" t="s">
        <v>15978</v>
      </c>
      <c r="WOA1" t="s">
        <v>15979</v>
      </c>
      <c r="WOB1" t="s">
        <v>15980</v>
      </c>
      <c r="WOC1" t="s">
        <v>15981</v>
      </c>
      <c r="WOD1" t="s">
        <v>15982</v>
      </c>
      <c r="WOE1" t="s">
        <v>15983</v>
      </c>
      <c r="WOF1" t="s">
        <v>15984</v>
      </c>
      <c r="WOG1" t="s">
        <v>15985</v>
      </c>
      <c r="WOH1" t="s">
        <v>15986</v>
      </c>
      <c r="WOI1" t="s">
        <v>15987</v>
      </c>
      <c r="WOJ1" t="s">
        <v>15988</v>
      </c>
      <c r="WOK1" t="s">
        <v>15989</v>
      </c>
      <c r="WOL1" t="s">
        <v>15990</v>
      </c>
      <c r="WOM1" t="s">
        <v>15991</v>
      </c>
      <c r="WON1" t="s">
        <v>15992</v>
      </c>
      <c r="WOO1" t="s">
        <v>15993</v>
      </c>
      <c r="WOP1" t="s">
        <v>15994</v>
      </c>
      <c r="WOQ1" t="s">
        <v>15995</v>
      </c>
      <c r="WOR1" t="s">
        <v>15996</v>
      </c>
      <c r="WOS1" t="s">
        <v>15997</v>
      </c>
      <c r="WOT1" t="s">
        <v>15998</v>
      </c>
      <c r="WOU1" t="s">
        <v>15999</v>
      </c>
      <c r="WOV1" t="s">
        <v>16000</v>
      </c>
      <c r="WOW1" t="s">
        <v>16001</v>
      </c>
      <c r="WOX1" t="s">
        <v>16002</v>
      </c>
      <c r="WOY1" t="s">
        <v>16003</v>
      </c>
      <c r="WOZ1" t="s">
        <v>16004</v>
      </c>
      <c r="WPA1" t="s">
        <v>16005</v>
      </c>
      <c r="WPB1" t="s">
        <v>16006</v>
      </c>
      <c r="WPC1" t="s">
        <v>16007</v>
      </c>
      <c r="WPD1" t="s">
        <v>16008</v>
      </c>
      <c r="WPE1" t="s">
        <v>16009</v>
      </c>
      <c r="WPF1" t="s">
        <v>16010</v>
      </c>
      <c r="WPG1" t="s">
        <v>16011</v>
      </c>
      <c r="WPH1" t="s">
        <v>16012</v>
      </c>
      <c r="WPI1" t="s">
        <v>16013</v>
      </c>
      <c r="WPJ1" t="s">
        <v>16014</v>
      </c>
      <c r="WPK1" t="s">
        <v>16015</v>
      </c>
      <c r="WPL1" t="s">
        <v>16016</v>
      </c>
      <c r="WPM1" t="s">
        <v>16017</v>
      </c>
      <c r="WPN1" t="s">
        <v>16018</v>
      </c>
      <c r="WPO1" t="s">
        <v>16019</v>
      </c>
      <c r="WPP1" t="s">
        <v>16020</v>
      </c>
      <c r="WPQ1" t="s">
        <v>16021</v>
      </c>
      <c r="WPR1" t="s">
        <v>16022</v>
      </c>
      <c r="WPS1" t="s">
        <v>16023</v>
      </c>
      <c r="WPT1" t="s">
        <v>16024</v>
      </c>
      <c r="WPU1" t="s">
        <v>16025</v>
      </c>
      <c r="WPV1" t="s">
        <v>16026</v>
      </c>
      <c r="WPW1" t="s">
        <v>16027</v>
      </c>
      <c r="WPX1" t="s">
        <v>16028</v>
      </c>
      <c r="WPY1" t="s">
        <v>16029</v>
      </c>
      <c r="WPZ1" t="s">
        <v>16030</v>
      </c>
      <c r="WQA1" t="s">
        <v>16031</v>
      </c>
      <c r="WQB1" t="s">
        <v>16032</v>
      </c>
      <c r="WQC1" t="s">
        <v>16033</v>
      </c>
      <c r="WQD1" t="s">
        <v>16034</v>
      </c>
      <c r="WQE1" t="s">
        <v>16035</v>
      </c>
      <c r="WQF1" t="s">
        <v>16036</v>
      </c>
      <c r="WQG1" t="s">
        <v>16037</v>
      </c>
      <c r="WQH1" t="s">
        <v>16038</v>
      </c>
      <c r="WQI1" t="s">
        <v>16039</v>
      </c>
      <c r="WQJ1" t="s">
        <v>16040</v>
      </c>
      <c r="WQK1" t="s">
        <v>16041</v>
      </c>
      <c r="WQL1" t="s">
        <v>16042</v>
      </c>
      <c r="WQM1" t="s">
        <v>16043</v>
      </c>
      <c r="WQN1" t="s">
        <v>16044</v>
      </c>
      <c r="WQO1" t="s">
        <v>16045</v>
      </c>
      <c r="WQP1" t="s">
        <v>16046</v>
      </c>
      <c r="WQQ1" t="s">
        <v>16047</v>
      </c>
      <c r="WQR1" t="s">
        <v>16048</v>
      </c>
      <c r="WQS1" t="s">
        <v>16049</v>
      </c>
      <c r="WQT1" t="s">
        <v>16050</v>
      </c>
      <c r="WQU1" t="s">
        <v>16051</v>
      </c>
      <c r="WQV1" t="s">
        <v>16052</v>
      </c>
      <c r="WQW1" t="s">
        <v>16053</v>
      </c>
      <c r="WQX1" t="s">
        <v>16054</v>
      </c>
      <c r="WQY1" t="s">
        <v>16055</v>
      </c>
      <c r="WQZ1" t="s">
        <v>16056</v>
      </c>
      <c r="WRA1" t="s">
        <v>16057</v>
      </c>
      <c r="WRB1" t="s">
        <v>16058</v>
      </c>
      <c r="WRC1" t="s">
        <v>16059</v>
      </c>
      <c r="WRD1" t="s">
        <v>16060</v>
      </c>
      <c r="WRE1" t="s">
        <v>16061</v>
      </c>
      <c r="WRF1" t="s">
        <v>16062</v>
      </c>
      <c r="WRG1" t="s">
        <v>16063</v>
      </c>
      <c r="WRH1" t="s">
        <v>16064</v>
      </c>
      <c r="WRI1" t="s">
        <v>16065</v>
      </c>
      <c r="WRJ1" t="s">
        <v>16066</v>
      </c>
      <c r="WRK1" t="s">
        <v>16067</v>
      </c>
      <c r="WRL1" t="s">
        <v>16068</v>
      </c>
      <c r="WRM1" t="s">
        <v>16069</v>
      </c>
      <c r="WRN1" t="s">
        <v>16070</v>
      </c>
      <c r="WRO1" t="s">
        <v>16071</v>
      </c>
      <c r="WRP1" t="s">
        <v>16072</v>
      </c>
      <c r="WRQ1" t="s">
        <v>16073</v>
      </c>
      <c r="WRR1" t="s">
        <v>16074</v>
      </c>
      <c r="WRS1" t="s">
        <v>16075</v>
      </c>
      <c r="WRT1" t="s">
        <v>16076</v>
      </c>
      <c r="WRU1" t="s">
        <v>16077</v>
      </c>
      <c r="WRV1" t="s">
        <v>16078</v>
      </c>
      <c r="WRW1" t="s">
        <v>16079</v>
      </c>
      <c r="WRX1" t="s">
        <v>16080</v>
      </c>
      <c r="WRY1" t="s">
        <v>16081</v>
      </c>
      <c r="WRZ1" t="s">
        <v>16082</v>
      </c>
      <c r="WSA1" t="s">
        <v>16083</v>
      </c>
      <c r="WSB1" t="s">
        <v>16084</v>
      </c>
      <c r="WSC1" t="s">
        <v>16085</v>
      </c>
      <c r="WSD1" t="s">
        <v>16086</v>
      </c>
      <c r="WSE1" t="s">
        <v>16087</v>
      </c>
      <c r="WSF1" t="s">
        <v>16088</v>
      </c>
      <c r="WSG1" t="s">
        <v>16089</v>
      </c>
      <c r="WSH1" t="s">
        <v>16090</v>
      </c>
      <c r="WSI1" t="s">
        <v>16091</v>
      </c>
      <c r="WSJ1" t="s">
        <v>16092</v>
      </c>
      <c r="WSK1" t="s">
        <v>16093</v>
      </c>
      <c r="WSL1" t="s">
        <v>16094</v>
      </c>
      <c r="WSM1" t="s">
        <v>16095</v>
      </c>
      <c r="WSN1" t="s">
        <v>16096</v>
      </c>
      <c r="WSO1" t="s">
        <v>16097</v>
      </c>
      <c r="WSP1" t="s">
        <v>16098</v>
      </c>
      <c r="WSQ1" t="s">
        <v>16099</v>
      </c>
      <c r="WSR1" t="s">
        <v>16100</v>
      </c>
      <c r="WSS1" t="s">
        <v>16101</v>
      </c>
      <c r="WST1" t="s">
        <v>16102</v>
      </c>
      <c r="WSU1" t="s">
        <v>16103</v>
      </c>
      <c r="WSV1" t="s">
        <v>16104</v>
      </c>
      <c r="WSW1" t="s">
        <v>16105</v>
      </c>
      <c r="WSX1" t="s">
        <v>16106</v>
      </c>
      <c r="WSY1" t="s">
        <v>16107</v>
      </c>
      <c r="WSZ1" t="s">
        <v>16108</v>
      </c>
      <c r="WTA1" t="s">
        <v>16109</v>
      </c>
      <c r="WTB1" t="s">
        <v>16110</v>
      </c>
      <c r="WTC1" t="s">
        <v>16111</v>
      </c>
      <c r="WTD1" t="s">
        <v>16112</v>
      </c>
      <c r="WTE1" t="s">
        <v>16113</v>
      </c>
      <c r="WTF1" t="s">
        <v>16114</v>
      </c>
      <c r="WTG1" t="s">
        <v>16115</v>
      </c>
      <c r="WTH1" t="s">
        <v>16116</v>
      </c>
      <c r="WTI1" t="s">
        <v>16117</v>
      </c>
      <c r="WTJ1" t="s">
        <v>16118</v>
      </c>
      <c r="WTK1" t="s">
        <v>16119</v>
      </c>
      <c r="WTL1" t="s">
        <v>16120</v>
      </c>
      <c r="WTM1" t="s">
        <v>16121</v>
      </c>
      <c r="WTN1" t="s">
        <v>16122</v>
      </c>
      <c r="WTO1" t="s">
        <v>16123</v>
      </c>
      <c r="WTP1" t="s">
        <v>16124</v>
      </c>
      <c r="WTQ1" t="s">
        <v>16125</v>
      </c>
      <c r="WTR1" t="s">
        <v>16126</v>
      </c>
      <c r="WTS1" t="s">
        <v>16127</v>
      </c>
      <c r="WTT1" t="s">
        <v>16128</v>
      </c>
      <c r="WTU1" t="s">
        <v>16129</v>
      </c>
      <c r="WTV1" t="s">
        <v>16130</v>
      </c>
      <c r="WTW1" t="s">
        <v>16131</v>
      </c>
      <c r="WTX1" t="s">
        <v>16132</v>
      </c>
      <c r="WTY1" t="s">
        <v>16133</v>
      </c>
      <c r="WTZ1" t="s">
        <v>16134</v>
      </c>
      <c r="WUA1" t="s">
        <v>16135</v>
      </c>
      <c r="WUB1" t="s">
        <v>16136</v>
      </c>
      <c r="WUC1" t="s">
        <v>16137</v>
      </c>
      <c r="WUD1" t="s">
        <v>16138</v>
      </c>
      <c r="WUE1" t="s">
        <v>16139</v>
      </c>
      <c r="WUF1" t="s">
        <v>16140</v>
      </c>
      <c r="WUG1" t="s">
        <v>16141</v>
      </c>
      <c r="WUH1" t="s">
        <v>16142</v>
      </c>
      <c r="WUI1" t="s">
        <v>16143</v>
      </c>
      <c r="WUJ1" t="s">
        <v>16144</v>
      </c>
      <c r="WUK1" t="s">
        <v>16145</v>
      </c>
      <c r="WUL1" t="s">
        <v>16146</v>
      </c>
      <c r="WUM1" t="s">
        <v>16147</v>
      </c>
      <c r="WUN1" t="s">
        <v>16148</v>
      </c>
      <c r="WUO1" t="s">
        <v>16149</v>
      </c>
      <c r="WUP1" t="s">
        <v>16150</v>
      </c>
      <c r="WUQ1" t="s">
        <v>16151</v>
      </c>
      <c r="WUR1" t="s">
        <v>16152</v>
      </c>
      <c r="WUS1" t="s">
        <v>16153</v>
      </c>
      <c r="WUT1" t="s">
        <v>16154</v>
      </c>
      <c r="WUU1" t="s">
        <v>16155</v>
      </c>
      <c r="WUV1" t="s">
        <v>16156</v>
      </c>
      <c r="WUW1" t="s">
        <v>16157</v>
      </c>
      <c r="WUX1" t="s">
        <v>16158</v>
      </c>
      <c r="WUY1" t="s">
        <v>16159</v>
      </c>
      <c r="WUZ1" t="s">
        <v>16160</v>
      </c>
      <c r="WVA1" t="s">
        <v>16161</v>
      </c>
      <c r="WVB1" t="s">
        <v>16162</v>
      </c>
      <c r="WVC1" t="s">
        <v>16163</v>
      </c>
      <c r="WVD1" t="s">
        <v>16164</v>
      </c>
      <c r="WVE1" t="s">
        <v>16165</v>
      </c>
      <c r="WVF1" t="s">
        <v>16166</v>
      </c>
      <c r="WVG1" t="s">
        <v>16167</v>
      </c>
      <c r="WVH1" t="s">
        <v>16168</v>
      </c>
      <c r="WVI1" t="s">
        <v>16169</v>
      </c>
      <c r="WVJ1" t="s">
        <v>16170</v>
      </c>
      <c r="WVK1" t="s">
        <v>16171</v>
      </c>
      <c r="WVL1" t="s">
        <v>16172</v>
      </c>
      <c r="WVM1" t="s">
        <v>16173</v>
      </c>
      <c r="WVN1" t="s">
        <v>16174</v>
      </c>
      <c r="WVO1" t="s">
        <v>16175</v>
      </c>
      <c r="WVP1" t="s">
        <v>16176</v>
      </c>
      <c r="WVQ1" t="s">
        <v>16177</v>
      </c>
      <c r="WVR1" t="s">
        <v>16178</v>
      </c>
      <c r="WVS1" t="s">
        <v>16179</v>
      </c>
      <c r="WVT1" t="s">
        <v>16180</v>
      </c>
      <c r="WVU1" t="s">
        <v>16181</v>
      </c>
      <c r="WVV1" t="s">
        <v>16182</v>
      </c>
      <c r="WVW1" t="s">
        <v>16183</v>
      </c>
      <c r="WVX1" t="s">
        <v>16184</v>
      </c>
      <c r="WVY1" t="s">
        <v>16185</v>
      </c>
      <c r="WVZ1" t="s">
        <v>16186</v>
      </c>
      <c r="WWA1" t="s">
        <v>16187</v>
      </c>
      <c r="WWB1" t="s">
        <v>16188</v>
      </c>
      <c r="WWC1" t="s">
        <v>16189</v>
      </c>
      <c r="WWD1" t="s">
        <v>16190</v>
      </c>
      <c r="WWE1" t="s">
        <v>16191</v>
      </c>
      <c r="WWF1" t="s">
        <v>16192</v>
      </c>
      <c r="WWG1" t="s">
        <v>16193</v>
      </c>
      <c r="WWH1" t="s">
        <v>16194</v>
      </c>
      <c r="WWI1" t="s">
        <v>16195</v>
      </c>
      <c r="WWJ1" t="s">
        <v>16196</v>
      </c>
      <c r="WWK1" t="s">
        <v>16197</v>
      </c>
      <c r="WWL1" t="s">
        <v>16198</v>
      </c>
      <c r="WWM1" t="s">
        <v>16199</v>
      </c>
      <c r="WWN1" t="s">
        <v>16200</v>
      </c>
      <c r="WWO1" t="s">
        <v>16201</v>
      </c>
      <c r="WWP1" t="s">
        <v>16202</v>
      </c>
      <c r="WWQ1" t="s">
        <v>16203</v>
      </c>
      <c r="WWR1" t="s">
        <v>16204</v>
      </c>
      <c r="WWS1" t="s">
        <v>16205</v>
      </c>
      <c r="WWT1" t="s">
        <v>16206</v>
      </c>
      <c r="WWU1" t="s">
        <v>16207</v>
      </c>
      <c r="WWV1" t="s">
        <v>16208</v>
      </c>
      <c r="WWW1" t="s">
        <v>16209</v>
      </c>
      <c r="WWX1" t="s">
        <v>16210</v>
      </c>
      <c r="WWY1" t="s">
        <v>16211</v>
      </c>
      <c r="WWZ1" t="s">
        <v>16212</v>
      </c>
      <c r="WXA1" t="s">
        <v>16213</v>
      </c>
      <c r="WXB1" t="s">
        <v>16214</v>
      </c>
      <c r="WXC1" t="s">
        <v>16215</v>
      </c>
      <c r="WXD1" t="s">
        <v>16216</v>
      </c>
      <c r="WXE1" t="s">
        <v>16217</v>
      </c>
      <c r="WXF1" t="s">
        <v>16218</v>
      </c>
      <c r="WXG1" t="s">
        <v>16219</v>
      </c>
      <c r="WXH1" t="s">
        <v>16220</v>
      </c>
      <c r="WXI1" t="s">
        <v>16221</v>
      </c>
      <c r="WXJ1" t="s">
        <v>16222</v>
      </c>
      <c r="WXK1" t="s">
        <v>16223</v>
      </c>
      <c r="WXL1" t="s">
        <v>16224</v>
      </c>
      <c r="WXM1" t="s">
        <v>16225</v>
      </c>
      <c r="WXN1" t="s">
        <v>16226</v>
      </c>
      <c r="WXO1" t="s">
        <v>16227</v>
      </c>
      <c r="WXP1" t="s">
        <v>16228</v>
      </c>
      <c r="WXQ1" t="s">
        <v>16229</v>
      </c>
      <c r="WXR1" t="s">
        <v>16230</v>
      </c>
      <c r="WXS1" t="s">
        <v>16231</v>
      </c>
      <c r="WXT1" t="s">
        <v>16232</v>
      </c>
      <c r="WXU1" t="s">
        <v>16233</v>
      </c>
      <c r="WXV1" t="s">
        <v>16234</v>
      </c>
      <c r="WXW1" t="s">
        <v>16235</v>
      </c>
      <c r="WXX1" t="s">
        <v>16236</v>
      </c>
      <c r="WXY1" t="s">
        <v>16237</v>
      </c>
      <c r="WXZ1" t="s">
        <v>16238</v>
      </c>
      <c r="WYA1" t="s">
        <v>16239</v>
      </c>
      <c r="WYB1" t="s">
        <v>16240</v>
      </c>
      <c r="WYC1" t="s">
        <v>16241</v>
      </c>
      <c r="WYD1" t="s">
        <v>16242</v>
      </c>
      <c r="WYE1" t="s">
        <v>16243</v>
      </c>
      <c r="WYF1" t="s">
        <v>16244</v>
      </c>
      <c r="WYG1" t="s">
        <v>16245</v>
      </c>
      <c r="WYH1" t="s">
        <v>16246</v>
      </c>
      <c r="WYI1" t="s">
        <v>16247</v>
      </c>
      <c r="WYJ1" t="s">
        <v>16248</v>
      </c>
      <c r="WYK1" t="s">
        <v>16249</v>
      </c>
      <c r="WYL1" t="s">
        <v>16250</v>
      </c>
      <c r="WYM1" t="s">
        <v>16251</v>
      </c>
      <c r="WYN1" t="s">
        <v>16252</v>
      </c>
      <c r="WYO1" t="s">
        <v>16253</v>
      </c>
      <c r="WYP1" t="s">
        <v>16254</v>
      </c>
      <c r="WYQ1" t="s">
        <v>16255</v>
      </c>
      <c r="WYR1" t="s">
        <v>16256</v>
      </c>
      <c r="WYS1" t="s">
        <v>16257</v>
      </c>
      <c r="WYT1" t="s">
        <v>16258</v>
      </c>
      <c r="WYU1" t="s">
        <v>16259</v>
      </c>
      <c r="WYV1" t="s">
        <v>16260</v>
      </c>
      <c r="WYW1" t="s">
        <v>16261</v>
      </c>
      <c r="WYX1" t="s">
        <v>16262</v>
      </c>
      <c r="WYY1" t="s">
        <v>16263</v>
      </c>
      <c r="WYZ1" t="s">
        <v>16264</v>
      </c>
      <c r="WZA1" t="s">
        <v>16265</v>
      </c>
      <c r="WZB1" t="s">
        <v>16266</v>
      </c>
      <c r="WZC1" t="s">
        <v>16267</v>
      </c>
      <c r="WZD1" t="s">
        <v>16268</v>
      </c>
      <c r="WZE1" t="s">
        <v>16269</v>
      </c>
      <c r="WZF1" t="s">
        <v>16270</v>
      </c>
      <c r="WZG1" t="s">
        <v>16271</v>
      </c>
      <c r="WZH1" t="s">
        <v>16272</v>
      </c>
      <c r="WZI1" t="s">
        <v>16273</v>
      </c>
      <c r="WZJ1" t="s">
        <v>16274</v>
      </c>
      <c r="WZK1" t="s">
        <v>16275</v>
      </c>
      <c r="WZL1" t="s">
        <v>16276</v>
      </c>
      <c r="WZM1" t="s">
        <v>16277</v>
      </c>
      <c r="WZN1" t="s">
        <v>16278</v>
      </c>
      <c r="WZO1" t="s">
        <v>16279</v>
      </c>
      <c r="WZP1" t="s">
        <v>16280</v>
      </c>
      <c r="WZQ1" t="s">
        <v>16281</v>
      </c>
      <c r="WZR1" t="s">
        <v>16282</v>
      </c>
      <c r="WZS1" t="s">
        <v>16283</v>
      </c>
      <c r="WZT1" t="s">
        <v>16284</v>
      </c>
      <c r="WZU1" t="s">
        <v>16285</v>
      </c>
      <c r="WZV1" t="s">
        <v>16286</v>
      </c>
      <c r="WZW1" t="s">
        <v>16287</v>
      </c>
      <c r="WZX1" t="s">
        <v>16288</v>
      </c>
      <c r="WZY1" t="s">
        <v>16289</v>
      </c>
      <c r="WZZ1" t="s">
        <v>16290</v>
      </c>
      <c r="XAA1" t="s">
        <v>16291</v>
      </c>
      <c r="XAB1" t="s">
        <v>16292</v>
      </c>
      <c r="XAC1" t="s">
        <v>16293</v>
      </c>
      <c r="XAD1" t="s">
        <v>16294</v>
      </c>
      <c r="XAE1" t="s">
        <v>16295</v>
      </c>
      <c r="XAF1" t="s">
        <v>16296</v>
      </c>
      <c r="XAG1" t="s">
        <v>16297</v>
      </c>
      <c r="XAH1" t="s">
        <v>16298</v>
      </c>
      <c r="XAI1" t="s">
        <v>16299</v>
      </c>
      <c r="XAJ1" t="s">
        <v>16300</v>
      </c>
      <c r="XAK1" t="s">
        <v>16301</v>
      </c>
      <c r="XAL1" t="s">
        <v>16302</v>
      </c>
      <c r="XAM1" t="s">
        <v>16303</v>
      </c>
      <c r="XAN1" t="s">
        <v>16304</v>
      </c>
      <c r="XAO1" t="s">
        <v>16305</v>
      </c>
      <c r="XAP1" t="s">
        <v>16306</v>
      </c>
      <c r="XAQ1" t="s">
        <v>16307</v>
      </c>
      <c r="XAR1" t="s">
        <v>16308</v>
      </c>
      <c r="XAS1" t="s">
        <v>16309</v>
      </c>
      <c r="XAT1" t="s">
        <v>16310</v>
      </c>
      <c r="XAU1" t="s">
        <v>16311</v>
      </c>
      <c r="XAV1" t="s">
        <v>16312</v>
      </c>
      <c r="XAW1" t="s">
        <v>16313</v>
      </c>
      <c r="XAX1" t="s">
        <v>16314</v>
      </c>
      <c r="XAY1" t="s">
        <v>16315</v>
      </c>
      <c r="XAZ1" t="s">
        <v>16316</v>
      </c>
      <c r="XBA1" t="s">
        <v>16317</v>
      </c>
      <c r="XBB1" t="s">
        <v>16318</v>
      </c>
      <c r="XBC1" t="s">
        <v>16319</v>
      </c>
      <c r="XBD1" t="s">
        <v>16320</v>
      </c>
      <c r="XBE1" t="s">
        <v>16321</v>
      </c>
      <c r="XBF1" t="s">
        <v>16322</v>
      </c>
      <c r="XBG1" t="s">
        <v>16323</v>
      </c>
      <c r="XBH1" t="s">
        <v>16324</v>
      </c>
      <c r="XBI1" t="s">
        <v>16325</v>
      </c>
      <c r="XBJ1" t="s">
        <v>16326</v>
      </c>
      <c r="XBK1" t="s">
        <v>16327</v>
      </c>
      <c r="XBL1" t="s">
        <v>16328</v>
      </c>
      <c r="XBM1" t="s">
        <v>16329</v>
      </c>
      <c r="XBN1" t="s">
        <v>16330</v>
      </c>
      <c r="XBO1" t="s">
        <v>16331</v>
      </c>
      <c r="XBP1" t="s">
        <v>16332</v>
      </c>
      <c r="XBQ1" t="s">
        <v>16333</v>
      </c>
      <c r="XBR1" t="s">
        <v>16334</v>
      </c>
      <c r="XBS1" t="s">
        <v>16335</v>
      </c>
      <c r="XBT1" t="s">
        <v>16336</v>
      </c>
      <c r="XBU1" t="s">
        <v>16337</v>
      </c>
      <c r="XBV1" t="s">
        <v>16338</v>
      </c>
      <c r="XBW1" t="s">
        <v>16339</v>
      </c>
      <c r="XBX1" t="s">
        <v>16340</v>
      </c>
      <c r="XBY1" t="s">
        <v>16341</v>
      </c>
      <c r="XBZ1" t="s">
        <v>16342</v>
      </c>
      <c r="XCA1" t="s">
        <v>16343</v>
      </c>
      <c r="XCB1" t="s">
        <v>16344</v>
      </c>
      <c r="XCC1" t="s">
        <v>16345</v>
      </c>
      <c r="XCD1" t="s">
        <v>16346</v>
      </c>
      <c r="XCE1" t="s">
        <v>16347</v>
      </c>
      <c r="XCF1" t="s">
        <v>16348</v>
      </c>
      <c r="XCG1" t="s">
        <v>16349</v>
      </c>
      <c r="XCH1" t="s">
        <v>16350</v>
      </c>
      <c r="XCI1" t="s">
        <v>16351</v>
      </c>
      <c r="XCJ1" t="s">
        <v>16352</v>
      </c>
      <c r="XCK1" t="s">
        <v>16353</v>
      </c>
      <c r="XCL1" t="s">
        <v>16354</v>
      </c>
      <c r="XCM1" t="s">
        <v>16355</v>
      </c>
      <c r="XCN1" t="s">
        <v>16356</v>
      </c>
      <c r="XCO1" t="s">
        <v>16357</v>
      </c>
      <c r="XCP1" t="s">
        <v>16358</v>
      </c>
      <c r="XCQ1" t="s">
        <v>16359</v>
      </c>
      <c r="XCR1" t="s">
        <v>16360</v>
      </c>
      <c r="XCS1" t="s">
        <v>16361</v>
      </c>
      <c r="XCT1" t="s">
        <v>16362</v>
      </c>
      <c r="XCU1" t="s">
        <v>16363</v>
      </c>
      <c r="XCV1" t="s">
        <v>16364</v>
      </c>
      <c r="XCW1" t="s">
        <v>16365</v>
      </c>
      <c r="XCX1" t="s">
        <v>16366</v>
      </c>
      <c r="XCY1" t="s">
        <v>16367</v>
      </c>
      <c r="XCZ1" t="s">
        <v>16368</v>
      </c>
      <c r="XDA1" t="s">
        <v>16369</v>
      </c>
      <c r="XDB1" t="s">
        <v>16370</v>
      </c>
      <c r="XDC1" t="s">
        <v>16371</v>
      </c>
      <c r="XDD1" t="s">
        <v>16372</v>
      </c>
      <c r="XDE1" t="s">
        <v>16373</v>
      </c>
      <c r="XDF1" t="s">
        <v>16374</v>
      </c>
      <c r="XDG1" t="s">
        <v>16375</v>
      </c>
      <c r="XDH1" t="s">
        <v>16376</v>
      </c>
      <c r="XDI1" t="s">
        <v>16377</v>
      </c>
      <c r="XDJ1" t="s">
        <v>16378</v>
      </c>
      <c r="XDK1" t="s">
        <v>16379</v>
      </c>
      <c r="XDL1" t="s">
        <v>16380</v>
      </c>
      <c r="XDM1" t="s">
        <v>16381</v>
      </c>
      <c r="XDN1" t="s">
        <v>16382</v>
      </c>
      <c r="XDO1" t="s">
        <v>16383</v>
      </c>
      <c r="XDP1" t="s">
        <v>16384</v>
      </c>
      <c r="XDQ1" t="s">
        <v>16385</v>
      </c>
      <c r="XDR1" t="s">
        <v>16386</v>
      </c>
      <c r="XDS1" t="s">
        <v>16387</v>
      </c>
      <c r="XDT1" t="s">
        <v>16388</v>
      </c>
      <c r="XDU1" t="s">
        <v>16389</v>
      </c>
      <c r="XDV1" t="s">
        <v>16390</v>
      </c>
      <c r="XDW1" t="s">
        <v>16391</v>
      </c>
      <c r="XDX1" t="s">
        <v>16392</v>
      </c>
      <c r="XDY1" t="s">
        <v>16393</v>
      </c>
      <c r="XDZ1" t="s">
        <v>16394</v>
      </c>
      <c r="XEA1" t="s">
        <v>16395</v>
      </c>
      <c r="XEB1" t="s">
        <v>16396</v>
      </c>
      <c r="XEC1" t="s">
        <v>16397</v>
      </c>
      <c r="XED1" t="s">
        <v>16398</v>
      </c>
      <c r="XEE1" t="s">
        <v>16399</v>
      </c>
      <c r="XEF1" t="s">
        <v>16400</v>
      </c>
      <c r="XEG1" t="s">
        <v>16401</v>
      </c>
      <c r="XEH1" t="s">
        <v>16402</v>
      </c>
      <c r="XEI1" t="s">
        <v>16403</v>
      </c>
      <c r="XEJ1" t="s">
        <v>16404</v>
      </c>
      <c r="XEK1" t="s">
        <v>16405</v>
      </c>
      <c r="XEL1" t="s">
        <v>16406</v>
      </c>
      <c r="XEM1" t="s">
        <v>16407</v>
      </c>
      <c r="XEN1" t="s">
        <v>16408</v>
      </c>
      <c r="XEO1" t="s">
        <v>16409</v>
      </c>
      <c r="XEP1" t="s">
        <v>16410</v>
      </c>
      <c r="XEQ1" t="s">
        <v>16411</v>
      </c>
      <c r="XER1" t="s">
        <v>16412</v>
      </c>
      <c r="XES1" t="s">
        <v>16413</v>
      </c>
      <c r="XET1" t="s">
        <v>16414</v>
      </c>
      <c r="XEU1" t="s">
        <v>16415</v>
      </c>
      <c r="XEV1" t="s">
        <v>16416</v>
      </c>
      <c r="XEW1" t="s">
        <v>16417</v>
      </c>
      <c r="XEX1" t="s">
        <v>16418</v>
      </c>
      <c r="XEY1" t="s">
        <v>16419</v>
      </c>
      <c r="XEZ1" t="s">
        <v>16420</v>
      </c>
      <c r="XFA1" t="s">
        <v>16421</v>
      </c>
      <c r="XFB1" t="s">
        <v>16422</v>
      </c>
      <c r="XFC1" t="s">
        <v>16423</v>
      </c>
      <c r="XFD1" t="s">
        <v>16424</v>
      </c>
    </row>
    <row r="2" spans="1:16384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16384">
      <c r="A3" t="s">
        <v>40</v>
      </c>
      <c r="B3">
        <v>2</v>
      </c>
      <c r="C3">
        <v>2</v>
      </c>
      <c r="D3">
        <v>2</v>
      </c>
      <c r="E3" t="s">
        <v>16425</v>
      </c>
      <c r="F3">
        <v>2</v>
      </c>
      <c r="G3">
        <v>3</v>
      </c>
      <c r="H3">
        <v>4</v>
      </c>
      <c r="I3">
        <v>1</v>
      </c>
      <c r="J3">
        <v>4</v>
      </c>
      <c r="K3">
        <v>5</v>
      </c>
      <c r="L3">
        <v>1</v>
      </c>
      <c r="M3">
        <v>4</v>
      </c>
      <c r="N3">
        <v>5</v>
      </c>
      <c r="O3">
        <v>4</v>
      </c>
      <c r="P3">
        <v>5</v>
      </c>
      <c r="Q3">
        <v>5</v>
      </c>
      <c r="R3">
        <v>5</v>
      </c>
      <c r="S3">
        <v>5</v>
      </c>
      <c r="T3">
        <v>5</v>
      </c>
      <c r="U3">
        <v>3</v>
      </c>
      <c r="V3">
        <v>3</v>
      </c>
      <c r="W3">
        <v>2</v>
      </c>
      <c r="X3">
        <v>4</v>
      </c>
      <c r="Y3">
        <v>4</v>
      </c>
      <c r="Z3">
        <v>4</v>
      </c>
      <c r="AA3">
        <v>4</v>
      </c>
      <c r="AB3">
        <v>3</v>
      </c>
      <c r="AC3">
        <v>3</v>
      </c>
      <c r="AD3">
        <v>1</v>
      </c>
      <c r="AE3">
        <v>3</v>
      </c>
    </row>
    <row r="4" spans="1:16384">
      <c r="A4" t="s">
        <v>16426</v>
      </c>
      <c r="B4">
        <v>2</v>
      </c>
      <c r="C4">
        <v>2</v>
      </c>
      <c r="D4">
        <v>2</v>
      </c>
      <c r="E4" t="s">
        <v>16453</v>
      </c>
      <c r="F4">
        <v>2</v>
      </c>
      <c r="G4">
        <v>3</v>
      </c>
      <c r="H4">
        <v>3</v>
      </c>
      <c r="I4">
        <v>1</v>
      </c>
      <c r="J4">
        <v>4</v>
      </c>
      <c r="K4">
        <v>5</v>
      </c>
      <c r="L4">
        <v>2</v>
      </c>
      <c r="M4">
        <v>2</v>
      </c>
      <c r="N4">
        <v>3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2</v>
      </c>
      <c r="V4">
        <v>2</v>
      </c>
      <c r="W4">
        <v>2</v>
      </c>
      <c r="X4">
        <v>1</v>
      </c>
      <c r="Y4">
        <v>1</v>
      </c>
      <c r="Z4">
        <v>2</v>
      </c>
      <c r="AA4">
        <v>1</v>
      </c>
      <c r="AB4">
        <v>1</v>
      </c>
      <c r="AC4">
        <v>2</v>
      </c>
      <c r="AD4">
        <v>2</v>
      </c>
      <c r="AE4">
        <v>2</v>
      </c>
    </row>
    <row r="5" spans="1:16384">
      <c r="A5" t="s">
        <v>16427</v>
      </c>
      <c r="B5">
        <v>2</v>
      </c>
      <c r="C5">
        <v>2</v>
      </c>
      <c r="D5">
        <v>1</v>
      </c>
      <c r="E5" t="s">
        <v>16454</v>
      </c>
      <c r="F5">
        <v>2</v>
      </c>
      <c r="G5">
        <v>3</v>
      </c>
      <c r="H5">
        <v>4</v>
      </c>
      <c r="I5">
        <v>1</v>
      </c>
      <c r="J5">
        <v>3</v>
      </c>
      <c r="K5">
        <v>4</v>
      </c>
      <c r="L5">
        <v>1</v>
      </c>
      <c r="M5">
        <v>2</v>
      </c>
      <c r="N5">
        <v>4</v>
      </c>
      <c r="O5">
        <v>5</v>
      </c>
      <c r="P5">
        <v>5</v>
      </c>
      <c r="Q5">
        <v>5</v>
      </c>
      <c r="R5">
        <v>4</v>
      </c>
      <c r="S5">
        <v>3</v>
      </c>
      <c r="T5">
        <v>2</v>
      </c>
      <c r="U5">
        <v>2</v>
      </c>
      <c r="V5">
        <v>2</v>
      </c>
      <c r="W5">
        <v>1</v>
      </c>
      <c r="X5">
        <v>1</v>
      </c>
      <c r="Y5">
        <v>1</v>
      </c>
      <c r="Z5">
        <v>1</v>
      </c>
      <c r="AA5">
        <v>5</v>
      </c>
      <c r="AB5">
        <v>2</v>
      </c>
      <c r="AC5">
        <v>5</v>
      </c>
      <c r="AD5">
        <v>1</v>
      </c>
      <c r="AE5">
        <v>4</v>
      </c>
    </row>
    <row r="6" spans="1:16384">
      <c r="A6" t="s">
        <v>16428</v>
      </c>
      <c r="B6">
        <v>1</v>
      </c>
      <c r="C6">
        <v>2</v>
      </c>
      <c r="D6">
        <v>1</v>
      </c>
      <c r="E6" t="s">
        <v>16455</v>
      </c>
      <c r="F6">
        <v>2</v>
      </c>
      <c r="G6">
        <v>1</v>
      </c>
      <c r="H6">
        <v>3</v>
      </c>
      <c r="I6">
        <v>1</v>
      </c>
      <c r="J6">
        <v>3</v>
      </c>
      <c r="K6">
        <v>4</v>
      </c>
      <c r="L6">
        <v>2</v>
      </c>
      <c r="M6">
        <v>2</v>
      </c>
      <c r="N6">
        <v>4</v>
      </c>
      <c r="O6">
        <v>2</v>
      </c>
      <c r="P6">
        <v>5</v>
      </c>
      <c r="Q6">
        <v>2</v>
      </c>
      <c r="R6">
        <v>2</v>
      </c>
      <c r="S6">
        <v>3</v>
      </c>
      <c r="T6">
        <v>2</v>
      </c>
      <c r="U6">
        <v>2</v>
      </c>
      <c r="V6">
        <v>2</v>
      </c>
      <c r="W6">
        <v>4</v>
      </c>
      <c r="X6">
        <v>1</v>
      </c>
      <c r="Y6">
        <v>1</v>
      </c>
      <c r="Z6">
        <v>2</v>
      </c>
      <c r="AA6">
        <v>1</v>
      </c>
      <c r="AB6">
        <v>2</v>
      </c>
      <c r="AC6">
        <v>2</v>
      </c>
      <c r="AD6">
        <v>2</v>
      </c>
      <c r="AE6">
        <v>2</v>
      </c>
    </row>
    <row r="7" spans="1:16384">
      <c r="A7" t="s">
        <v>16429</v>
      </c>
      <c r="B7">
        <v>1</v>
      </c>
      <c r="C7">
        <v>2</v>
      </c>
      <c r="D7">
        <v>2</v>
      </c>
      <c r="E7" t="s">
        <v>16454</v>
      </c>
      <c r="F7">
        <v>5</v>
      </c>
      <c r="G7">
        <v>5</v>
      </c>
      <c r="H7">
        <v>3</v>
      </c>
      <c r="I7">
        <v>5</v>
      </c>
      <c r="J7">
        <v>3</v>
      </c>
      <c r="K7">
        <v>3</v>
      </c>
      <c r="L7">
        <v>4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1</v>
      </c>
      <c r="AC7">
        <v>3</v>
      </c>
      <c r="AD7">
        <v>3</v>
      </c>
      <c r="AE7">
        <v>3</v>
      </c>
    </row>
    <row r="8" spans="1:16384">
      <c r="A8" t="s">
        <v>16430</v>
      </c>
      <c r="B8">
        <v>1</v>
      </c>
      <c r="C8">
        <v>2</v>
      </c>
      <c r="D8">
        <v>2</v>
      </c>
      <c r="E8" t="s">
        <v>16456</v>
      </c>
      <c r="F8">
        <v>3</v>
      </c>
      <c r="G8">
        <v>4</v>
      </c>
      <c r="H8">
        <v>3</v>
      </c>
      <c r="I8">
        <v>1</v>
      </c>
      <c r="J8">
        <v>4</v>
      </c>
      <c r="K8">
        <v>3</v>
      </c>
      <c r="L8">
        <v>3</v>
      </c>
      <c r="M8">
        <v>4</v>
      </c>
      <c r="N8">
        <v>5</v>
      </c>
      <c r="O8">
        <v>5</v>
      </c>
      <c r="P8">
        <v>2</v>
      </c>
      <c r="Q8">
        <v>4</v>
      </c>
      <c r="R8">
        <v>2</v>
      </c>
      <c r="S8">
        <v>2</v>
      </c>
      <c r="T8">
        <v>2</v>
      </c>
      <c r="U8">
        <v>3</v>
      </c>
      <c r="V8">
        <v>2</v>
      </c>
      <c r="W8">
        <v>5</v>
      </c>
      <c r="X8">
        <v>5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</row>
    <row r="9" spans="1:16384">
      <c r="A9" t="s">
        <v>16431</v>
      </c>
      <c r="B9">
        <v>2</v>
      </c>
      <c r="C9">
        <v>2</v>
      </c>
      <c r="D9">
        <v>2</v>
      </c>
      <c r="F9">
        <v>2</v>
      </c>
      <c r="G9">
        <v>3</v>
      </c>
      <c r="H9">
        <v>3</v>
      </c>
      <c r="I9">
        <v>1</v>
      </c>
      <c r="J9">
        <v>3</v>
      </c>
      <c r="K9">
        <v>5</v>
      </c>
      <c r="L9">
        <v>2</v>
      </c>
      <c r="M9">
        <v>3</v>
      </c>
      <c r="N9">
        <v>4</v>
      </c>
      <c r="O9">
        <v>4</v>
      </c>
      <c r="P9">
        <v>5</v>
      </c>
      <c r="Q9">
        <v>3</v>
      </c>
      <c r="R9">
        <v>3</v>
      </c>
      <c r="S9">
        <v>5</v>
      </c>
      <c r="T9">
        <v>5</v>
      </c>
      <c r="U9">
        <v>2</v>
      </c>
      <c r="V9">
        <v>2</v>
      </c>
      <c r="W9">
        <v>3</v>
      </c>
      <c r="X9">
        <v>1</v>
      </c>
      <c r="Y9">
        <v>1</v>
      </c>
      <c r="Z9">
        <v>1</v>
      </c>
      <c r="AA9">
        <v>3</v>
      </c>
      <c r="AB9">
        <v>3</v>
      </c>
      <c r="AC9">
        <v>4</v>
      </c>
      <c r="AD9">
        <v>1</v>
      </c>
      <c r="AE9">
        <v>4</v>
      </c>
    </row>
    <row r="10" spans="1:16384">
      <c r="A10" t="s">
        <v>16432</v>
      </c>
      <c r="B10">
        <v>8</v>
      </c>
      <c r="C10">
        <v>2</v>
      </c>
      <c r="D10">
        <v>2</v>
      </c>
      <c r="E10" t="s">
        <v>16454</v>
      </c>
      <c r="F10">
        <v>2</v>
      </c>
      <c r="G10">
        <v>3</v>
      </c>
      <c r="H10">
        <v>4</v>
      </c>
      <c r="I10">
        <v>1</v>
      </c>
      <c r="J10">
        <v>5</v>
      </c>
      <c r="K10">
        <v>5</v>
      </c>
      <c r="L10">
        <v>1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1</v>
      </c>
      <c r="Y10">
        <v>2</v>
      </c>
      <c r="Z10">
        <v>4</v>
      </c>
      <c r="AA10">
        <v>2</v>
      </c>
      <c r="AB10">
        <v>1</v>
      </c>
      <c r="AC10">
        <v>4</v>
      </c>
      <c r="AD10">
        <v>1</v>
      </c>
      <c r="AE10">
        <v>1</v>
      </c>
    </row>
    <row r="11" spans="1:16384">
      <c r="A11" t="s">
        <v>16433</v>
      </c>
      <c r="B11">
        <v>1</v>
      </c>
      <c r="C11">
        <v>2</v>
      </c>
      <c r="D11">
        <v>2</v>
      </c>
      <c r="E11" t="s">
        <v>16454</v>
      </c>
      <c r="F11">
        <v>1</v>
      </c>
      <c r="G11">
        <v>3</v>
      </c>
      <c r="H11">
        <v>4</v>
      </c>
      <c r="I11">
        <v>4</v>
      </c>
      <c r="J11">
        <v>3</v>
      </c>
      <c r="K11">
        <v>5</v>
      </c>
      <c r="L11">
        <v>3</v>
      </c>
      <c r="M11">
        <v>4</v>
      </c>
      <c r="N11">
        <v>5</v>
      </c>
      <c r="O11">
        <v>4</v>
      </c>
      <c r="P11">
        <v>3</v>
      </c>
      <c r="Q11">
        <v>3</v>
      </c>
      <c r="R11">
        <v>2</v>
      </c>
      <c r="S11">
        <v>3</v>
      </c>
      <c r="T11">
        <v>3</v>
      </c>
      <c r="U11">
        <v>5</v>
      </c>
      <c r="V11">
        <v>5</v>
      </c>
      <c r="W11">
        <v>2</v>
      </c>
      <c r="X11">
        <v>4</v>
      </c>
      <c r="Y11">
        <v>1</v>
      </c>
      <c r="Z11">
        <v>1</v>
      </c>
      <c r="AA11">
        <v>5</v>
      </c>
      <c r="AB11">
        <v>1</v>
      </c>
      <c r="AC11">
        <v>5</v>
      </c>
      <c r="AD11">
        <v>1</v>
      </c>
      <c r="AE11">
        <v>2</v>
      </c>
    </row>
    <row r="12" spans="1:16384">
      <c r="A12" t="s">
        <v>16434</v>
      </c>
      <c r="B12">
        <v>3</v>
      </c>
      <c r="C12">
        <v>2</v>
      </c>
      <c r="D12">
        <v>2</v>
      </c>
      <c r="F12">
        <v>3</v>
      </c>
      <c r="G12">
        <v>4</v>
      </c>
      <c r="H12">
        <v>4</v>
      </c>
      <c r="I12">
        <v>1</v>
      </c>
      <c r="J12">
        <v>3</v>
      </c>
      <c r="K12">
        <v>5</v>
      </c>
      <c r="L12">
        <v>3</v>
      </c>
      <c r="M12">
        <v>4</v>
      </c>
      <c r="N12">
        <v>5</v>
      </c>
      <c r="O12">
        <v>5</v>
      </c>
      <c r="P12">
        <v>4</v>
      </c>
      <c r="Q12">
        <v>5</v>
      </c>
      <c r="R12">
        <v>4</v>
      </c>
      <c r="S12">
        <v>5</v>
      </c>
      <c r="T12">
        <v>4</v>
      </c>
      <c r="U12">
        <v>5</v>
      </c>
      <c r="V12">
        <v>4</v>
      </c>
      <c r="W12">
        <v>2</v>
      </c>
      <c r="X12">
        <v>2</v>
      </c>
      <c r="Y12">
        <v>1</v>
      </c>
      <c r="Z12">
        <v>1</v>
      </c>
      <c r="AA12">
        <v>5</v>
      </c>
      <c r="AB12">
        <v>1</v>
      </c>
      <c r="AC12">
        <v>3</v>
      </c>
      <c r="AD12">
        <v>3</v>
      </c>
      <c r="AE12">
        <v>5</v>
      </c>
    </row>
    <row r="13" spans="1:16384">
      <c r="A13" t="s">
        <v>16435</v>
      </c>
      <c r="B13">
        <v>1</v>
      </c>
      <c r="C13">
        <v>2</v>
      </c>
      <c r="D13">
        <v>2</v>
      </c>
      <c r="F13">
        <v>1</v>
      </c>
      <c r="G13">
        <v>2</v>
      </c>
      <c r="H13">
        <v>2</v>
      </c>
      <c r="I13">
        <v>1</v>
      </c>
      <c r="J13">
        <v>2</v>
      </c>
      <c r="K13">
        <v>3</v>
      </c>
      <c r="L13">
        <v>2</v>
      </c>
      <c r="M13">
        <v>1</v>
      </c>
      <c r="N13">
        <v>2</v>
      </c>
      <c r="O13">
        <v>1</v>
      </c>
      <c r="P13">
        <v>1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2</v>
      </c>
      <c r="AB13">
        <v>1</v>
      </c>
      <c r="AC13">
        <v>1</v>
      </c>
      <c r="AD13">
        <v>1</v>
      </c>
      <c r="AE13">
        <v>1</v>
      </c>
    </row>
    <row r="14" spans="1:16384">
      <c r="A14" t="s">
        <v>16436</v>
      </c>
      <c r="B14">
        <v>1</v>
      </c>
      <c r="C14">
        <v>2</v>
      </c>
      <c r="D14">
        <v>2</v>
      </c>
      <c r="F14">
        <v>2</v>
      </c>
      <c r="G14">
        <v>4</v>
      </c>
      <c r="H14">
        <v>3</v>
      </c>
      <c r="I14">
        <v>2</v>
      </c>
      <c r="J14">
        <v>3</v>
      </c>
      <c r="K14">
        <v>4</v>
      </c>
      <c r="L14">
        <v>2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2</v>
      </c>
      <c r="AB14">
        <v>2</v>
      </c>
      <c r="AC14">
        <v>2</v>
      </c>
      <c r="AD14">
        <v>2</v>
      </c>
      <c r="AE14">
        <v>2</v>
      </c>
    </row>
    <row r="15" spans="1:16384">
      <c r="A15" t="s">
        <v>16437</v>
      </c>
      <c r="B15">
        <v>3</v>
      </c>
      <c r="C15">
        <v>2</v>
      </c>
      <c r="D15">
        <v>2</v>
      </c>
      <c r="E15" t="s">
        <v>16454</v>
      </c>
      <c r="F15">
        <v>5</v>
      </c>
      <c r="G15">
        <v>3</v>
      </c>
      <c r="H15">
        <v>5</v>
      </c>
      <c r="I15">
        <v>1</v>
      </c>
      <c r="J15">
        <v>5</v>
      </c>
      <c r="K15">
        <v>5</v>
      </c>
      <c r="L15">
        <v>2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2</v>
      </c>
      <c r="Y15">
        <v>2</v>
      </c>
      <c r="Z15">
        <v>2</v>
      </c>
      <c r="AA15">
        <v>5</v>
      </c>
      <c r="AB15">
        <v>1</v>
      </c>
      <c r="AC15">
        <v>3</v>
      </c>
      <c r="AD15">
        <v>1</v>
      </c>
      <c r="AE15">
        <v>3</v>
      </c>
    </row>
    <row r="16" spans="1:16384">
      <c r="A16" t="s">
        <v>16438</v>
      </c>
      <c r="B16">
        <v>1</v>
      </c>
      <c r="C16">
        <v>2</v>
      </c>
      <c r="D16">
        <v>2</v>
      </c>
      <c r="E16" t="s">
        <v>16425</v>
      </c>
      <c r="F16">
        <v>1</v>
      </c>
      <c r="G16">
        <v>5</v>
      </c>
      <c r="H16">
        <v>3</v>
      </c>
      <c r="I16">
        <v>1</v>
      </c>
      <c r="J16">
        <v>2</v>
      </c>
      <c r="K16">
        <v>5</v>
      </c>
      <c r="L16">
        <v>2</v>
      </c>
      <c r="M16">
        <v>4</v>
      </c>
      <c r="N16">
        <v>3</v>
      </c>
      <c r="O16">
        <v>2</v>
      </c>
      <c r="P16">
        <v>1</v>
      </c>
      <c r="Q16">
        <v>1</v>
      </c>
      <c r="R16">
        <v>3</v>
      </c>
      <c r="S16">
        <v>2</v>
      </c>
      <c r="T16">
        <v>2</v>
      </c>
      <c r="U16">
        <v>2</v>
      </c>
      <c r="V16">
        <v>2</v>
      </c>
      <c r="W16">
        <v>1</v>
      </c>
      <c r="X16">
        <v>1</v>
      </c>
      <c r="Y16">
        <v>1</v>
      </c>
      <c r="Z16">
        <v>1</v>
      </c>
      <c r="AA16">
        <v>4</v>
      </c>
      <c r="AB16">
        <v>2</v>
      </c>
      <c r="AC16">
        <v>2</v>
      </c>
      <c r="AD16">
        <v>3</v>
      </c>
      <c r="AE16">
        <v>3</v>
      </c>
    </row>
    <row r="17" spans="1:33">
      <c r="A17" t="s">
        <v>16439</v>
      </c>
      <c r="B17">
        <v>1</v>
      </c>
      <c r="C17">
        <v>2</v>
      </c>
      <c r="D17">
        <v>2</v>
      </c>
      <c r="E17" t="s">
        <v>16454</v>
      </c>
      <c r="F17">
        <v>2</v>
      </c>
      <c r="G17">
        <v>2</v>
      </c>
      <c r="H17">
        <v>3</v>
      </c>
      <c r="I17">
        <v>1</v>
      </c>
      <c r="J17">
        <v>3</v>
      </c>
      <c r="K17">
        <v>5</v>
      </c>
      <c r="L17">
        <v>2</v>
      </c>
      <c r="M17">
        <v>1</v>
      </c>
      <c r="N17">
        <v>2</v>
      </c>
      <c r="O17">
        <v>4</v>
      </c>
      <c r="P17">
        <v>4</v>
      </c>
      <c r="Q17">
        <v>4</v>
      </c>
      <c r="R17">
        <v>5</v>
      </c>
      <c r="S17">
        <v>3</v>
      </c>
      <c r="T17">
        <v>4</v>
      </c>
      <c r="U17">
        <v>4</v>
      </c>
      <c r="V17">
        <v>2</v>
      </c>
      <c r="W17">
        <v>1</v>
      </c>
      <c r="X17">
        <v>1</v>
      </c>
      <c r="Y17">
        <v>1</v>
      </c>
      <c r="Z17">
        <v>1</v>
      </c>
      <c r="AA17">
        <v>2</v>
      </c>
      <c r="AB17">
        <v>1</v>
      </c>
      <c r="AC17">
        <v>2</v>
      </c>
      <c r="AD17">
        <v>1</v>
      </c>
      <c r="AE17">
        <v>5</v>
      </c>
    </row>
    <row r="18" spans="1:33">
      <c r="A18" t="s">
        <v>16440</v>
      </c>
    </row>
    <row r="19" spans="1:33">
      <c r="A19" t="s">
        <v>16441</v>
      </c>
      <c r="B19">
        <v>4</v>
      </c>
      <c r="C19">
        <v>3</v>
      </c>
      <c r="D19">
        <v>2</v>
      </c>
      <c r="E19" t="s">
        <v>16425</v>
      </c>
      <c r="F19">
        <v>2</v>
      </c>
      <c r="G19">
        <v>3</v>
      </c>
      <c r="H19">
        <v>5</v>
      </c>
      <c r="I19">
        <v>2</v>
      </c>
      <c r="J19">
        <v>4</v>
      </c>
      <c r="K19">
        <v>5</v>
      </c>
      <c r="L19">
        <v>2</v>
      </c>
      <c r="M19">
        <v>2</v>
      </c>
      <c r="N19">
        <v>2</v>
      </c>
      <c r="O19">
        <v>2</v>
      </c>
      <c r="P19">
        <v>4</v>
      </c>
      <c r="Q19">
        <v>5</v>
      </c>
      <c r="R19">
        <v>4</v>
      </c>
      <c r="S19">
        <v>5</v>
      </c>
      <c r="T19">
        <v>3</v>
      </c>
      <c r="U19">
        <v>4</v>
      </c>
      <c r="V19">
        <v>2</v>
      </c>
      <c r="W19">
        <v>2</v>
      </c>
      <c r="X19">
        <v>3</v>
      </c>
      <c r="Y19">
        <v>1</v>
      </c>
      <c r="Z19">
        <v>1</v>
      </c>
      <c r="AA19">
        <v>2</v>
      </c>
      <c r="AB19">
        <v>1</v>
      </c>
      <c r="AC19">
        <v>3</v>
      </c>
      <c r="AD19">
        <v>2</v>
      </c>
      <c r="AE19">
        <v>1</v>
      </c>
    </row>
    <row r="20" spans="1:33">
      <c r="A20" t="s">
        <v>16442</v>
      </c>
      <c r="B20">
        <v>4</v>
      </c>
      <c r="C20">
        <v>3</v>
      </c>
      <c r="D20">
        <v>2</v>
      </c>
      <c r="E20" t="s">
        <v>16425</v>
      </c>
      <c r="F20">
        <v>2</v>
      </c>
      <c r="G20">
        <v>3</v>
      </c>
      <c r="H20">
        <v>4</v>
      </c>
      <c r="I20">
        <v>2</v>
      </c>
      <c r="J20">
        <v>2</v>
      </c>
      <c r="K20">
        <v>5</v>
      </c>
      <c r="L20">
        <v>3</v>
      </c>
      <c r="M20">
        <v>2</v>
      </c>
      <c r="N20">
        <v>2</v>
      </c>
      <c r="O20">
        <v>2</v>
      </c>
      <c r="P20">
        <v>3</v>
      </c>
      <c r="Q20">
        <v>2</v>
      </c>
      <c r="R20">
        <v>4</v>
      </c>
      <c r="S20">
        <v>3</v>
      </c>
      <c r="T20">
        <v>3</v>
      </c>
      <c r="U20">
        <v>2</v>
      </c>
      <c r="V20">
        <v>3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3">
      <c r="A21" t="s">
        <v>16443</v>
      </c>
      <c r="B21">
        <v>3</v>
      </c>
      <c r="C21">
        <v>3</v>
      </c>
      <c r="D21">
        <v>1</v>
      </c>
      <c r="E21" t="s">
        <v>16482</v>
      </c>
      <c r="F21">
        <v>1</v>
      </c>
      <c r="G21">
        <v>3</v>
      </c>
      <c r="H21">
        <v>4</v>
      </c>
      <c r="I21">
        <v>2</v>
      </c>
      <c r="J21">
        <v>5</v>
      </c>
      <c r="K21">
        <v>5</v>
      </c>
      <c r="L21">
        <v>2</v>
      </c>
      <c r="M21">
        <v>2</v>
      </c>
      <c r="N21">
        <v>3</v>
      </c>
      <c r="O21">
        <v>4</v>
      </c>
      <c r="P21">
        <v>4</v>
      </c>
      <c r="Q21">
        <v>3</v>
      </c>
      <c r="R21">
        <v>2</v>
      </c>
      <c r="S21">
        <v>3</v>
      </c>
      <c r="T21">
        <v>2</v>
      </c>
      <c r="U21">
        <v>3</v>
      </c>
      <c r="V21">
        <v>2</v>
      </c>
      <c r="W21">
        <v>3</v>
      </c>
      <c r="X21">
        <v>1</v>
      </c>
      <c r="Y21">
        <v>2</v>
      </c>
      <c r="Z21">
        <v>1</v>
      </c>
      <c r="AA21">
        <v>2</v>
      </c>
      <c r="AB21">
        <v>1</v>
      </c>
      <c r="AC21">
        <v>2</v>
      </c>
      <c r="AD21">
        <v>2</v>
      </c>
      <c r="AE21">
        <v>2</v>
      </c>
    </row>
    <row r="22" spans="1:33">
      <c r="A22" t="s">
        <v>16444</v>
      </c>
      <c r="B22">
        <v>2</v>
      </c>
      <c r="C22">
        <v>2</v>
      </c>
      <c r="D22">
        <v>2</v>
      </c>
      <c r="E22" t="s">
        <v>16454</v>
      </c>
      <c r="F22">
        <v>2</v>
      </c>
      <c r="G22">
        <v>2</v>
      </c>
      <c r="H22">
        <v>4</v>
      </c>
      <c r="I22">
        <v>2</v>
      </c>
      <c r="J22">
        <v>3</v>
      </c>
      <c r="K22">
        <v>5</v>
      </c>
      <c r="L22">
        <v>2</v>
      </c>
      <c r="M22">
        <v>2</v>
      </c>
      <c r="N22">
        <v>4</v>
      </c>
      <c r="O22">
        <v>4</v>
      </c>
      <c r="P22">
        <v>5</v>
      </c>
      <c r="Q22">
        <v>2</v>
      </c>
      <c r="R22">
        <v>4</v>
      </c>
      <c r="S22">
        <v>3</v>
      </c>
      <c r="T22">
        <v>2</v>
      </c>
      <c r="U22">
        <v>2</v>
      </c>
      <c r="V22">
        <v>2</v>
      </c>
      <c r="W22">
        <v>2</v>
      </c>
      <c r="X22">
        <v>1</v>
      </c>
      <c r="Y22">
        <v>1</v>
      </c>
      <c r="Z22">
        <v>2</v>
      </c>
      <c r="AA22">
        <v>1</v>
      </c>
      <c r="AB22">
        <v>1</v>
      </c>
      <c r="AC22">
        <v>3</v>
      </c>
      <c r="AD22">
        <v>2</v>
      </c>
      <c r="AE22">
        <v>4</v>
      </c>
    </row>
    <row r="23" spans="1:33">
      <c r="A23" t="s">
        <v>16445</v>
      </c>
      <c r="B23">
        <v>2</v>
      </c>
      <c r="C23">
        <v>2</v>
      </c>
      <c r="D23">
        <v>2</v>
      </c>
      <c r="E23" t="s">
        <v>16454</v>
      </c>
      <c r="F23">
        <v>2</v>
      </c>
      <c r="G23">
        <v>3</v>
      </c>
      <c r="H23">
        <v>3</v>
      </c>
      <c r="I23">
        <v>1</v>
      </c>
      <c r="J23">
        <v>3</v>
      </c>
      <c r="K23">
        <v>5</v>
      </c>
      <c r="L23">
        <v>1</v>
      </c>
      <c r="M23">
        <v>1</v>
      </c>
      <c r="N23">
        <v>3</v>
      </c>
      <c r="O23">
        <v>5</v>
      </c>
      <c r="P23">
        <v>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2</v>
      </c>
      <c r="AB23">
        <v>2</v>
      </c>
      <c r="AC23">
        <v>1</v>
      </c>
      <c r="AD23">
        <v>1</v>
      </c>
      <c r="AE23">
        <v>1</v>
      </c>
    </row>
    <row r="24" spans="1:33">
      <c r="A24" t="s">
        <v>16446</v>
      </c>
      <c r="B24">
        <v>2</v>
      </c>
      <c r="C24">
        <v>2</v>
      </c>
      <c r="D24">
        <v>2</v>
      </c>
      <c r="E24" t="s">
        <v>16454</v>
      </c>
      <c r="F24">
        <v>3</v>
      </c>
      <c r="G24">
        <v>3</v>
      </c>
      <c r="H24">
        <v>2</v>
      </c>
      <c r="I24">
        <v>2</v>
      </c>
      <c r="J24">
        <v>3</v>
      </c>
      <c r="K24">
        <v>5</v>
      </c>
      <c r="L24">
        <v>4</v>
      </c>
      <c r="M24">
        <v>2</v>
      </c>
      <c r="N24">
        <v>3</v>
      </c>
      <c r="O24">
        <v>4</v>
      </c>
      <c r="P24">
        <v>5</v>
      </c>
      <c r="Q24">
        <v>5</v>
      </c>
      <c r="R24">
        <v>5</v>
      </c>
      <c r="S24">
        <v>5</v>
      </c>
      <c r="T24">
        <v>3</v>
      </c>
      <c r="U24">
        <v>3</v>
      </c>
      <c r="V24">
        <v>1</v>
      </c>
      <c r="W24">
        <v>1</v>
      </c>
      <c r="X24">
        <v>1</v>
      </c>
      <c r="Y24">
        <v>1</v>
      </c>
      <c r="Z24">
        <v>1</v>
      </c>
      <c r="AA24">
        <v>4</v>
      </c>
      <c r="AB24">
        <v>2</v>
      </c>
      <c r="AC24">
        <v>1</v>
      </c>
      <c r="AD24">
        <v>1</v>
      </c>
      <c r="AE24">
        <v>3</v>
      </c>
    </row>
    <row r="25" spans="1:33">
      <c r="A25" t="s">
        <v>16447</v>
      </c>
      <c r="B25">
        <v>2</v>
      </c>
      <c r="C25">
        <v>2</v>
      </c>
      <c r="D25">
        <v>2</v>
      </c>
      <c r="E25" t="s">
        <v>16483</v>
      </c>
      <c r="F25">
        <v>1</v>
      </c>
      <c r="G25">
        <v>3</v>
      </c>
      <c r="H25">
        <v>4</v>
      </c>
      <c r="I25">
        <v>1</v>
      </c>
      <c r="J25">
        <v>5</v>
      </c>
      <c r="K25">
        <v>5</v>
      </c>
      <c r="L25">
        <v>1</v>
      </c>
      <c r="M25">
        <v>1</v>
      </c>
      <c r="N25">
        <v>1</v>
      </c>
      <c r="O25">
        <v>4</v>
      </c>
      <c r="P25">
        <v>4</v>
      </c>
      <c r="Q25">
        <v>1</v>
      </c>
      <c r="R25">
        <v>1</v>
      </c>
      <c r="S25">
        <v>5</v>
      </c>
      <c r="T25">
        <v>1</v>
      </c>
      <c r="U25">
        <v>4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4</v>
      </c>
      <c r="AC25">
        <v>1</v>
      </c>
      <c r="AD25">
        <v>2</v>
      </c>
      <c r="AE25">
        <v>2</v>
      </c>
    </row>
    <row r="26" spans="1:33">
      <c r="A26" t="s">
        <v>16448</v>
      </c>
      <c r="B26">
        <v>2</v>
      </c>
      <c r="C26">
        <v>2</v>
      </c>
      <c r="D26">
        <v>2</v>
      </c>
      <c r="E26" t="s">
        <v>16454</v>
      </c>
      <c r="F26">
        <v>2</v>
      </c>
      <c r="G26">
        <v>3</v>
      </c>
      <c r="H26">
        <v>1</v>
      </c>
      <c r="I26">
        <v>1</v>
      </c>
      <c r="J26">
        <v>3</v>
      </c>
      <c r="K26">
        <v>5</v>
      </c>
      <c r="L26">
        <v>1</v>
      </c>
      <c r="M26">
        <v>2</v>
      </c>
      <c r="N26">
        <v>5</v>
      </c>
      <c r="O26">
        <v>5</v>
      </c>
      <c r="P26">
        <v>3</v>
      </c>
      <c r="Q26">
        <v>1</v>
      </c>
      <c r="R26">
        <v>1</v>
      </c>
      <c r="S26">
        <v>4</v>
      </c>
      <c r="T26">
        <v>2</v>
      </c>
      <c r="U26">
        <v>3</v>
      </c>
      <c r="V26">
        <v>2</v>
      </c>
      <c r="W26">
        <v>1</v>
      </c>
      <c r="X26">
        <v>1</v>
      </c>
      <c r="Y26">
        <v>1</v>
      </c>
      <c r="Z26">
        <v>1</v>
      </c>
      <c r="AA26">
        <v>2</v>
      </c>
      <c r="AB26">
        <v>2</v>
      </c>
      <c r="AC26">
        <v>2</v>
      </c>
      <c r="AD26">
        <v>1</v>
      </c>
      <c r="AE26">
        <v>2</v>
      </c>
    </row>
    <row r="27" spans="1:33">
      <c r="A27" t="s">
        <v>16449</v>
      </c>
      <c r="B27">
        <v>2</v>
      </c>
      <c r="C27">
        <v>3</v>
      </c>
      <c r="D27">
        <v>2</v>
      </c>
      <c r="E27" t="s">
        <v>16484</v>
      </c>
      <c r="F27">
        <v>2</v>
      </c>
      <c r="G27">
        <v>4</v>
      </c>
      <c r="H27">
        <v>2</v>
      </c>
      <c r="I27">
        <v>2</v>
      </c>
      <c r="J27">
        <v>4</v>
      </c>
      <c r="K27">
        <v>5</v>
      </c>
      <c r="L27">
        <v>2</v>
      </c>
      <c r="M27">
        <v>1</v>
      </c>
      <c r="N27">
        <v>4</v>
      </c>
      <c r="O27">
        <v>4</v>
      </c>
      <c r="P27">
        <v>3</v>
      </c>
      <c r="Q27">
        <v>2</v>
      </c>
      <c r="R27">
        <v>2</v>
      </c>
      <c r="S27">
        <v>2</v>
      </c>
      <c r="T27">
        <v>2</v>
      </c>
      <c r="U27">
        <v>1</v>
      </c>
      <c r="V27">
        <v>1</v>
      </c>
      <c r="W27">
        <v>2</v>
      </c>
      <c r="X27">
        <v>1</v>
      </c>
      <c r="Y27">
        <v>1</v>
      </c>
      <c r="Z27">
        <v>1</v>
      </c>
      <c r="AA27">
        <v>1</v>
      </c>
      <c r="AB27">
        <v>2</v>
      </c>
      <c r="AC27">
        <v>4</v>
      </c>
      <c r="AD27">
        <v>3</v>
      </c>
      <c r="AE27">
        <v>5</v>
      </c>
    </row>
    <row r="28" spans="1:33">
      <c r="A28" t="s">
        <v>16450</v>
      </c>
    </row>
    <row r="29" spans="1:33">
      <c r="A29" t="s">
        <v>16451</v>
      </c>
    </row>
    <row r="30" spans="1:33">
      <c r="A30" t="s">
        <v>16452</v>
      </c>
    </row>
    <row r="31" spans="1:33">
      <c r="A31" s="6" t="s">
        <v>16457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21</v>
      </c>
      <c r="N31" t="s">
        <v>22</v>
      </c>
      <c r="O31" t="s">
        <v>23</v>
      </c>
      <c r="P31" t="s">
        <v>24</v>
      </c>
      <c r="Q31" t="s">
        <v>25</v>
      </c>
      <c r="R31" t="s">
        <v>26</v>
      </c>
      <c r="S31" t="s">
        <v>27</v>
      </c>
      <c r="T31" t="s">
        <v>28</v>
      </c>
      <c r="U31" t="s">
        <v>29</v>
      </c>
      <c r="V31" t="s">
        <v>30</v>
      </c>
      <c r="W31" t="s">
        <v>31</v>
      </c>
      <c r="X31" t="s">
        <v>32</v>
      </c>
      <c r="Y31" t="s">
        <v>33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G31">
        <v>24</v>
      </c>
    </row>
    <row r="32" spans="1:33">
      <c r="A32">
        <v>1</v>
      </c>
      <c r="B32">
        <f>COUNTIF(B3:B30, 1)</f>
        <v>8</v>
      </c>
      <c r="C32">
        <f t="shared" ref="C32:AE32" si="0">COUNTIF(C3:C30, 1)</f>
        <v>0</v>
      </c>
      <c r="D32">
        <f t="shared" si="0"/>
        <v>3</v>
      </c>
      <c r="E32">
        <f t="shared" si="0"/>
        <v>0</v>
      </c>
      <c r="F32">
        <f t="shared" si="0"/>
        <v>5</v>
      </c>
      <c r="G32">
        <f t="shared" si="0"/>
        <v>1</v>
      </c>
      <c r="H32">
        <f t="shared" si="0"/>
        <v>1</v>
      </c>
      <c r="I32">
        <f t="shared" si="0"/>
        <v>15</v>
      </c>
      <c r="J32">
        <f t="shared" si="0"/>
        <v>0</v>
      </c>
      <c r="K32">
        <f t="shared" si="0"/>
        <v>0</v>
      </c>
      <c r="L32">
        <f t="shared" si="0"/>
        <v>6</v>
      </c>
      <c r="M32">
        <f t="shared" si="0"/>
        <v>5</v>
      </c>
      <c r="N32">
        <f t="shared" si="0"/>
        <v>1</v>
      </c>
      <c r="O32">
        <f t="shared" si="0"/>
        <v>1</v>
      </c>
      <c r="P32">
        <f t="shared" si="0"/>
        <v>2</v>
      </c>
      <c r="Q32">
        <f t="shared" si="0"/>
        <v>5</v>
      </c>
      <c r="R32">
        <f t="shared" si="0"/>
        <v>3</v>
      </c>
      <c r="S32">
        <f t="shared" si="0"/>
        <v>2</v>
      </c>
      <c r="T32">
        <f t="shared" si="0"/>
        <v>3</v>
      </c>
      <c r="U32">
        <f t="shared" si="0"/>
        <v>3</v>
      </c>
      <c r="V32">
        <f t="shared" si="0"/>
        <v>5</v>
      </c>
      <c r="W32">
        <f t="shared" si="0"/>
        <v>8</v>
      </c>
      <c r="X32">
        <f t="shared" si="0"/>
        <v>15</v>
      </c>
      <c r="Y32">
        <f t="shared" si="0"/>
        <v>16</v>
      </c>
      <c r="Z32">
        <f t="shared" si="0"/>
        <v>13</v>
      </c>
      <c r="AA32">
        <f t="shared" si="0"/>
        <v>4</v>
      </c>
      <c r="AB32">
        <f t="shared" si="0"/>
        <v>11</v>
      </c>
      <c r="AC32">
        <f t="shared" si="0"/>
        <v>4</v>
      </c>
      <c r="AD32">
        <f t="shared" si="0"/>
        <v>11</v>
      </c>
      <c r="AE32">
        <f t="shared" si="0"/>
        <v>4</v>
      </c>
    </row>
    <row r="33" spans="1:31">
      <c r="A33">
        <v>2</v>
      </c>
      <c r="B33">
        <f>COUNTIF(B3:B30, 2)</f>
        <v>10</v>
      </c>
      <c r="C33">
        <f t="shared" ref="C33:AE33" si="1">COUNTIF(C3:C30, 2)</f>
        <v>20</v>
      </c>
      <c r="D33">
        <f t="shared" si="1"/>
        <v>21</v>
      </c>
      <c r="E33">
        <f t="shared" si="1"/>
        <v>0</v>
      </c>
      <c r="F33">
        <f t="shared" si="1"/>
        <v>14</v>
      </c>
      <c r="G33">
        <f t="shared" si="1"/>
        <v>3</v>
      </c>
      <c r="H33">
        <f t="shared" si="1"/>
        <v>3</v>
      </c>
      <c r="I33">
        <f t="shared" si="1"/>
        <v>7</v>
      </c>
      <c r="J33">
        <f t="shared" si="1"/>
        <v>3</v>
      </c>
      <c r="K33">
        <f t="shared" si="1"/>
        <v>0</v>
      </c>
      <c r="L33">
        <f t="shared" si="1"/>
        <v>12</v>
      </c>
      <c r="M33">
        <f t="shared" si="1"/>
        <v>9</v>
      </c>
      <c r="N33">
        <f t="shared" si="1"/>
        <v>4</v>
      </c>
      <c r="O33">
        <f t="shared" si="1"/>
        <v>5</v>
      </c>
      <c r="P33">
        <f t="shared" si="1"/>
        <v>1</v>
      </c>
      <c r="Q33">
        <f t="shared" si="1"/>
        <v>4</v>
      </c>
      <c r="R33">
        <f t="shared" si="1"/>
        <v>6</v>
      </c>
      <c r="S33">
        <f t="shared" si="1"/>
        <v>3</v>
      </c>
      <c r="T33">
        <f t="shared" si="1"/>
        <v>8</v>
      </c>
      <c r="U33">
        <f t="shared" si="1"/>
        <v>7</v>
      </c>
      <c r="V33">
        <f t="shared" si="1"/>
        <v>11</v>
      </c>
      <c r="W33">
        <f t="shared" si="1"/>
        <v>8</v>
      </c>
      <c r="X33">
        <f t="shared" si="1"/>
        <v>3</v>
      </c>
      <c r="Y33">
        <f t="shared" si="1"/>
        <v>3</v>
      </c>
      <c r="Z33">
        <f t="shared" si="1"/>
        <v>6</v>
      </c>
      <c r="AA33">
        <f t="shared" si="1"/>
        <v>10</v>
      </c>
      <c r="AB33">
        <f t="shared" si="1"/>
        <v>9</v>
      </c>
      <c r="AC33">
        <f t="shared" si="1"/>
        <v>8</v>
      </c>
      <c r="AD33">
        <f t="shared" si="1"/>
        <v>8</v>
      </c>
      <c r="AE33">
        <f t="shared" si="1"/>
        <v>8</v>
      </c>
    </row>
    <row r="34" spans="1:31">
      <c r="A34">
        <v>3</v>
      </c>
      <c r="B34">
        <f>COUNTIF(B3:B30, 3)</f>
        <v>3</v>
      </c>
      <c r="C34">
        <f t="shared" ref="C34:AE34" si="2">COUNTIF(C3:C30, 3)</f>
        <v>4</v>
      </c>
      <c r="D34">
        <f t="shared" si="2"/>
        <v>0</v>
      </c>
      <c r="E34">
        <f t="shared" si="2"/>
        <v>0</v>
      </c>
      <c r="F34">
        <f t="shared" si="2"/>
        <v>3</v>
      </c>
      <c r="G34">
        <f t="shared" si="2"/>
        <v>14</v>
      </c>
      <c r="H34">
        <f t="shared" si="2"/>
        <v>9</v>
      </c>
      <c r="I34">
        <f t="shared" si="2"/>
        <v>0</v>
      </c>
      <c r="J34">
        <f t="shared" si="2"/>
        <v>12</v>
      </c>
      <c r="K34">
        <f t="shared" si="2"/>
        <v>3</v>
      </c>
      <c r="L34">
        <f t="shared" si="2"/>
        <v>4</v>
      </c>
      <c r="M34">
        <f t="shared" si="2"/>
        <v>1</v>
      </c>
      <c r="N34">
        <f t="shared" si="2"/>
        <v>5</v>
      </c>
      <c r="O34">
        <f t="shared" si="2"/>
        <v>0</v>
      </c>
      <c r="P34">
        <f t="shared" si="2"/>
        <v>5</v>
      </c>
      <c r="Q34">
        <f t="shared" si="2"/>
        <v>3</v>
      </c>
      <c r="R34">
        <f t="shared" si="2"/>
        <v>2</v>
      </c>
      <c r="S34">
        <f t="shared" si="2"/>
        <v>7</v>
      </c>
      <c r="T34">
        <f t="shared" si="2"/>
        <v>4</v>
      </c>
      <c r="U34">
        <f t="shared" si="2"/>
        <v>5</v>
      </c>
      <c r="V34">
        <f t="shared" si="2"/>
        <v>2</v>
      </c>
      <c r="W34">
        <f t="shared" si="2"/>
        <v>2</v>
      </c>
      <c r="X34">
        <f t="shared" si="2"/>
        <v>1</v>
      </c>
      <c r="Y34">
        <f t="shared" si="2"/>
        <v>1</v>
      </c>
      <c r="Z34">
        <f t="shared" si="2"/>
        <v>0</v>
      </c>
      <c r="AA34">
        <f t="shared" si="2"/>
        <v>1</v>
      </c>
      <c r="AB34">
        <f t="shared" si="2"/>
        <v>2</v>
      </c>
      <c r="AC34">
        <f t="shared" si="2"/>
        <v>6</v>
      </c>
      <c r="AD34">
        <f t="shared" si="2"/>
        <v>4</v>
      </c>
      <c r="AE34">
        <f t="shared" si="2"/>
        <v>5</v>
      </c>
    </row>
    <row r="35" spans="1:31">
      <c r="A35">
        <v>4</v>
      </c>
      <c r="B35">
        <f>COUNTIF(B3:B30, 4)</f>
        <v>2</v>
      </c>
      <c r="C35">
        <f t="shared" ref="C35:AE35" si="3">COUNTIF(C3:C30, 4)</f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4</v>
      </c>
      <c r="H35">
        <f t="shared" si="3"/>
        <v>9</v>
      </c>
      <c r="I35">
        <f t="shared" si="3"/>
        <v>1</v>
      </c>
      <c r="J35">
        <f t="shared" si="3"/>
        <v>5</v>
      </c>
      <c r="K35">
        <f t="shared" si="3"/>
        <v>3</v>
      </c>
      <c r="L35">
        <f t="shared" si="3"/>
        <v>2</v>
      </c>
      <c r="M35">
        <f t="shared" si="3"/>
        <v>6</v>
      </c>
      <c r="N35">
        <f t="shared" si="3"/>
        <v>6</v>
      </c>
      <c r="O35">
        <f t="shared" si="3"/>
        <v>10</v>
      </c>
      <c r="P35">
        <f t="shared" si="3"/>
        <v>6</v>
      </c>
      <c r="Q35">
        <f t="shared" si="3"/>
        <v>4</v>
      </c>
      <c r="R35">
        <f t="shared" si="3"/>
        <v>7</v>
      </c>
      <c r="S35">
        <f t="shared" si="3"/>
        <v>3</v>
      </c>
      <c r="T35">
        <f t="shared" si="3"/>
        <v>4</v>
      </c>
      <c r="U35">
        <f t="shared" si="3"/>
        <v>4</v>
      </c>
      <c r="V35">
        <f t="shared" si="3"/>
        <v>2</v>
      </c>
      <c r="W35">
        <f t="shared" si="3"/>
        <v>2</v>
      </c>
      <c r="X35">
        <f t="shared" si="3"/>
        <v>3</v>
      </c>
      <c r="Y35">
        <f t="shared" si="3"/>
        <v>3</v>
      </c>
      <c r="Z35">
        <f t="shared" si="3"/>
        <v>4</v>
      </c>
      <c r="AA35">
        <f t="shared" si="3"/>
        <v>4</v>
      </c>
      <c r="AB35">
        <f t="shared" si="3"/>
        <v>2</v>
      </c>
      <c r="AC35">
        <f t="shared" si="3"/>
        <v>4</v>
      </c>
      <c r="AD35">
        <f t="shared" si="3"/>
        <v>1</v>
      </c>
      <c r="AE35">
        <f t="shared" si="3"/>
        <v>4</v>
      </c>
    </row>
    <row r="36" spans="1:31">
      <c r="A36">
        <v>5</v>
      </c>
      <c r="B36">
        <f>COUNTIF(B3:B30, 5)</f>
        <v>0</v>
      </c>
      <c r="C36">
        <f t="shared" ref="C36:AE36" si="4">COUNTIF(C3:C30, 5)</f>
        <v>0</v>
      </c>
      <c r="D36">
        <f t="shared" si="4"/>
        <v>0</v>
      </c>
      <c r="E36">
        <f t="shared" si="4"/>
        <v>0</v>
      </c>
      <c r="F36">
        <f t="shared" si="4"/>
        <v>2</v>
      </c>
      <c r="G36">
        <f t="shared" si="4"/>
        <v>2</v>
      </c>
      <c r="H36">
        <f t="shared" si="4"/>
        <v>2</v>
      </c>
      <c r="I36">
        <f t="shared" si="4"/>
        <v>1</v>
      </c>
      <c r="J36">
        <f t="shared" si="4"/>
        <v>4</v>
      </c>
      <c r="K36">
        <f t="shared" si="4"/>
        <v>18</v>
      </c>
      <c r="L36">
        <f t="shared" si="4"/>
        <v>0</v>
      </c>
      <c r="M36">
        <f t="shared" si="4"/>
        <v>3</v>
      </c>
      <c r="N36">
        <f t="shared" si="4"/>
        <v>8</v>
      </c>
      <c r="O36">
        <f t="shared" si="4"/>
        <v>8</v>
      </c>
      <c r="P36">
        <f t="shared" si="4"/>
        <v>10</v>
      </c>
      <c r="Q36">
        <f t="shared" si="4"/>
        <v>8</v>
      </c>
      <c r="R36">
        <f t="shared" si="4"/>
        <v>6</v>
      </c>
      <c r="S36">
        <f t="shared" si="4"/>
        <v>9</v>
      </c>
      <c r="T36">
        <f t="shared" si="4"/>
        <v>5</v>
      </c>
      <c r="U36">
        <f t="shared" si="4"/>
        <v>5</v>
      </c>
      <c r="V36">
        <f t="shared" si="4"/>
        <v>4</v>
      </c>
      <c r="W36">
        <f t="shared" si="4"/>
        <v>4</v>
      </c>
      <c r="X36">
        <f t="shared" si="4"/>
        <v>2</v>
      </c>
      <c r="Y36">
        <f t="shared" si="4"/>
        <v>1</v>
      </c>
      <c r="Z36">
        <f t="shared" si="4"/>
        <v>1</v>
      </c>
      <c r="AA36">
        <f t="shared" si="4"/>
        <v>5</v>
      </c>
      <c r="AB36">
        <f t="shared" si="4"/>
        <v>0</v>
      </c>
      <c r="AC36">
        <f t="shared" si="4"/>
        <v>2</v>
      </c>
      <c r="AD36">
        <f t="shared" si="4"/>
        <v>0</v>
      </c>
      <c r="AE36">
        <f t="shared" si="4"/>
        <v>3</v>
      </c>
    </row>
    <row r="37" spans="1:31">
      <c r="A37">
        <v>6</v>
      </c>
      <c r="B37">
        <f>COUNTIF(B3:B30, 6)</f>
        <v>0</v>
      </c>
      <c r="C37">
        <f t="shared" ref="C37:AE37" si="5">COUNTIF(C3:C30, 6)</f>
        <v>0</v>
      </c>
      <c r="D37">
        <f t="shared" si="5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</row>
    <row r="38" spans="1:31">
      <c r="A38">
        <v>7</v>
      </c>
      <c r="B38">
        <f>COUNTIF(B3:B30, 7)</f>
        <v>0</v>
      </c>
      <c r="C38">
        <f t="shared" ref="C38:AE38" si="6">COUNTIF(C3:C30, 7)</f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</row>
    <row r="39" spans="1:31">
      <c r="A39">
        <v>8</v>
      </c>
      <c r="B39">
        <f>COUNTIF(B3:B30, 8)</f>
        <v>1</v>
      </c>
      <c r="C39">
        <f t="shared" ref="C39:AE39" si="7">COUNTIF(C3:C30, 8)</f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</row>
    <row r="40" spans="1:31">
      <c r="A40">
        <v>9</v>
      </c>
      <c r="B40">
        <f>COUNTIF(B3:B30, 9)</f>
        <v>0</v>
      </c>
      <c r="C40">
        <f t="shared" ref="C40:AE40" si="8">COUNTIF(C3:C30, 9)</f>
        <v>0</v>
      </c>
      <c r="D40">
        <f t="shared" si="8"/>
        <v>0</v>
      </c>
      <c r="E40">
        <f t="shared" si="8"/>
        <v>0</v>
      </c>
      <c r="F40">
        <f t="shared" si="8"/>
        <v>0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0</v>
      </c>
      <c r="AD40">
        <f t="shared" si="8"/>
        <v>0</v>
      </c>
      <c r="AE40">
        <f t="shared" si="8"/>
        <v>0</v>
      </c>
    </row>
    <row r="41" spans="1:31">
      <c r="A41">
        <v>10</v>
      </c>
      <c r="B41">
        <f>COUNTIF(B3:B30, 10)</f>
        <v>0</v>
      </c>
      <c r="C41">
        <f t="shared" ref="C41:AE41" si="9">COUNTIF(C3:C30, 10)</f>
        <v>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</row>
    <row r="42" spans="1:31">
      <c r="A42" s="6" t="s">
        <v>16457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 t="s">
        <v>21</v>
      </c>
      <c r="N42" t="s">
        <v>22</v>
      </c>
      <c r="O42" t="s">
        <v>23</v>
      </c>
      <c r="P42" t="s">
        <v>24</v>
      </c>
      <c r="Q42" t="s">
        <v>25</v>
      </c>
      <c r="R42" t="s">
        <v>26</v>
      </c>
      <c r="S42" t="s">
        <v>27</v>
      </c>
      <c r="T42" t="s">
        <v>28</v>
      </c>
      <c r="U42" t="s">
        <v>29</v>
      </c>
      <c r="V42" t="s">
        <v>30</v>
      </c>
      <c r="W42" t="s">
        <v>31</v>
      </c>
      <c r="X42" t="s">
        <v>32</v>
      </c>
      <c r="Y42" t="s">
        <v>33</v>
      </c>
      <c r="Z42" t="s">
        <v>34</v>
      </c>
      <c r="AA42" t="s">
        <v>35</v>
      </c>
      <c r="AB42" t="s">
        <v>36</v>
      </c>
      <c r="AC42" t="s">
        <v>37</v>
      </c>
      <c r="AD42" t="s">
        <v>38</v>
      </c>
      <c r="AE42" t="s">
        <v>39</v>
      </c>
    </row>
    <row r="43" spans="1:31">
      <c r="A43">
        <v>1</v>
      </c>
      <c r="B43" s="7">
        <f>B32/$AG$31</f>
        <v>0.33333333333333331</v>
      </c>
      <c r="C43" s="7">
        <f t="shared" ref="C43:AE43" si="10">C32/$AG$31</f>
        <v>0</v>
      </c>
      <c r="D43" s="7">
        <f t="shared" si="10"/>
        <v>0.125</v>
      </c>
      <c r="E43" s="7">
        <f t="shared" si="10"/>
        <v>0</v>
      </c>
      <c r="F43" s="7">
        <f t="shared" si="10"/>
        <v>0.20833333333333334</v>
      </c>
      <c r="G43" s="7">
        <f t="shared" si="10"/>
        <v>4.1666666666666664E-2</v>
      </c>
      <c r="H43" s="7">
        <f t="shared" si="10"/>
        <v>4.1666666666666664E-2</v>
      </c>
      <c r="I43" s="7">
        <f t="shared" si="10"/>
        <v>0.625</v>
      </c>
      <c r="J43" s="7">
        <f t="shared" si="10"/>
        <v>0</v>
      </c>
      <c r="K43" s="7">
        <f t="shared" si="10"/>
        <v>0</v>
      </c>
      <c r="L43" s="7">
        <f t="shared" si="10"/>
        <v>0.25</v>
      </c>
      <c r="M43" s="7">
        <f t="shared" si="10"/>
        <v>0.20833333333333334</v>
      </c>
      <c r="N43" s="7">
        <f t="shared" si="10"/>
        <v>4.1666666666666664E-2</v>
      </c>
      <c r="O43" s="7">
        <f t="shared" si="10"/>
        <v>4.1666666666666664E-2</v>
      </c>
      <c r="P43" s="7">
        <f t="shared" si="10"/>
        <v>8.3333333333333329E-2</v>
      </c>
      <c r="Q43" s="7">
        <f t="shared" si="10"/>
        <v>0.20833333333333334</v>
      </c>
      <c r="R43" s="7">
        <f t="shared" si="10"/>
        <v>0.125</v>
      </c>
      <c r="S43" s="7">
        <f t="shared" si="10"/>
        <v>8.3333333333333329E-2</v>
      </c>
      <c r="T43" s="7">
        <f t="shared" si="10"/>
        <v>0.125</v>
      </c>
      <c r="U43" s="7">
        <f t="shared" si="10"/>
        <v>0.125</v>
      </c>
      <c r="V43" s="7">
        <f t="shared" si="10"/>
        <v>0.20833333333333334</v>
      </c>
      <c r="W43" s="7">
        <f t="shared" si="10"/>
        <v>0.33333333333333331</v>
      </c>
      <c r="X43" s="7">
        <f t="shared" si="10"/>
        <v>0.625</v>
      </c>
      <c r="Y43" s="7">
        <f t="shared" si="10"/>
        <v>0.66666666666666663</v>
      </c>
      <c r="Z43" s="7">
        <f t="shared" si="10"/>
        <v>0.54166666666666663</v>
      </c>
      <c r="AA43" s="7">
        <f t="shared" si="10"/>
        <v>0.16666666666666666</v>
      </c>
      <c r="AB43" s="7">
        <f t="shared" si="10"/>
        <v>0.45833333333333331</v>
      </c>
      <c r="AC43" s="7">
        <f t="shared" si="10"/>
        <v>0.16666666666666666</v>
      </c>
      <c r="AD43" s="7">
        <f t="shared" si="10"/>
        <v>0.45833333333333331</v>
      </c>
      <c r="AE43" s="7">
        <f t="shared" si="10"/>
        <v>0.16666666666666666</v>
      </c>
    </row>
    <row r="44" spans="1:31">
      <c r="A44">
        <v>2</v>
      </c>
      <c r="B44" s="7">
        <f t="shared" ref="B44:AE44" si="11">B33/$AG$31</f>
        <v>0.41666666666666669</v>
      </c>
      <c r="C44" s="7">
        <f t="shared" si="11"/>
        <v>0.83333333333333337</v>
      </c>
      <c r="D44" s="7">
        <f t="shared" si="11"/>
        <v>0.875</v>
      </c>
      <c r="E44" s="7">
        <f t="shared" si="11"/>
        <v>0</v>
      </c>
      <c r="F44" s="7">
        <f t="shared" si="11"/>
        <v>0.58333333333333337</v>
      </c>
      <c r="G44" s="7">
        <f t="shared" si="11"/>
        <v>0.125</v>
      </c>
      <c r="H44" s="7">
        <f t="shared" si="11"/>
        <v>0.125</v>
      </c>
      <c r="I44" s="7">
        <f t="shared" si="11"/>
        <v>0.29166666666666669</v>
      </c>
      <c r="J44" s="7">
        <f t="shared" si="11"/>
        <v>0.125</v>
      </c>
      <c r="K44" s="7">
        <f t="shared" si="11"/>
        <v>0</v>
      </c>
      <c r="L44" s="7">
        <f t="shared" si="11"/>
        <v>0.5</v>
      </c>
      <c r="M44" s="7">
        <f t="shared" si="11"/>
        <v>0.375</v>
      </c>
      <c r="N44" s="7">
        <f t="shared" si="11"/>
        <v>0.16666666666666666</v>
      </c>
      <c r="O44" s="7">
        <f t="shared" si="11"/>
        <v>0.20833333333333334</v>
      </c>
      <c r="P44" s="7">
        <f t="shared" si="11"/>
        <v>4.1666666666666664E-2</v>
      </c>
      <c r="Q44" s="7">
        <f t="shared" si="11"/>
        <v>0.16666666666666666</v>
      </c>
      <c r="R44" s="7">
        <f t="shared" si="11"/>
        <v>0.25</v>
      </c>
      <c r="S44" s="7">
        <f t="shared" si="11"/>
        <v>0.125</v>
      </c>
      <c r="T44" s="7">
        <f t="shared" si="11"/>
        <v>0.33333333333333331</v>
      </c>
      <c r="U44" s="7">
        <f t="shared" si="11"/>
        <v>0.29166666666666669</v>
      </c>
      <c r="V44" s="7">
        <f t="shared" si="11"/>
        <v>0.45833333333333331</v>
      </c>
      <c r="W44" s="7">
        <f t="shared" si="11"/>
        <v>0.33333333333333331</v>
      </c>
      <c r="X44" s="7">
        <f t="shared" si="11"/>
        <v>0.125</v>
      </c>
      <c r="Y44" s="7">
        <f t="shared" si="11"/>
        <v>0.125</v>
      </c>
      <c r="Z44" s="7">
        <f t="shared" si="11"/>
        <v>0.25</v>
      </c>
      <c r="AA44" s="7">
        <f t="shared" si="11"/>
        <v>0.41666666666666669</v>
      </c>
      <c r="AB44" s="7">
        <f t="shared" si="11"/>
        <v>0.375</v>
      </c>
      <c r="AC44" s="7">
        <f t="shared" si="11"/>
        <v>0.33333333333333331</v>
      </c>
      <c r="AD44" s="7">
        <f t="shared" si="11"/>
        <v>0.33333333333333331</v>
      </c>
      <c r="AE44" s="7">
        <f t="shared" si="11"/>
        <v>0.33333333333333331</v>
      </c>
    </row>
    <row r="45" spans="1:31">
      <c r="A45">
        <v>3</v>
      </c>
      <c r="B45" s="7">
        <f t="shared" ref="B45:AE45" si="12">B34/$AG$31</f>
        <v>0.125</v>
      </c>
      <c r="C45" s="7">
        <f t="shared" si="12"/>
        <v>0.16666666666666666</v>
      </c>
      <c r="D45" s="7">
        <f t="shared" si="12"/>
        <v>0</v>
      </c>
      <c r="E45" s="7">
        <f t="shared" si="12"/>
        <v>0</v>
      </c>
      <c r="F45" s="7">
        <f t="shared" si="12"/>
        <v>0.125</v>
      </c>
      <c r="G45" s="7">
        <f t="shared" si="12"/>
        <v>0.58333333333333337</v>
      </c>
      <c r="H45" s="7">
        <f t="shared" si="12"/>
        <v>0.375</v>
      </c>
      <c r="I45" s="7">
        <f t="shared" si="12"/>
        <v>0</v>
      </c>
      <c r="J45" s="7">
        <f t="shared" si="12"/>
        <v>0.5</v>
      </c>
      <c r="K45" s="7">
        <f t="shared" si="12"/>
        <v>0.125</v>
      </c>
      <c r="L45" s="7">
        <f t="shared" si="12"/>
        <v>0.16666666666666666</v>
      </c>
      <c r="M45" s="7">
        <f t="shared" si="12"/>
        <v>4.1666666666666664E-2</v>
      </c>
      <c r="N45" s="7">
        <f t="shared" si="12"/>
        <v>0.20833333333333334</v>
      </c>
      <c r="O45" s="7">
        <f t="shared" si="12"/>
        <v>0</v>
      </c>
      <c r="P45" s="7">
        <f t="shared" si="12"/>
        <v>0.20833333333333334</v>
      </c>
      <c r="Q45" s="7">
        <f t="shared" si="12"/>
        <v>0.125</v>
      </c>
      <c r="R45" s="7">
        <f t="shared" si="12"/>
        <v>8.3333333333333329E-2</v>
      </c>
      <c r="S45" s="7">
        <f t="shared" si="12"/>
        <v>0.29166666666666669</v>
      </c>
      <c r="T45" s="7">
        <f t="shared" si="12"/>
        <v>0.16666666666666666</v>
      </c>
      <c r="U45" s="7">
        <f t="shared" si="12"/>
        <v>0.20833333333333334</v>
      </c>
      <c r="V45" s="7">
        <f t="shared" si="12"/>
        <v>8.3333333333333329E-2</v>
      </c>
      <c r="W45" s="7">
        <f t="shared" si="12"/>
        <v>8.3333333333333329E-2</v>
      </c>
      <c r="X45" s="7">
        <f t="shared" si="12"/>
        <v>4.1666666666666664E-2</v>
      </c>
      <c r="Y45" s="7">
        <f t="shared" si="12"/>
        <v>4.1666666666666664E-2</v>
      </c>
      <c r="Z45" s="7">
        <f t="shared" si="12"/>
        <v>0</v>
      </c>
      <c r="AA45" s="7">
        <f t="shared" si="12"/>
        <v>4.1666666666666664E-2</v>
      </c>
      <c r="AB45" s="7">
        <f t="shared" si="12"/>
        <v>8.3333333333333329E-2</v>
      </c>
      <c r="AC45" s="7">
        <f t="shared" si="12"/>
        <v>0.25</v>
      </c>
      <c r="AD45" s="7">
        <f t="shared" si="12"/>
        <v>0.16666666666666666</v>
      </c>
      <c r="AE45" s="7">
        <f t="shared" si="12"/>
        <v>0.20833333333333334</v>
      </c>
    </row>
    <row r="46" spans="1:31">
      <c r="A46">
        <v>4</v>
      </c>
      <c r="B46" s="7">
        <f t="shared" ref="B46:AE46" si="13">B35/$AG$31</f>
        <v>8.3333333333333329E-2</v>
      </c>
      <c r="C46" s="7">
        <f t="shared" si="13"/>
        <v>0</v>
      </c>
      <c r="D46" s="7">
        <f t="shared" si="13"/>
        <v>0</v>
      </c>
      <c r="E46" s="7">
        <f t="shared" si="13"/>
        <v>0</v>
      </c>
      <c r="F46" s="7">
        <f t="shared" si="13"/>
        <v>0</v>
      </c>
      <c r="G46" s="7">
        <f t="shared" si="13"/>
        <v>0.16666666666666666</v>
      </c>
      <c r="H46" s="7">
        <f t="shared" si="13"/>
        <v>0.375</v>
      </c>
      <c r="I46" s="7">
        <f t="shared" si="13"/>
        <v>4.1666666666666664E-2</v>
      </c>
      <c r="J46" s="7">
        <f t="shared" si="13"/>
        <v>0.20833333333333334</v>
      </c>
      <c r="K46" s="7">
        <f t="shared" si="13"/>
        <v>0.125</v>
      </c>
      <c r="L46" s="7">
        <f t="shared" si="13"/>
        <v>8.3333333333333329E-2</v>
      </c>
      <c r="M46" s="7">
        <f t="shared" si="13"/>
        <v>0.25</v>
      </c>
      <c r="N46" s="7">
        <f t="shared" si="13"/>
        <v>0.25</v>
      </c>
      <c r="O46" s="7">
        <f t="shared" si="13"/>
        <v>0.41666666666666669</v>
      </c>
      <c r="P46" s="7">
        <f t="shared" si="13"/>
        <v>0.25</v>
      </c>
      <c r="Q46" s="7">
        <f t="shared" si="13"/>
        <v>0.16666666666666666</v>
      </c>
      <c r="R46" s="7">
        <f t="shared" si="13"/>
        <v>0.29166666666666669</v>
      </c>
      <c r="S46" s="7">
        <f t="shared" si="13"/>
        <v>0.125</v>
      </c>
      <c r="T46" s="7">
        <f t="shared" si="13"/>
        <v>0.16666666666666666</v>
      </c>
      <c r="U46" s="7">
        <f t="shared" si="13"/>
        <v>0.16666666666666666</v>
      </c>
      <c r="V46" s="7">
        <f t="shared" si="13"/>
        <v>8.3333333333333329E-2</v>
      </c>
      <c r="W46" s="7">
        <f t="shared" si="13"/>
        <v>8.3333333333333329E-2</v>
      </c>
      <c r="X46" s="7">
        <f t="shared" si="13"/>
        <v>0.125</v>
      </c>
      <c r="Y46" s="7">
        <f t="shared" si="13"/>
        <v>0.125</v>
      </c>
      <c r="Z46" s="7">
        <f t="shared" si="13"/>
        <v>0.16666666666666666</v>
      </c>
      <c r="AA46" s="7">
        <f t="shared" si="13"/>
        <v>0.16666666666666666</v>
      </c>
      <c r="AB46" s="7">
        <f t="shared" si="13"/>
        <v>8.3333333333333329E-2</v>
      </c>
      <c r="AC46" s="7">
        <f t="shared" si="13"/>
        <v>0.16666666666666666</v>
      </c>
      <c r="AD46" s="7">
        <f t="shared" si="13"/>
        <v>4.1666666666666664E-2</v>
      </c>
      <c r="AE46" s="7">
        <f t="shared" si="13"/>
        <v>0.16666666666666666</v>
      </c>
    </row>
    <row r="47" spans="1:31">
      <c r="A47">
        <v>5</v>
      </c>
      <c r="B47" s="7">
        <f t="shared" ref="B47:AE47" si="14">B36/$AG$31</f>
        <v>0</v>
      </c>
      <c r="C47" s="7">
        <f t="shared" si="14"/>
        <v>0</v>
      </c>
      <c r="D47" s="7">
        <f t="shared" si="14"/>
        <v>0</v>
      </c>
      <c r="E47" s="7">
        <f t="shared" si="14"/>
        <v>0</v>
      </c>
      <c r="F47" s="7">
        <f t="shared" si="14"/>
        <v>8.3333333333333329E-2</v>
      </c>
      <c r="G47" s="7">
        <f t="shared" si="14"/>
        <v>8.3333333333333329E-2</v>
      </c>
      <c r="H47" s="7">
        <f t="shared" si="14"/>
        <v>8.3333333333333329E-2</v>
      </c>
      <c r="I47" s="7">
        <f t="shared" si="14"/>
        <v>4.1666666666666664E-2</v>
      </c>
      <c r="J47" s="7">
        <f t="shared" si="14"/>
        <v>0.16666666666666666</v>
      </c>
      <c r="K47" s="7">
        <f>K36/$AG$31</f>
        <v>0.75</v>
      </c>
      <c r="L47" s="7">
        <f t="shared" si="14"/>
        <v>0</v>
      </c>
      <c r="M47" s="7">
        <f t="shared" si="14"/>
        <v>0.125</v>
      </c>
      <c r="N47" s="7">
        <f t="shared" si="14"/>
        <v>0.33333333333333331</v>
      </c>
      <c r="O47" s="7">
        <f t="shared" si="14"/>
        <v>0.33333333333333331</v>
      </c>
      <c r="P47" s="7">
        <f t="shared" si="14"/>
        <v>0.41666666666666669</v>
      </c>
      <c r="Q47" s="7">
        <f t="shared" si="14"/>
        <v>0.33333333333333331</v>
      </c>
      <c r="R47" s="7">
        <f t="shared" si="14"/>
        <v>0.25</v>
      </c>
      <c r="S47" s="7">
        <f t="shared" si="14"/>
        <v>0.375</v>
      </c>
      <c r="T47" s="7">
        <f t="shared" si="14"/>
        <v>0.20833333333333334</v>
      </c>
      <c r="U47" s="7">
        <f t="shared" si="14"/>
        <v>0.20833333333333334</v>
      </c>
      <c r="V47" s="7">
        <f t="shared" si="14"/>
        <v>0.16666666666666666</v>
      </c>
      <c r="W47" s="7">
        <f t="shared" si="14"/>
        <v>0.16666666666666666</v>
      </c>
      <c r="X47" s="7">
        <f t="shared" si="14"/>
        <v>8.3333333333333329E-2</v>
      </c>
      <c r="Y47" s="7">
        <f t="shared" si="14"/>
        <v>4.1666666666666664E-2</v>
      </c>
      <c r="Z47" s="7">
        <f t="shared" si="14"/>
        <v>4.1666666666666664E-2</v>
      </c>
      <c r="AA47" s="7">
        <f t="shared" si="14"/>
        <v>0.20833333333333334</v>
      </c>
      <c r="AB47" s="7">
        <f t="shared" si="14"/>
        <v>0</v>
      </c>
      <c r="AC47" s="7">
        <f t="shared" si="14"/>
        <v>8.3333333333333329E-2</v>
      </c>
      <c r="AD47" s="7">
        <f t="shared" si="14"/>
        <v>0</v>
      </c>
      <c r="AE47" s="7">
        <f t="shared" si="14"/>
        <v>0.125</v>
      </c>
    </row>
    <row r="48" spans="1:31">
      <c r="A48">
        <v>6</v>
      </c>
      <c r="B48" s="7">
        <f t="shared" ref="B48:AE48" si="15">B37/$AG$31</f>
        <v>0</v>
      </c>
      <c r="C48" s="7">
        <f t="shared" si="15"/>
        <v>0</v>
      </c>
      <c r="D48" s="7">
        <f t="shared" si="15"/>
        <v>0</v>
      </c>
      <c r="E48" s="7">
        <f t="shared" si="15"/>
        <v>0</v>
      </c>
      <c r="F48" s="7">
        <f t="shared" si="15"/>
        <v>0</v>
      </c>
      <c r="G48" s="7">
        <f t="shared" si="15"/>
        <v>0</v>
      </c>
      <c r="H48" s="7">
        <f t="shared" si="15"/>
        <v>0</v>
      </c>
      <c r="I48" s="7">
        <f t="shared" si="15"/>
        <v>0</v>
      </c>
      <c r="J48" s="7">
        <f t="shared" si="15"/>
        <v>0</v>
      </c>
      <c r="K48" s="7">
        <f t="shared" si="15"/>
        <v>0</v>
      </c>
      <c r="L48" s="7">
        <f t="shared" si="15"/>
        <v>0</v>
      </c>
      <c r="M48" s="7">
        <f t="shared" si="15"/>
        <v>0</v>
      </c>
      <c r="N48" s="7">
        <f t="shared" si="15"/>
        <v>0</v>
      </c>
      <c r="O48" s="7">
        <f t="shared" si="15"/>
        <v>0</v>
      </c>
      <c r="P48" s="7">
        <f t="shared" si="15"/>
        <v>0</v>
      </c>
      <c r="Q48" s="7">
        <f t="shared" si="15"/>
        <v>0</v>
      </c>
      <c r="R48" s="7">
        <f t="shared" si="15"/>
        <v>0</v>
      </c>
      <c r="S48" s="7">
        <f t="shared" si="15"/>
        <v>0</v>
      </c>
      <c r="T48" s="7">
        <f t="shared" si="15"/>
        <v>0</v>
      </c>
      <c r="U48" s="7">
        <f t="shared" si="15"/>
        <v>0</v>
      </c>
      <c r="V48" s="7">
        <f t="shared" si="15"/>
        <v>0</v>
      </c>
      <c r="W48" s="7">
        <f t="shared" si="15"/>
        <v>0</v>
      </c>
      <c r="X48" s="7">
        <f t="shared" si="15"/>
        <v>0</v>
      </c>
      <c r="Y48" s="7">
        <f t="shared" si="15"/>
        <v>0</v>
      </c>
      <c r="Z48" s="7">
        <f t="shared" si="15"/>
        <v>0</v>
      </c>
      <c r="AA48" s="7">
        <f t="shared" si="15"/>
        <v>0</v>
      </c>
      <c r="AB48" s="7">
        <f t="shared" si="15"/>
        <v>0</v>
      </c>
      <c r="AC48" s="7">
        <f t="shared" si="15"/>
        <v>0</v>
      </c>
      <c r="AD48" s="7">
        <f t="shared" si="15"/>
        <v>0</v>
      </c>
      <c r="AE48" s="7">
        <f t="shared" si="15"/>
        <v>0</v>
      </c>
    </row>
    <row r="49" spans="1:31">
      <c r="A49">
        <v>7</v>
      </c>
      <c r="B49" s="7">
        <f t="shared" ref="B49:AE49" si="16">B38/$AG$31</f>
        <v>0</v>
      </c>
      <c r="C49" s="7">
        <f t="shared" si="16"/>
        <v>0</v>
      </c>
      <c r="D49" s="7">
        <f t="shared" si="16"/>
        <v>0</v>
      </c>
      <c r="E49" s="7">
        <f t="shared" si="16"/>
        <v>0</v>
      </c>
      <c r="F49" s="7">
        <f t="shared" si="16"/>
        <v>0</v>
      </c>
      <c r="G49" s="7">
        <f t="shared" si="16"/>
        <v>0</v>
      </c>
      <c r="H49" s="7">
        <f t="shared" si="16"/>
        <v>0</v>
      </c>
      <c r="I49" s="7">
        <f t="shared" si="16"/>
        <v>0</v>
      </c>
      <c r="J49" s="7">
        <f t="shared" si="16"/>
        <v>0</v>
      </c>
      <c r="K49" s="7">
        <f t="shared" si="16"/>
        <v>0</v>
      </c>
      <c r="L49" s="7">
        <f t="shared" si="16"/>
        <v>0</v>
      </c>
      <c r="M49" s="7">
        <f t="shared" si="16"/>
        <v>0</v>
      </c>
      <c r="N49" s="7">
        <f t="shared" si="16"/>
        <v>0</v>
      </c>
      <c r="O49" s="7">
        <f t="shared" si="16"/>
        <v>0</v>
      </c>
      <c r="P49" s="7">
        <f t="shared" si="16"/>
        <v>0</v>
      </c>
      <c r="Q49" s="7">
        <f t="shared" si="16"/>
        <v>0</v>
      </c>
      <c r="R49" s="7">
        <f t="shared" si="16"/>
        <v>0</v>
      </c>
      <c r="S49" s="7">
        <f t="shared" si="16"/>
        <v>0</v>
      </c>
      <c r="T49" s="7">
        <f t="shared" si="16"/>
        <v>0</v>
      </c>
      <c r="U49" s="7">
        <f t="shared" si="16"/>
        <v>0</v>
      </c>
      <c r="V49" s="7">
        <f t="shared" si="16"/>
        <v>0</v>
      </c>
      <c r="W49" s="7">
        <f t="shared" si="16"/>
        <v>0</v>
      </c>
      <c r="X49" s="7">
        <f t="shared" si="16"/>
        <v>0</v>
      </c>
      <c r="Y49" s="7">
        <f t="shared" si="16"/>
        <v>0</v>
      </c>
      <c r="Z49" s="7">
        <f t="shared" si="16"/>
        <v>0</v>
      </c>
      <c r="AA49" s="7">
        <f t="shared" si="16"/>
        <v>0</v>
      </c>
      <c r="AB49" s="7">
        <f t="shared" si="16"/>
        <v>0</v>
      </c>
      <c r="AC49" s="7">
        <f t="shared" si="16"/>
        <v>0</v>
      </c>
      <c r="AD49" s="7">
        <f t="shared" si="16"/>
        <v>0</v>
      </c>
      <c r="AE49" s="7">
        <f t="shared" si="16"/>
        <v>0</v>
      </c>
    </row>
    <row r="50" spans="1:31">
      <c r="A50">
        <v>8</v>
      </c>
      <c r="B50" s="7">
        <f t="shared" ref="B50:AE50" si="17">B39/$AG$31</f>
        <v>4.1666666666666664E-2</v>
      </c>
      <c r="C50" s="7">
        <f t="shared" si="17"/>
        <v>0</v>
      </c>
      <c r="D50" s="7">
        <f t="shared" si="17"/>
        <v>0</v>
      </c>
      <c r="E50" s="7">
        <f t="shared" si="17"/>
        <v>0</v>
      </c>
      <c r="F50" s="7">
        <f t="shared" si="17"/>
        <v>0</v>
      </c>
      <c r="G50" s="7">
        <f t="shared" si="17"/>
        <v>0</v>
      </c>
      <c r="H50" s="7">
        <f t="shared" si="17"/>
        <v>0</v>
      </c>
      <c r="I50" s="7">
        <f t="shared" si="17"/>
        <v>0</v>
      </c>
      <c r="J50" s="7">
        <f t="shared" si="17"/>
        <v>0</v>
      </c>
      <c r="K50" s="7">
        <f t="shared" si="17"/>
        <v>0</v>
      </c>
      <c r="L50" s="7">
        <f t="shared" si="17"/>
        <v>0</v>
      </c>
      <c r="M50" s="7">
        <f t="shared" si="17"/>
        <v>0</v>
      </c>
      <c r="N50" s="7">
        <f t="shared" si="17"/>
        <v>0</v>
      </c>
      <c r="O50" s="7">
        <f t="shared" si="17"/>
        <v>0</v>
      </c>
      <c r="P50" s="7">
        <f t="shared" si="17"/>
        <v>0</v>
      </c>
      <c r="Q50" s="7">
        <f t="shared" si="17"/>
        <v>0</v>
      </c>
      <c r="R50" s="7">
        <f t="shared" si="17"/>
        <v>0</v>
      </c>
      <c r="S50" s="7">
        <f t="shared" si="17"/>
        <v>0</v>
      </c>
      <c r="T50" s="7">
        <f t="shared" si="17"/>
        <v>0</v>
      </c>
      <c r="U50" s="7">
        <f t="shared" si="17"/>
        <v>0</v>
      </c>
      <c r="V50" s="7">
        <f t="shared" si="17"/>
        <v>0</v>
      </c>
      <c r="W50" s="7">
        <f t="shared" si="17"/>
        <v>0</v>
      </c>
      <c r="X50" s="7">
        <f t="shared" si="17"/>
        <v>0</v>
      </c>
      <c r="Y50" s="7">
        <f t="shared" si="17"/>
        <v>0</v>
      </c>
      <c r="Z50" s="7">
        <f t="shared" si="17"/>
        <v>0</v>
      </c>
      <c r="AA50" s="7">
        <f t="shared" si="17"/>
        <v>0</v>
      </c>
      <c r="AB50" s="7">
        <f t="shared" si="17"/>
        <v>0</v>
      </c>
      <c r="AC50" s="7">
        <f t="shared" si="17"/>
        <v>0</v>
      </c>
      <c r="AD50" s="7">
        <f t="shared" si="17"/>
        <v>0</v>
      </c>
      <c r="AE50" s="7">
        <f t="shared" si="17"/>
        <v>0</v>
      </c>
    </row>
    <row r="51" spans="1:31">
      <c r="A51">
        <v>9</v>
      </c>
      <c r="B51" s="7">
        <f t="shared" ref="B51:AE51" si="18">B40/$AG$31</f>
        <v>0</v>
      </c>
      <c r="C51" s="7">
        <f t="shared" si="18"/>
        <v>0</v>
      </c>
      <c r="D51" s="7">
        <f t="shared" si="18"/>
        <v>0</v>
      </c>
      <c r="E51" s="7">
        <f t="shared" si="18"/>
        <v>0</v>
      </c>
      <c r="F51" s="7">
        <f t="shared" si="18"/>
        <v>0</v>
      </c>
      <c r="G51" s="7">
        <f t="shared" si="18"/>
        <v>0</v>
      </c>
      <c r="H51" s="7">
        <f t="shared" si="18"/>
        <v>0</v>
      </c>
      <c r="I51" s="7">
        <f t="shared" si="18"/>
        <v>0</v>
      </c>
      <c r="J51" s="7">
        <f t="shared" si="18"/>
        <v>0</v>
      </c>
      <c r="K51" s="7">
        <f t="shared" si="18"/>
        <v>0</v>
      </c>
      <c r="L51" s="7">
        <f t="shared" si="18"/>
        <v>0</v>
      </c>
      <c r="M51" s="7">
        <f t="shared" si="18"/>
        <v>0</v>
      </c>
      <c r="N51" s="7">
        <f t="shared" si="18"/>
        <v>0</v>
      </c>
      <c r="O51" s="7">
        <f t="shared" si="18"/>
        <v>0</v>
      </c>
      <c r="P51" s="7">
        <f t="shared" si="18"/>
        <v>0</v>
      </c>
      <c r="Q51" s="7">
        <f t="shared" si="18"/>
        <v>0</v>
      </c>
      <c r="R51" s="7">
        <f t="shared" si="18"/>
        <v>0</v>
      </c>
      <c r="S51" s="7">
        <f t="shared" si="18"/>
        <v>0</v>
      </c>
      <c r="T51" s="7">
        <f t="shared" si="18"/>
        <v>0</v>
      </c>
      <c r="U51" s="7">
        <f t="shared" si="18"/>
        <v>0</v>
      </c>
      <c r="V51" s="7">
        <f t="shared" si="18"/>
        <v>0</v>
      </c>
      <c r="W51" s="7">
        <f t="shared" si="18"/>
        <v>0</v>
      </c>
      <c r="X51" s="7">
        <f t="shared" si="18"/>
        <v>0</v>
      </c>
      <c r="Y51" s="7">
        <f t="shared" si="18"/>
        <v>0</v>
      </c>
      <c r="Z51" s="7">
        <f t="shared" si="18"/>
        <v>0</v>
      </c>
      <c r="AA51" s="7">
        <f t="shared" si="18"/>
        <v>0</v>
      </c>
      <c r="AB51" s="7">
        <f t="shared" si="18"/>
        <v>0</v>
      </c>
      <c r="AC51" s="7">
        <f t="shared" si="18"/>
        <v>0</v>
      </c>
      <c r="AD51" s="7">
        <f t="shared" si="18"/>
        <v>0</v>
      </c>
      <c r="AE51" s="7">
        <f t="shared" si="18"/>
        <v>0</v>
      </c>
    </row>
    <row r="52" spans="1:31">
      <c r="A52">
        <v>10</v>
      </c>
      <c r="B52" s="7">
        <f t="shared" ref="B52:AE52" si="19">B41/$AG$31</f>
        <v>0</v>
      </c>
      <c r="C52" s="7">
        <f t="shared" si="19"/>
        <v>0</v>
      </c>
      <c r="D52" s="7">
        <f t="shared" si="19"/>
        <v>0</v>
      </c>
      <c r="E52" s="7">
        <f t="shared" si="19"/>
        <v>0</v>
      </c>
      <c r="F52" s="7">
        <f t="shared" si="19"/>
        <v>0</v>
      </c>
      <c r="G52" s="7">
        <f t="shared" si="19"/>
        <v>0</v>
      </c>
      <c r="H52" s="7">
        <f t="shared" si="19"/>
        <v>0</v>
      </c>
      <c r="I52" s="7">
        <f t="shared" si="19"/>
        <v>0</v>
      </c>
      <c r="J52" s="7">
        <f t="shared" si="19"/>
        <v>0</v>
      </c>
      <c r="K52" s="7">
        <f t="shared" si="19"/>
        <v>0</v>
      </c>
      <c r="L52" s="7">
        <f t="shared" si="19"/>
        <v>0</v>
      </c>
      <c r="M52" s="7">
        <f t="shared" si="19"/>
        <v>0</v>
      </c>
      <c r="N52" s="7">
        <f t="shared" si="19"/>
        <v>0</v>
      </c>
      <c r="O52" s="7">
        <f t="shared" si="19"/>
        <v>0</v>
      </c>
      <c r="P52" s="7">
        <f t="shared" si="19"/>
        <v>0</v>
      </c>
      <c r="Q52" s="7">
        <f t="shared" si="19"/>
        <v>0</v>
      </c>
      <c r="R52" s="7">
        <f t="shared" si="19"/>
        <v>0</v>
      </c>
      <c r="S52" s="7">
        <f t="shared" si="19"/>
        <v>0</v>
      </c>
      <c r="T52" s="7">
        <f t="shared" si="19"/>
        <v>0</v>
      </c>
      <c r="U52" s="7">
        <f t="shared" si="19"/>
        <v>0</v>
      </c>
      <c r="V52" s="7">
        <f t="shared" si="19"/>
        <v>0</v>
      </c>
      <c r="W52" s="7">
        <f t="shared" si="19"/>
        <v>0</v>
      </c>
      <c r="X52" s="7">
        <f t="shared" si="19"/>
        <v>0</v>
      </c>
      <c r="Y52" s="7">
        <f t="shared" si="19"/>
        <v>0</v>
      </c>
      <c r="Z52" s="7">
        <f t="shared" si="19"/>
        <v>0</v>
      </c>
      <c r="AA52" s="7">
        <f t="shared" si="19"/>
        <v>0</v>
      </c>
      <c r="AB52" s="7">
        <f t="shared" si="19"/>
        <v>0</v>
      </c>
      <c r="AC52" s="7">
        <f t="shared" si="19"/>
        <v>0</v>
      </c>
      <c r="AD52" s="7">
        <f t="shared" si="19"/>
        <v>0</v>
      </c>
      <c r="AE52" s="7">
        <f t="shared" si="19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B129-BFD1-4C4D-A16E-73081F7F30B3}">
  <dimension ref="A1:AF453"/>
  <sheetViews>
    <sheetView workbookViewId="0">
      <pane ySplit="1" topLeftCell="A2" activePane="bottomLeft" state="frozen"/>
      <selection pane="bottomLeft" activeCell="D8" sqref="A1:AF450"/>
    </sheetView>
  </sheetViews>
  <sheetFormatPr baseColWidth="10" defaultRowHeight="16"/>
  <cols>
    <col min="1" max="3" width="5" customWidth="1"/>
    <col min="4" max="4" width="18.33203125" style="34" bestFit="1" customWidth="1"/>
    <col min="5" max="30" width="5" customWidth="1"/>
  </cols>
  <sheetData>
    <row r="1" spans="1:30">
      <c r="A1" t="s">
        <v>15</v>
      </c>
      <c r="B1" t="s">
        <v>16</v>
      </c>
      <c r="C1" t="s">
        <v>17</v>
      </c>
      <c r="D1" s="34" t="s">
        <v>18</v>
      </c>
      <c r="E1" t="s">
        <v>19</v>
      </c>
      <c r="F1" t="s">
        <v>20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</row>
    <row r="2" spans="1:30">
      <c r="A2" s="10">
        <v>2</v>
      </c>
      <c r="B2" s="10">
        <v>2</v>
      </c>
      <c r="C2" s="10">
        <v>2</v>
      </c>
      <c r="D2" s="35" t="s">
        <v>16425</v>
      </c>
      <c r="E2" s="10">
        <v>2</v>
      </c>
      <c r="F2" s="10">
        <v>3</v>
      </c>
      <c r="G2" s="10">
        <v>4</v>
      </c>
      <c r="H2" s="10">
        <v>1</v>
      </c>
      <c r="I2" s="10">
        <v>4</v>
      </c>
      <c r="J2" s="10">
        <v>5</v>
      </c>
      <c r="K2" s="10">
        <v>1</v>
      </c>
      <c r="L2" s="10">
        <v>4</v>
      </c>
      <c r="M2" s="10">
        <v>5</v>
      </c>
      <c r="N2" s="10">
        <v>4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3</v>
      </c>
      <c r="U2" s="10">
        <v>3</v>
      </c>
      <c r="V2" s="10">
        <v>2</v>
      </c>
      <c r="W2" s="10">
        <v>4</v>
      </c>
      <c r="X2" s="10">
        <v>4</v>
      </c>
      <c r="Y2" s="10">
        <v>4</v>
      </c>
      <c r="Z2" s="10">
        <v>4</v>
      </c>
      <c r="AA2" s="10">
        <v>3</v>
      </c>
      <c r="AB2" s="10">
        <v>3</v>
      </c>
      <c r="AC2" s="10">
        <v>1</v>
      </c>
      <c r="AD2" s="10">
        <v>3</v>
      </c>
    </row>
    <row r="3" spans="1:30">
      <c r="A3" s="10">
        <v>2</v>
      </c>
      <c r="B3" s="10">
        <v>2</v>
      </c>
      <c r="C3" s="10">
        <v>2</v>
      </c>
      <c r="D3" s="35" t="s">
        <v>16554</v>
      </c>
      <c r="E3" s="10">
        <v>2</v>
      </c>
      <c r="F3" s="10">
        <v>3</v>
      </c>
      <c r="G3" s="10">
        <v>3</v>
      </c>
      <c r="H3" s="10">
        <v>1</v>
      </c>
      <c r="I3" s="10">
        <v>4</v>
      </c>
      <c r="J3" s="10">
        <v>5</v>
      </c>
      <c r="K3" s="10">
        <v>2</v>
      </c>
      <c r="L3" s="10">
        <v>2</v>
      </c>
      <c r="M3" s="10">
        <v>3</v>
      </c>
      <c r="N3" s="10">
        <v>2</v>
      </c>
      <c r="O3" s="10">
        <v>3</v>
      </c>
      <c r="P3" s="10">
        <v>4</v>
      </c>
      <c r="Q3" s="10">
        <v>4</v>
      </c>
      <c r="R3" s="10">
        <v>4</v>
      </c>
      <c r="S3" s="10">
        <v>4</v>
      </c>
      <c r="T3" s="10">
        <v>2</v>
      </c>
      <c r="U3" s="10">
        <v>2</v>
      </c>
      <c r="V3" s="10">
        <v>2</v>
      </c>
      <c r="W3" s="10">
        <v>1</v>
      </c>
      <c r="X3" s="10">
        <v>1</v>
      </c>
      <c r="Y3" s="10">
        <v>2</v>
      </c>
      <c r="Z3" s="10">
        <v>1</v>
      </c>
      <c r="AA3" s="10">
        <v>1</v>
      </c>
      <c r="AB3" s="10">
        <v>2</v>
      </c>
      <c r="AC3" s="10">
        <v>2</v>
      </c>
      <c r="AD3" s="10">
        <v>2</v>
      </c>
    </row>
    <row r="4" spans="1:30">
      <c r="A4" s="10">
        <v>2</v>
      </c>
      <c r="B4" s="10">
        <v>2</v>
      </c>
      <c r="C4" s="10">
        <v>1</v>
      </c>
      <c r="D4" s="35" t="s">
        <v>16499</v>
      </c>
      <c r="E4" s="10">
        <v>2</v>
      </c>
      <c r="F4" s="10">
        <v>3</v>
      </c>
      <c r="G4" s="10">
        <v>4</v>
      </c>
      <c r="H4" s="10">
        <v>1</v>
      </c>
      <c r="I4" s="10">
        <v>3</v>
      </c>
      <c r="J4" s="10">
        <v>4</v>
      </c>
      <c r="K4" s="10">
        <v>1</v>
      </c>
      <c r="L4" s="10">
        <v>2</v>
      </c>
      <c r="M4" s="10">
        <v>4</v>
      </c>
      <c r="N4" s="10">
        <v>5</v>
      </c>
      <c r="O4" s="10">
        <v>5</v>
      </c>
      <c r="P4" s="10">
        <v>5</v>
      </c>
      <c r="Q4" s="10">
        <v>4</v>
      </c>
      <c r="R4" s="10">
        <v>3</v>
      </c>
      <c r="S4" s="10">
        <v>2</v>
      </c>
      <c r="T4" s="10">
        <v>2</v>
      </c>
      <c r="U4" s="10">
        <v>2</v>
      </c>
      <c r="V4" s="10">
        <v>1</v>
      </c>
      <c r="W4" s="10">
        <v>1</v>
      </c>
      <c r="X4" s="10">
        <v>1</v>
      </c>
      <c r="Y4" s="10">
        <v>1</v>
      </c>
      <c r="Z4" s="10">
        <v>5</v>
      </c>
      <c r="AA4" s="10">
        <v>2</v>
      </c>
      <c r="AB4" s="10">
        <v>5</v>
      </c>
      <c r="AC4" s="10">
        <v>1</v>
      </c>
      <c r="AD4" s="10">
        <v>4</v>
      </c>
    </row>
    <row r="5" spans="1:30">
      <c r="A5" s="10">
        <v>1</v>
      </c>
      <c r="B5" s="10">
        <v>2</v>
      </c>
      <c r="C5" s="10">
        <v>1</v>
      </c>
      <c r="D5" s="35" t="s">
        <v>16528</v>
      </c>
      <c r="E5" s="10">
        <v>2</v>
      </c>
      <c r="F5" s="10">
        <v>1</v>
      </c>
      <c r="G5" s="10">
        <v>3</v>
      </c>
      <c r="H5" s="10">
        <v>1</v>
      </c>
      <c r="I5" s="10">
        <v>3</v>
      </c>
      <c r="J5" s="10">
        <v>4</v>
      </c>
      <c r="K5" s="10">
        <v>2</v>
      </c>
      <c r="L5" s="10">
        <v>2</v>
      </c>
      <c r="M5" s="10">
        <v>4</v>
      </c>
      <c r="N5" s="10">
        <v>2</v>
      </c>
      <c r="O5" s="10">
        <v>5</v>
      </c>
      <c r="P5" s="10">
        <v>2</v>
      </c>
      <c r="Q5" s="10">
        <v>2</v>
      </c>
      <c r="R5" s="10">
        <v>3</v>
      </c>
      <c r="S5" s="10">
        <v>2</v>
      </c>
      <c r="T5" s="10">
        <v>2</v>
      </c>
      <c r="U5" s="10">
        <v>2</v>
      </c>
      <c r="V5" s="10">
        <v>4</v>
      </c>
      <c r="W5" s="10">
        <v>1</v>
      </c>
      <c r="X5" s="10">
        <v>1</v>
      </c>
      <c r="Y5" s="10">
        <v>2</v>
      </c>
      <c r="Z5" s="10">
        <v>1</v>
      </c>
      <c r="AA5" s="10">
        <v>2</v>
      </c>
      <c r="AB5" s="10">
        <v>2</v>
      </c>
      <c r="AC5" s="10">
        <v>2</v>
      </c>
      <c r="AD5" s="10">
        <v>2</v>
      </c>
    </row>
    <row r="6" spans="1:30">
      <c r="A6" s="10">
        <v>1</v>
      </c>
      <c r="B6" s="10">
        <v>2</v>
      </c>
      <c r="C6" s="10">
        <v>2</v>
      </c>
      <c r="D6" s="35" t="s">
        <v>16499</v>
      </c>
      <c r="E6" s="10">
        <v>5</v>
      </c>
      <c r="F6" s="10">
        <v>5</v>
      </c>
      <c r="G6" s="10">
        <v>3</v>
      </c>
      <c r="H6" s="10">
        <v>5</v>
      </c>
      <c r="I6" s="10">
        <v>3</v>
      </c>
      <c r="J6" s="10">
        <v>3</v>
      </c>
      <c r="K6" s="10">
        <v>4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>
        <v>5</v>
      </c>
      <c r="V6" s="10">
        <v>5</v>
      </c>
      <c r="W6" s="10">
        <v>5</v>
      </c>
      <c r="X6" s="10">
        <v>5</v>
      </c>
      <c r="Y6" s="10">
        <v>5</v>
      </c>
      <c r="Z6" s="10">
        <v>5</v>
      </c>
      <c r="AA6" s="10">
        <v>1</v>
      </c>
      <c r="AB6" s="10">
        <v>3</v>
      </c>
      <c r="AC6" s="10">
        <v>3</v>
      </c>
      <c r="AD6" s="10">
        <v>3</v>
      </c>
    </row>
    <row r="7" spans="1:30">
      <c r="A7" s="10">
        <v>1</v>
      </c>
      <c r="B7" s="10">
        <v>2</v>
      </c>
      <c r="C7" s="10">
        <v>2</v>
      </c>
      <c r="D7" s="35" t="s">
        <v>16456</v>
      </c>
      <c r="E7" s="10">
        <v>3</v>
      </c>
      <c r="F7" s="10">
        <v>4</v>
      </c>
      <c r="G7" s="10">
        <v>3</v>
      </c>
      <c r="H7" s="10">
        <v>1</v>
      </c>
      <c r="I7" s="10">
        <v>4</v>
      </c>
      <c r="J7" s="10">
        <v>3</v>
      </c>
      <c r="K7" s="10">
        <v>3</v>
      </c>
      <c r="L7" s="10">
        <v>4</v>
      </c>
      <c r="M7" s="10">
        <v>5</v>
      </c>
      <c r="N7" s="10">
        <v>5</v>
      </c>
      <c r="O7" s="10">
        <v>2</v>
      </c>
      <c r="P7" s="10">
        <v>4</v>
      </c>
      <c r="Q7" s="10">
        <v>2</v>
      </c>
      <c r="R7" s="10">
        <v>2</v>
      </c>
      <c r="S7" s="10">
        <v>2</v>
      </c>
      <c r="T7" s="10">
        <v>3</v>
      </c>
      <c r="U7" s="10">
        <v>2</v>
      </c>
      <c r="V7" s="10">
        <v>5</v>
      </c>
      <c r="W7" s="10">
        <v>5</v>
      </c>
      <c r="X7" s="10">
        <v>4</v>
      </c>
      <c r="Y7" s="10">
        <v>4</v>
      </c>
      <c r="Z7" s="10">
        <v>4</v>
      </c>
      <c r="AA7" s="10">
        <v>4</v>
      </c>
      <c r="AB7" s="10">
        <v>4</v>
      </c>
      <c r="AC7" s="10">
        <v>4</v>
      </c>
      <c r="AD7" s="10">
        <v>4</v>
      </c>
    </row>
    <row r="8" spans="1:30">
      <c r="A8" s="10">
        <v>2</v>
      </c>
      <c r="B8" s="10">
        <v>2</v>
      </c>
      <c r="C8" s="10">
        <v>2</v>
      </c>
      <c r="D8" s="35"/>
      <c r="E8" s="10">
        <v>2</v>
      </c>
      <c r="F8" s="10">
        <v>3</v>
      </c>
      <c r="G8" s="10">
        <v>3</v>
      </c>
      <c r="H8" s="10">
        <v>1</v>
      </c>
      <c r="I8" s="10">
        <v>3</v>
      </c>
      <c r="J8" s="10">
        <v>5</v>
      </c>
      <c r="K8" s="10">
        <v>2</v>
      </c>
      <c r="L8" s="10">
        <v>3</v>
      </c>
      <c r="M8" s="10">
        <v>4</v>
      </c>
      <c r="N8" s="10">
        <v>4</v>
      </c>
      <c r="O8" s="10">
        <v>5</v>
      </c>
      <c r="P8" s="10">
        <v>3</v>
      </c>
      <c r="Q8" s="10">
        <v>3</v>
      </c>
      <c r="R8" s="10">
        <v>5</v>
      </c>
      <c r="S8" s="10">
        <v>5</v>
      </c>
      <c r="T8" s="10">
        <v>2</v>
      </c>
      <c r="U8" s="10">
        <v>2</v>
      </c>
      <c r="V8" s="10">
        <v>3</v>
      </c>
      <c r="W8" s="10">
        <v>1</v>
      </c>
      <c r="X8" s="10">
        <v>1</v>
      </c>
      <c r="Y8" s="10">
        <v>1</v>
      </c>
      <c r="Z8" s="10">
        <v>3</v>
      </c>
      <c r="AA8" s="10">
        <v>3</v>
      </c>
      <c r="AB8" s="10">
        <v>4</v>
      </c>
      <c r="AC8" s="10">
        <v>1</v>
      </c>
      <c r="AD8" s="10">
        <v>4</v>
      </c>
    </row>
    <row r="9" spans="1:30">
      <c r="A9" s="10">
        <v>8</v>
      </c>
      <c r="B9" s="10">
        <v>2</v>
      </c>
      <c r="C9" s="10">
        <v>2</v>
      </c>
      <c r="D9" s="35" t="s">
        <v>16499</v>
      </c>
      <c r="E9" s="10">
        <v>2</v>
      </c>
      <c r="F9" s="10">
        <v>3</v>
      </c>
      <c r="G9" s="10">
        <v>4</v>
      </c>
      <c r="H9" s="10">
        <v>1</v>
      </c>
      <c r="I9" s="10">
        <v>5</v>
      </c>
      <c r="J9" s="10">
        <v>5</v>
      </c>
      <c r="K9" s="10">
        <v>1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5</v>
      </c>
      <c r="V9" s="10">
        <v>5</v>
      </c>
      <c r="W9" s="10">
        <v>1</v>
      </c>
      <c r="X9" s="10">
        <v>2</v>
      </c>
      <c r="Y9" s="10">
        <v>4</v>
      </c>
      <c r="Z9" s="10">
        <v>2</v>
      </c>
      <c r="AA9" s="10">
        <v>1</v>
      </c>
      <c r="AB9" s="10">
        <v>4</v>
      </c>
      <c r="AC9" s="10">
        <v>1</v>
      </c>
      <c r="AD9" s="10">
        <v>1</v>
      </c>
    </row>
    <row r="10" spans="1:30">
      <c r="A10" s="10">
        <v>1</v>
      </c>
      <c r="B10" s="10">
        <v>2</v>
      </c>
      <c r="C10" s="10">
        <v>2</v>
      </c>
      <c r="D10" s="35" t="s">
        <v>16499</v>
      </c>
      <c r="E10" s="10">
        <v>1</v>
      </c>
      <c r="F10" s="10">
        <v>3</v>
      </c>
      <c r="G10" s="10">
        <v>4</v>
      </c>
      <c r="H10" s="10">
        <v>4</v>
      </c>
      <c r="I10" s="10">
        <v>3</v>
      </c>
      <c r="J10" s="10">
        <v>5</v>
      </c>
      <c r="K10" s="10">
        <v>3</v>
      </c>
      <c r="L10" s="10">
        <v>4</v>
      </c>
      <c r="M10" s="10">
        <v>5</v>
      </c>
      <c r="N10" s="10">
        <v>4</v>
      </c>
      <c r="O10" s="10">
        <v>3</v>
      </c>
      <c r="P10" s="10">
        <v>3</v>
      </c>
      <c r="Q10" s="10">
        <v>2</v>
      </c>
      <c r="R10" s="10">
        <v>3</v>
      </c>
      <c r="S10" s="10">
        <v>3</v>
      </c>
      <c r="T10" s="10">
        <v>5</v>
      </c>
      <c r="U10" s="10">
        <v>5</v>
      </c>
      <c r="V10" s="10">
        <v>2</v>
      </c>
      <c r="W10" s="10">
        <v>4</v>
      </c>
      <c r="X10" s="10">
        <v>1</v>
      </c>
      <c r="Y10" s="10">
        <v>1</v>
      </c>
      <c r="Z10" s="10">
        <v>5</v>
      </c>
      <c r="AA10" s="10">
        <v>1</v>
      </c>
      <c r="AB10" s="10">
        <v>5</v>
      </c>
      <c r="AC10" s="10">
        <v>1</v>
      </c>
      <c r="AD10" s="10">
        <v>2</v>
      </c>
    </row>
    <row r="11" spans="1:30">
      <c r="A11" s="10">
        <v>3</v>
      </c>
      <c r="B11" s="10">
        <v>2</v>
      </c>
      <c r="C11" s="10">
        <v>2</v>
      </c>
      <c r="D11" s="35"/>
      <c r="E11" s="10">
        <v>3</v>
      </c>
      <c r="F11" s="10">
        <v>4</v>
      </c>
      <c r="G11" s="10">
        <v>4</v>
      </c>
      <c r="H11" s="10">
        <v>1</v>
      </c>
      <c r="I11" s="10">
        <v>3</v>
      </c>
      <c r="J11" s="10">
        <v>5</v>
      </c>
      <c r="K11" s="10">
        <v>3</v>
      </c>
      <c r="L11" s="10">
        <v>4</v>
      </c>
      <c r="M11" s="10">
        <v>5</v>
      </c>
      <c r="N11" s="10">
        <v>5</v>
      </c>
      <c r="O11" s="10">
        <v>4</v>
      </c>
      <c r="P11" s="10">
        <v>5</v>
      </c>
      <c r="Q11" s="10">
        <v>4</v>
      </c>
      <c r="R11" s="10">
        <v>5</v>
      </c>
      <c r="S11" s="10">
        <v>4</v>
      </c>
      <c r="T11" s="10">
        <v>5</v>
      </c>
      <c r="U11" s="10">
        <v>4</v>
      </c>
      <c r="V11" s="10">
        <v>2</v>
      </c>
      <c r="W11" s="10">
        <v>2</v>
      </c>
      <c r="X11" s="10">
        <v>1</v>
      </c>
      <c r="Y11" s="10">
        <v>1</v>
      </c>
      <c r="Z11" s="10">
        <v>5</v>
      </c>
      <c r="AA11" s="10">
        <v>1</v>
      </c>
      <c r="AB11" s="10">
        <v>3</v>
      </c>
      <c r="AC11" s="10">
        <v>3</v>
      </c>
      <c r="AD11" s="10">
        <v>5</v>
      </c>
    </row>
    <row r="12" spans="1:30">
      <c r="A12" s="10">
        <v>1</v>
      </c>
      <c r="B12" s="10">
        <v>2</v>
      </c>
      <c r="C12" s="10">
        <v>2</v>
      </c>
      <c r="D12" s="35"/>
      <c r="E12" s="10">
        <v>1</v>
      </c>
      <c r="F12" s="10">
        <v>2</v>
      </c>
      <c r="G12" s="10">
        <v>2</v>
      </c>
      <c r="H12" s="10">
        <v>1</v>
      </c>
      <c r="I12" s="10">
        <v>2</v>
      </c>
      <c r="J12" s="10">
        <v>3</v>
      </c>
      <c r="K12" s="10">
        <v>2</v>
      </c>
      <c r="L12" s="10">
        <v>1</v>
      </c>
      <c r="M12" s="10">
        <v>2</v>
      </c>
      <c r="N12" s="10">
        <v>1</v>
      </c>
      <c r="O12" s="10">
        <v>1</v>
      </c>
      <c r="P12" s="10">
        <v>1</v>
      </c>
      <c r="Q12" s="10">
        <v>2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2</v>
      </c>
      <c r="Z12" s="10">
        <v>2</v>
      </c>
      <c r="AA12" s="10">
        <v>1</v>
      </c>
      <c r="AB12" s="10">
        <v>1</v>
      </c>
      <c r="AC12" s="10">
        <v>1</v>
      </c>
      <c r="AD12" s="10">
        <v>1</v>
      </c>
    </row>
    <row r="13" spans="1:30">
      <c r="A13" s="10">
        <v>1</v>
      </c>
      <c r="B13" s="10">
        <v>2</v>
      </c>
      <c r="C13" s="10">
        <v>2</v>
      </c>
      <c r="D13" s="35"/>
      <c r="E13" s="10">
        <v>2</v>
      </c>
      <c r="F13" s="10">
        <v>4</v>
      </c>
      <c r="G13" s="10">
        <v>3</v>
      </c>
      <c r="H13" s="10">
        <v>2</v>
      </c>
      <c r="I13" s="10">
        <v>3</v>
      </c>
      <c r="J13" s="10">
        <v>4</v>
      </c>
      <c r="K13" s="10">
        <v>2</v>
      </c>
      <c r="L13" s="10">
        <v>4</v>
      </c>
      <c r="M13" s="10">
        <v>4</v>
      </c>
      <c r="N13" s="10">
        <v>4</v>
      </c>
      <c r="O13" s="10">
        <v>4</v>
      </c>
      <c r="P13" s="10">
        <v>4</v>
      </c>
      <c r="Q13" s="10">
        <v>4</v>
      </c>
      <c r="R13" s="10">
        <v>4</v>
      </c>
      <c r="S13" s="10">
        <v>4</v>
      </c>
      <c r="T13" s="10">
        <v>4</v>
      </c>
      <c r="U13" s="10">
        <v>4</v>
      </c>
      <c r="V13" s="10">
        <v>4</v>
      </c>
      <c r="W13" s="10">
        <v>4</v>
      </c>
      <c r="X13" s="10">
        <v>4</v>
      </c>
      <c r="Y13" s="10">
        <v>4</v>
      </c>
      <c r="Z13" s="10">
        <v>2</v>
      </c>
      <c r="AA13" s="10">
        <v>2</v>
      </c>
      <c r="AB13" s="10">
        <v>2</v>
      </c>
      <c r="AC13" s="10">
        <v>2</v>
      </c>
      <c r="AD13" s="10">
        <v>2</v>
      </c>
    </row>
    <row r="14" spans="1:30">
      <c r="A14" s="10">
        <v>3</v>
      </c>
      <c r="B14" s="10">
        <v>2</v>
      </c>
      <c r="C14" s="10">
        <v>2</v>
      </c>
      <c r="D14" s="35" t="s">
        <v>16499</v>
      </c>
      <c r="E14" s="10">
        <v>5</v>
      </c>
      <c r="F14" s="10">
        <v>3</v>
      </c>
      <c r="G14" s="10">
        <v>5</v>
      </c>
      <c r="H14" s="10">
        <v>1</v>
      </c>
      <c r="I14" s="10">
        <v>5</v>
      </c>
      <c r="J14" s="10">
        <v>5</v>
      </c>
      <c r="K14" s="10">
        <v>2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2</v>
      </c>
      <c r="X14" s="10">
        <v>2</v>
      </c>
      <c r="Y14" s="10">
        <v>2</v>
      </c>
      <c r="Z14" s="10">
        <v>5</v>
      </c>
      <c r="AA14" s="10">
        <v>1</v>
      </c>
      <c r="AB14" s="10">
        <v>3</v>
      </c>
      <c r="AC14" s="10">
        <v>1</v>
      </c>
      <c r="AD14" s="10">
        <v>3</v>
      </c>
    </row>
    <row r="15" spans="1:30">
      <c r="A15" s="10">
        <v>1</v>
      </c>
      <c r="B15" s="10">
        <v>2</v>
      </c>
      <c r="C15" s="10">
        <v>2</v>
      </c>
      <c r="D15" s="35" t="s">
        <v>16425</v>
      </c>
      <c r="E15" s="10">
        <v>1</v>
      </c>
      <c r="F15" s="10">
        <v>5</v>
      </c>
      <c r="G15" s="10">
        <v>3</v>
      </c>
      <c r="H15" s="10">
        <v>1</v>
      </c>
      <c r="I15" s="10">
        <v>2</v>
      </c>
      <c r="J15" s="10">
        <v>5</v>
      </c>
      <c r="K15" s="10">
        <v>2</v>
      </c>
      <c r="L15" s="10">
        <v>4</v>
      </c>
      <c r="M15" s="10">
        <v>3</v>
      </c>
      <c r="N15" s="10">
        <v>2</v>
      </c>
      <c r="O15" s="10">
        <v>1</v>
      </c>
      <c r="P15" s="10">
        <v>1</v>
      </c>
      <c r="Q15" s="10">
        <v>3</v>
      </c>
      <c r="R15" s="10">
        <v>2</v>
      </c>
      <c r="S15" s="10">
        <v>2</v>
      </c>
      <c r="T15" s="10">
        <v>2</v>
      </c>
      <c r="U15" s="10">
        <v>2</v>
      </c>
      <c r="V15" s="10">
        <v>1</v>
      </c>
      <c r="W15" s="10">
        <v>1</v>
      </c>
      <c r="X15" s="10">
        <v>1</v>
      </c>
      <c r="Y15" s="10">
        <v>1</v>
      </c>
      <c r="Z15" s="10">
        <v>4</v>
      </c>
      <c r="AA15" s="10">
        <v>2</v>
      </c>
      <c r="AB15" s="10">
        <v>2</v>
      </c>
      <c r="AC15" s="10">
        <v>3</v>
      </c>
      <c r="AD15" s="10">
        <v>3</v>
      </c>
    </row>
    <row r="16" spans="1:30">
      <c r="A16" s="10">
        <v>1</v>
      </c>
      <c r="B16" s="10">
        <v>2</v>
      </c>
      <c r="C16" s="10">
        <v>2</v>
      </c>
      <c r="D16" s="35" t="s">
        <v>16499</v>
      </c>
      <c r="E16" s="10">
        <v>2</v>
      </c>
      <c r="F16" s="10">
        <v>2</v>
      </c>
      <c r="G16" s="10">
        <v>3</v>
      </c>
      <c r="H16" s="10">
        <v>1</v>
      </c>
      <c r="I16" s="10">
        <v>3</v>
      </c>
      <c r="J16" s="10">
        <v>5</v>
      </c>
      <c r="K16" s="10">
        <v>2</v>
      </c>
      <c r="L16" s="10">
        <v>1</v>
      </c>
      <c r="M16" s="10">
        <v>2</v>
      </c>
      <c r="N16" s="10">
        <v>4</v>
      </c>
      <c r="O16" s="10">
        <v>4</v>
      </c>
      <c r="P16" s="10">
        <v>4</v>
      </c>
      <c r="Q16" s="10">
        <v>5</v>
      </c>
      <c r="R16" s="10">
        <v>3</v>
      </c>
      <c r="S16" s="10">
        <v>4</v>
      </c>
      <c r="T16" s="10">
        <v>4</v>
      </c>
      <c r="U16" s="10">
        <v>2</v>
      </c>
      <c r="V16" s="10">
        <v>1</v>
      </c>
      <c r="W16" s="10">
        <v>1</v>
      </c>
      <c r="X16" s="10">
        <v>1</v>
      </c>
      <c r="Y16" s="10">
        <v>1</v>
      </c>
      <c r="Z16" s="10">
        <v>2</v>
      </c>
      <c r="AA16" s="10">
        <v>1</v>
      </c>
      <c r="AB16" s="10">
        <v>2</v>
      </c>
      <c r="AC16" s="10">
        <v>1</v>
      </c>
      <c r="AD16" s="10">
        <v>5</v>
      </c>
    </row>
    <row r="17" spans="1:31">
      <c r="A17" s="11">
        <v>4</v>
      </c>
      <c r="B17" s="11">
        <v>3</v>
      </c>
      <c r="C17" s="11">
        <v>2</v>
      </c>
      <c r="D17" s="36" t="s">
        <v>16425</v>
      </c>
      <c r="E17" s="11">
        <v>2</v>
      </c>
      <c r="F17" s="11">
        <v>3</v>
      </c>
      <c r="G17" s="11">
        <v>5</v>
      </c>
      <c r="H17" s="11">
        <v>2</v>
      </c>
      <c r="I17" s="11">
        <v>4</v>
      </c>
      <c r="J17" s="11">
        <v>5</v>
      </c>
      <c r="K17" s="11">
        <v>2</v>
      </c>
      <c r="L17" s="11">
        <v>2</v>
      </c>
      <c r="M17" s="11">
        <v>2</v>
      </c>
      <c r="N17" s="11">
        <v>2</v>
      </c>
      <c r="O17" s="11">
        <v>4</v>
      </c>
      <c r="P17" s="11">
        <v>5</v>
      </c>
      <c r="Q17" s="11">
        <v>4</v>
      </c>
      <c r="R17" s="11">
        <v>5</v>
      </c>
      <c r="S17" s="11">
        <v>3</v>
      </c>
      <c r="T17" s="11">
        <v>4</v>
      </c>
      <c r="U17" s="11">
        <v>2</v>
      </c>
      <c r="V17" s="11">
        <v>2</v>
      </c>
      <c r="W17" s="11">
        <v>3</v>
      </c>
      <c r="X17" s="11">
        <v>1</v>
      </c>
      <c r="Y17" s="11">
        <v>1</v>
      </c>
      <c r="Z17" s="11">
        <v>2</v>
      </c>
      <c r="AA17" s="11">
        <v>1</v>
      </c>
      <c r="AB17" s="11">
        <v>3</v>
      </c>
      <c r="AC17" s="11">
        <v>2</v>
      </c>
      <c r="AD17" s="11">
        <v>1</v>
      </c>
    </row>
    <row r="18" spans="1:31">
      <c r="A18" s="11">
        <v>4</v>
      </c>
      <c r="B18" s="11">
        <v>3</v>
      </c>
      <c r="C18" s="11">
        <v>2</v>
      </c>
      <c r="D18" s="36" t="s">
        <v>16425</v>
      </c>
      <c r="E18" s="11">
        <v>2</v>
      </c>
      <c r="F18" s="11">
        <v>3</v>
      </c>
      <c r="G18" s="11">
        <v>4</v>
      </c>
      <c r="H18" s="11">
        <v>2</v>
      </c>
      <c r="I18" s="11">
        <v>2</v>
      </c>
      <c r="J18" s="11">
        <v>5</v>
      </c>
      <c r="K18" s="11">
        <v>3</v>
      </c>
      <c r="L18" s="11">
        <v>2</v>
      </c>
      <c r="M18" s="11">
        <v>2</v>
      </c>
      <c r="N18" s="11">
        <v>2</v>
      </c>
      <c r="O18" s="11">
        <v>3</v>
      </c>
      <c r="P18" s="11">
        <v>2</v>
      </c>
      <c r="Q18" s="11">
        <v>4</v>
      </c>
      <c r="R18" s="11">
        <v>3</v>
      </c>
      <c r="S18" s="11">
        <v>3</v>
      </c>
      <c r="T18" s="11">
        <v>2</v>
      </c>
      <c r="U18" s="11">
        <v>3</v>
      </c>
      <c r="V18" s="11">
        <v>2</v>
      </c>
      <c r="W18" s="11">
        <v>2</v>
      </c>
      <c r="X18" s="11">
        <v>3</v>
      </c>
      <c r="Y18" s="11">
        <v>2</v>
      </c>
      <c r="Z18" s="11">
        <v>2</v>
      </c>
      <c r="AA18" s="11">
        <v>2</v>
      </c>
      <c r="AB18" s="11">
        <v>2</v>
      </c>
      <c r="AC18" s="11">
        <v>2</v>
      </c>
      <c r="AD18" s="11">
        <v>2</v>
      </c>
    </row>
    <row r="19" spans="1:31">
      <c r="A19" s="11">
        <v>3</v>
      </c>
      <c r="B19" s="11">
        <v>3</v>
      </c>
      <c r="C19" s="11">
        <v>1</v>
      </c>
      <c r="D19" s="36" t="s">
        <v>16425</v>
      </c>
      <c r="E19" s="11">
        <v>1</v>
      </c>
      <c r="F19" s="11">
        <v>3</v>
      </c>
      <c r="G19" s="11">
        <v>4</v>
      </c>
      <c r="H19" s="11">
        <v>2</v>
      </c>
      <c r="I19" s="11">
        <v>5</v>
      </c>
      <c r="J19" s="11">
        <v>5</v>
      </c>
      <c r="K19" s="11">
        <v>2</v>
      </c>
      <c r="L19" s="11">
        <v>2</v>
      </c>
      <c r="M19" s="11">
        <v>3</v>
      </c>
      <c r="N19" s="11">
        <v>4</v>
      </c>
      <c r="O19" s="11">
        <v>4</v>
      </c>
      <c r="P19" s="11">
        <v>3</v>
      </c>
      <c r="Q19" s="11">
        <v>2</v>
      </c>
      <c r="R19" s="11">
        <v>3</v>
      </c>
      <c r="S19" s="11">
        <v>2</v>
      </c>
      <c r="T19" s="11">
        <v>3</v>
      </c>
      <c r="U19" s="11">
        <v>2</v>
      </c>
      <c r="V19" s="11">
        <v>3</v>
      </c>
      <c r="W19" s="11">
        <v>1</v>
      </c>
      <c r="X19" s="11">
        <v>2</v>
      </c>
      <c r="Y19" s="11">
        <v>1</v>
      </c>
      <c r="Z19" s="11">
        <v>2</v>
      </c>
      <c r="AA19" s="11">
        <v>1</v>
      </c>
      <c r="AB19" s="11">
        <v>2</v>
      </c>
      <c r="AC19" s="11">
        <v>2</v>
      </c>
      <c r="AD19" s="11">
        <v>2</v>
      </c>
    </row>
    <row r="20" spans="1:31">
      <c r="A20" s="11">
        <v>2</v>
      </c>
      <c r="B20" s="11">
        <v>2</v>
      </c>
      <c r="C20" s="11">
        <v>2</v>
      </c>
      <c r="D20" s="36" t="s">
        <v>16499</v>
      </c>
      <c r="E20" s="11">
        <v>2</v>
      </c>
      <c r="F20" s="11">
        <v>2</v>
      </c>
      <c r="G20" s="11">
        <v>4</v>
      </c>
      <c r="H20" s="11">
        <v>2</v>
      </c>
      <c r="I20" s="11">
        <v>3</v>
      </c>
      <c r="J20" s="11">
        <v>5</v>
      </c>
      <c r="K20" s="11">
        <v>2</v>
      </c>
      <c r="L20" s="11">
        <v>2</v>
      </c>
      <c r="M20" s="11">
        <v>4</v>
      </c>
      <c r="N20" s="11">
        <v>4</v>
      </c>
      <c r="O20" s="11">
        <v>5</v>
      </c>
      <c r="P20" s="11">
        <v>2</v>
      </c>
      <c r="Q20" s="11">
        <v>4</v>
      </c>
      <c r="R20" s="11">
        <v>3</v>
      </c>
      <c r="S20" s="11">
        <v>2</v>
      </c>
      <c r="T20" s="11">
        <v>2</v>
      </c>
      <c r="U20" s="11">
        <v>2</v>
      </c>
      <c r="V20" s="11">
        <v>2</v>
      </c>
      <c r="W20" s="11">
        <v>1</v>
      </c>
      <c r="X20" s="11">
        <v>1</v>
      </c>
      <c r="Y20" s="11">
        <v>2</v>
      </c>
      <c r="Z20" s="11">
        <v>1</v>
      </c>
      <c r="AA20" s="11">
        <v>1</v>
      </c>
      <c r="AB20" s="11">
        <v>3</v>
      </c>
      <c r="AC20" s="11">
        <v>2</v>
      </c>
      <c r="AD20" s="11">
        <v>4</v>
      </c>
    </row>
    <row r="21" spans="1:31">
      <c r="A21" s="11">
        <v>2</v>
      </c>
      <c r="B21" s="11">
        <v>2</v>
      </c>
      <c r="C21" s="11">
        <v>2</v>
      </c>
      <c r="D21" s="36" t="s">
        <v>16499</v>
      </c>
      <c r="E21" s="11">
        <v>2</v>
      </c>
      <c r="F21" s="11">
        <v>3</v>
      </c>
      <c r="G21" s="11">
        <v>3</v>
      </c>
      <c r="H21" s="11">
        <v>1</v>
      </c>
      <c r="I21" s="11">
        <v>3</v>
      </c>
      <c r="J21" s="11">
        <v>5</v>
      </c>
      <c r="K21" s="11">
        <v>1</v>
      </c>
      <c r="L21" s="11">
        <v>1</v>
      </c>
      <c r="M21" s="11">
        <v>3</v>
      </c>
      <c r="N21" s="11">
        <v>5</v>
      </c>
      <c r="O21" s="11">
        <v>5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2</v>
      </c>
      <c r="AA21" s="11">
        <v>2</v>
      </c>
      <c r="AB21" s="11">
        <v>1</v>
      </c>
      <c r="AC21" s="11">
        <v>1</v>
      </c>
      <c r="AD21" s="11">
        <v>1</v>
      </c>
    </row>
    <row r="22" spans="1:31">
      <c r="A22" s="11">
        <v>2</v>
      </c>
      <c r="B22" s="11">
        <v>2</v>
      </c>
      <c r="C22" s="11">
        <v>2</v>
      </c>
      <c r="D22" s="36" t="s">
        <v>16499</v>
      </c>
      <c r="E22" s="11">
        <v>3</v>
      </c>
      <c r="F22" s="11">
        <v>3</v>
      </c>
      <c r="G22" s="11">
        <v>2</v>
      </c>
      <c r="H22" s="11">
        <v>2</v>
      </c>
      <c r="I22" s="11">
        <v>3</v>
      </c>
      <c r="J22" s="11">
        <v>5</v>
      </c>
      <c r="K22" s="11">
        <v>4</v>
      </c>
      <c r="L22" s="11">
        <v>2</v>
      </c>
      <c r="M22" s="11">
        <v>3</v>
      </c>
      <c r="N22" s="11">
        <v>4</v>
      </c>
      <c r="O22" s="11">
        <v>5</v>
      </c>
      <c r="P22" s="11">
        <v>5</v>
      </c>
      <c r="Q22" s="11">
        <v>5</v>
      </c>
      <c r="R22" s="11">
        <v>5</v>
      </c>
      <c r="S22" s="11">
        <v>3</v>
      </c>
      <c r="T22" s="11">
        <v>3</v>
      </c>
      <c r="U22" s="11">
        <v>1</v>
      </c>
      <c r="V22" s="11">
        <v>1</v>
      </c>
      <c r="W22" s="11">
        <v>1</v>
      </c>
      <c r="X22" s="11">
        <v>1</v>
      </c>
      <c r="Y22" s="11">
        <v>1</v>
      </c>
      <c r="Z22" s="11">
        <v>4</v>
      </c>
      <c r="AA22" s="11">
        <v>2</v>
      </c>
      <c r="AB22" s="11">
        <v>1</v>
      </c>
      <c r="AC22" s="11">
        <v>1</v>
      </c>
      <c r="AD22" s="11">
        <v>3</v>
      </c>
    </row>
    <row r="23" spans="1:31">
      <c r="A23" s="11">
        <v>2</v>
      </c>
      <c r="B23" s="11">
        <v>2</v>
      </c>
      <c r="C23" s="11">
        <v>2</v>
      </c>
      <c r="D23" s="36" t="s">
        <v>16456</v>
      </c>
      <c r="E23" s="11">
        <v>1</v>
      </c>
      <c r="F23" s="11">
        <v>3</v>
      </c>
      <c r="G23" s="11">
        <v>4</v>
      </c>
      <c r="H23" s="11">
        <v>1</v>
      </c>
      <c r="I23" s="11">
        <v>5</v>
      </c>
      <c r="J23" s="11">
        <v>5</v>
      </c>
      <c r="K23" s="11">
        <v>1</v>
      </c>
      <c r="L23" s="11">
        <v>1</v>
      </c>
      <c r="M23" s="11">
        <v>1</v>
      </c>
      <c r="N23" s="11">
        <v>4</v>
      </c>
      <c r="O23" s="11">
        <v>4</v>
      </c>
      <c r="P23" s="11">
        <v>1</v>
      </c>
      <c r="Q23" s="11">
        <v>1</v>
      </c>
      <c r="R23" s="11">
        <v>5</v>
      </c>
      <c r="S23" s="11">
        <v>1</v>
      </c>
      <c r="T23" s="11">
        <v>4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2</v>
      </c>
      <c r="AA23" s="11">
        <v>4</v>
      </c>
      <c r="AB23" s="11">
        <v>1</v>
      </c>
      <c r="AC23" s="11">
        <v>2</v>
      </c>
      <c r="AD23" s="11">
        <v>2</v>
      </c>
    </row>
    <row r="24" spans="1:31">
      <c r="A24" s="11">
        <v>2</v>
      </c>
      <c r="B24" s="11">
        <v>2</v>
      </c>
      <c r="C24" s="11">
        <v>2</v>
      </c>
      <c r="D24" s="36" t="s">
        <v>16499</v>
      </c>
      <c r="E24" s="11">
        <v>2</v>
      </c>
      <c r="F24" s="11">
        <v>3</v>
      </c>
      <c r="G24" s="11">
        <v>1</v>
      </c>
      <c r="H24" s="11">
        <v>1</v>
      </c>
      <c r="I24" s="11">
        <v>3</v>
      </c>
      <c r="J24" s="11">
        <v>5</v>
      </c>
      <c r="K24" s="11">
        <v>1</v>
      </c>
      <c r="L24" s="11">
        <v>2</v>
      </c>
      <c r="M24" s="11">
        <v>5</v>
      </c>
      <c r="N24" s="11">
        <v>5</v>
      </c>
      <c r="O24" s="11">
        <v>3</v>
      </c>
      <c r="P24" s="11">
        <v>1</v>
      </c>
      <c r="Q24" s="11">
        <v>1</v>
      </c>
      <c r="R24" s="11">
        <v>4</v>
      </c>
      <c r="S24" s="11">
        <v>2</v>
      </c>
      <c r="T24" s="11">
        <v>3</v>
      </c>
      <c r="U24" s="11">
        <v>2</v>
      </c>
      <c r="V24" s="11">
        <v>1</v>
      </c>
      <c r="W24" s="11">
        <v>1</v>
      </c>
      <c r="X24" s="11">
        <v>1</v>
      </c>
      <c r="Y24" s="11">
        <v>1</v>
      </c>
      <c r="Z24" s="11">
        <v>2</v>
      </c>
      <c r="AA24" s="11">
        <v>2</v>
      </c>
      <c r="AB24" s="11">
        <v>2</v>
      </c>
      <c r="AC24" s="11">
        <v>1</v>
      </c>
      <c r="AD24" s="11">
        <v>2</v>
      </c>
    </row>
    <row r="25" spans="1:31">
      <c r="A25" s="11">
        <v>2</v>
      </c>
      <c r="B25" s="11">
        <v>3</v>
      </c>
      <c r="C25" s="11">
        <v>2</v>
      </c>
      <c r="D25" s="36" t="s">
        <v>16425</v>
      </c>
      <c r="E25" s="11">
        <v>2</v>
      </c>
      <c r="F25" s="11">
        <v>4</v>
      </c>
      <c r="G25" s="11">
        <v>2</v>
      </c>
      <c r="H25" s="11">
        <v>2</v>
      </c>
      <c r="I25" s="11">
        <v>4</v>
      </c>
      <c r="J25" s="11">
        <v>5</v>
      </c>
      <c r="K25" s="11">
        <v>2</v>
      </c>
      <c r="L25" s="11">
        <v>1</v>
      </c>
      <c r="M25" s="11">
        <v>4</v>
      </c>
      <c r="N25" s="11">
        <v>4</v>
      </c>
      <c r="O25" s="11">
        <v>3</v>
      </c>
      <c r="P25" s="11">
        <v>2</v>
      </c>
      <c r="Q25" s="11">
        <v>2</v>
      </c>
      <c r="R25" s="11">
        <v>2</v>
      </c>
      <c r="S25" s="11">
        <v>2</v>
      </c>
      <c r="T25" s="11">
        <v>1</v>
      </c>
      <c r="U25" s="11">
        <v>1</v>
      </c>
      <c r="V25" s="11">
        <v>2</v>
      </c>
      <c r="W25" s="11">
        <v>1</v>
      </c>
      <c r="X25" s="11">
        <v>1</v>
      </c>
      <c r="Y25" s="11">
        <v>1</v>
      </c>
      <c r="Z25" s="11">
        <v>1</v>
      </c>
      <c r="AA25" s="11">
        <v>2</v>
      </c>
      <c r="AB25" s="11">
        <v>4</v>
      </c>
      <c r="AC25" s="11">
        <v>3</v>
      </c>
      <c r="AD25" s="11">
        <v>5</v>
      </c>
    </row>
    <row r="26" spans="1:31">
      <c r="A26" s="12">
        <v>2</v>
      </c>
      <c r="B26" s="12">
        <v>3</v>
      </c>
      <c r="C26" s="12">
        <v>2</v>
      </c>
      <c r="D26" s="37" t="s">
        <v>16528</v>
      </c>
      <c r="E26" s="12">
        <v>1</v>
      </c>
      <c r="F26" s="12">
        <v>1</v>
      </c>
      <c r="G26" s="13">
        <v>5</v>
      </c>
      <c r="H26" s="13">
        <v>1</v>
      </c>
      <c r="I26" s="13">
        <v>4</v>
      </c>
      <c r="J26" s="13">
        <v>5</v>
      </c>
      <c r="K26" s="13">
        <v>3</v>
      </c>
      <c r="L26" s="13">
        <v>5</v>
      </c>
      <c r="M26" s="13">
        <v>4</v>
      </c>
      <c r="N26" s="12">
        <v>5</v>
      </c>
      <c r="O26" s="13">
        <v>3</v>
      </c>
      <c r="P26" s="13">
        <v>5</v>
      </c>
      <c r="Q26" s="13">
        <v>3</v>
      </c>
      <c r="R26" s="13">
        <v>5</v>
      </c>
      <c r="S26" s="13">
        <v>3</v>
      </c>
      <c r="T26" s="13">
        <v>5</v>
      </c>
      <c r="U26" s="13">
        <v>3</v>
      </c>
      <c r="V26" s="13">
        <v>1</v>
      </c>
      <c r="W26" s="13">
        <v>2</v>
      </c>
      <c r="X26" s="13">
        <v>1</v>
      </c>
      <c r="Y26" s="13">
        <v>1</v>
      </c>
      <c r="Z26" s="13">
        <v>5</v>
      </c>
      <c r="AA26" s="13">
        <v>2</v>
      </c>
      <c r="AB26" s="13">
        <v>2</v>
      </c>
      <c r="AC26" s="13">
        <v>1</v>
      </c>
      <c r="AD26" s="13">
        <v>2</v>
      </c>
      <c r="AE26">
        <v>1808447</v>
      </c>
    </row>
    <row r="27" spans="1:31">
      <c r="A27" s="12">
        <v>2</v>
      </c>
      <c r="B27" s="12">
        <v>3</v>
      </c>
      <c r="C27" s="12">
        <v>2</v>
      </c>
      <c r="D27" s="37" t="s">
        <v>16528</v>
      </c>
      <c r="E27" s="12">
        <v>1</v>
      </c>
      <c r="F27" s="12">
        <v>1</v>
      </c>
      <c r="G27" s="13">
        <v>5</v>
      </c>
      <c r="H27" s="13">
        <v>1</v>
      </c>
      <c r="I27" s="13">
        <v>4</v>
      </c>
      <c r="J27" s="13">
        <v>5</v>
      </c>
      <c r="K27" s="13">
        <v>3</v>
      </c>
      <c r="L27" s="12">
        <v>5</v>
      </c>
      <c r="M27" s="13">
        <v>4</v>
      </c>
      <c r="N27" s="12">
        <v>5</v>
      </c>
      <c r="O27" s="13">
        <v>3</v>
      </c>
      <c r="P27" s="13">
        <v>5</v>
      </c>
      <c r="Q27" s="13">
        <v>4</v>
      </c>
      <c r="R27" s="12">
        <v>5</v>
      </c>
      <c r="S27" s="13">
        <v>3</v>
      </c>
      <c r="T27" s="13">
        <v>5</v>
      </c>
      <c r="U27" s="13">
        <v>3</v>
      </c>
      <c r="V27" s="13">
        <v>1</v>
      </c>
      <c r="W27" s="13">
        <v>2</v>
      </c>
      <c r="X27" s="13">
        <v>1</v>
      </c>
      <c r="Y27" s="13">
        <v>1</v>
      </c>
      <c r="Z27" s="13">
        <v>5</v>
      </c>
      <c r="AA27" s="13">
        <v>2</v>
      </c>
      <c r="AB27" s="13">
        <v>2</v>
      </c>
      <c r="AC27" s="13">
        <v>1</v>
      </c>
      <c r="AD27" s="13">
        <v>2</v>
      </c>
    </row>
    <row r="28" spans="1:31">
      <c r="A28" s="12">
        <v>2</v>
      </c>
      <c r="B28" s="12">
        <v>3</v>
      </c>
      <c r="C28" s="12">
        <v>2</v>
      </c>
      <c r="D28" s="37" t="s">
        <v>16499</v>
      </c>
      <c r="E28" s="12">
        <v>1</v>
      </c>
      <c r="F28" s="13">
        <v>3</v>
      </c>
      <c r="G28" s="13">
        <v>5</v>
      </c>
      <c r="H28" s="13">
        <v>1</v>
      </c>
      <c r="I28" s="13">
        <v>4</v>
      </c>
      <c r="J28" s="13">
        <v>5</v>
      </c>
      <c r="K28" s="13">
        <v>4</v>
      </c>
      <c r="L28" s="12">
        <v>5</v>
      </c>
      <c r="M28" s="13">
        <v>4</v>
      </c>
      <c r="N28" s="12">
        <v>5</v>
      </c>
      <c r="O28" s="13">
        <v>3</v>
      </c>
      <c r="P28" s="13">
        <v>5</v>
      </c>
      <c r="Q28" s="13">
        <v>3</v>
      </c>
      <c r="R28" s="12">
        <v>5</v>
      </c>
      <c r="S28" s="13">
        <v>3</v>
      </c>
      <c r="T28" s="13">
        <v>5</v>
      </c>
      <c r="U28" s="13">
        <v>3</v>
      </c>
      <c r="V28" s="13">
        <v>1</v>
      </c>
      <c r="W28" s="13">
        <v>2</v>
      </c>
      <c r="X28" s="13">
        <v>1</v>
      </c>
      <c r="Y28" s="13">
        <v>1</v>
      </c>
      <c r="Z28" s="13">
        <v>5</v>
      </c>
      <c r="AA28" s="13">
        <v>1</v>
      </c>
      <c r="AB28" s="13">
        <v>2</v>
      </c>
      <c r="AC28" s="13">
        <v>1</v>
      </c>
      <c r="AD28" s="13">
        <v>2</v>
      </c>
    </row>
    <row r="29" spans="1:31">
      <c r="A29" s="12">
        <v>3</v>
      </c>
      <c r="B29" s="12">
        <v>3</v>
      </c>
      <c r="C29" s="12">
        <v>1</v>
      </c>
      <c r="D29" s="37" t="s">
        <v>16499</v>
      </c>
      <c r="E29" s="12">
        <v>1</v>
      </c>
      <c r="F29" s="13">
        <v>2</v>
      </c>
      <c r="G29" s="13">
        <v>5</v>
      </c>
      <c r="H29" s="13">
        <v>1</v>
      </c>
      <c r="I29" s="13">
        <v>4</v>
      </c>
      <c r="J29" s="13">
        <v>5</v>
      </c>
      <c r="K29" s="13">
        <v>4</v>
      </c>
      <c r="L29" s="12">
        <v>5</v>
      </c>
      <c r="M29" s="13">
        <v>4</v>
      </c>
      <c r="N29" s="12">
        <v>5</v>
      </c>
      <c r="O29" s="13">
        <v>4</v>
      </c>
      <c r="P29" s="13">
        <v>5</v>
      </c>
      <c r="Q29" s="13">
        <v>3</v>
      </c>
      <c r="R29" s="12">
        <v>5</v>
      </c>
      <c r="S29" s="13">
        <v>3</v>
      </c>
      <c r="T29" s="13">
        <v>5</v>
      </c>
      <c r="U29" s="13">
        <v>4</v>
      </c>
      <c r="V29" s="13">
        <v>1</v>
      </c>
      <c r="W29" s="13">
        <v>3</v>
      </c>
      <c r="X29" s="13">
        <v>1</v>
      </c>
      <c r="Y29" s="13">
        <v>1</v>
      </c>
      <c r="Z29" s="13">
        <v>5</v>
      </c>
      <c r="AA29" s="13">
        <v>2</v>
      </c>
      <c r="AB29" s="13">
        <v>2</v>
      </c>
      <c r="AC29" s="13">
        <v>1</v>
      </c>
      <c r="AD29" s="13">
        <v>3</v>
      </c>
    </row>
    <row r="30" spans="1:31">
      <c r="A30" s="13">
        <v>4</v>
      </c>
      <c r="B30" s="13">
        <v>3</v>
      </c>
      <c r="C30" s="13">
        <v>1</v>
      </c>
      <c r="D30" s="37" t="s">
        <v>16528</v>
      </c>
      <c r="E30" s="13">
        <v>1</v>
      </c>
      <c r="F30" s="13">
        <v>1</v>
      </c>
      <c r="G30" s="13">
        <v>5</v>
      </c>
      <c r="H30" s="13">
        <v>1</v>
      </c>
      <c r="I30" s="13">
        <v>4</v>
      </c>
      <c r="J30" s="13">
        <v>5</v>
      </c>
      <c r="K30" s="13">
        <v>4</v>
      </c>
      <c r="L30" s="13">
        <v>5</v>
      </c>
      <c r="M30" s="13">
        <v>4</v>
      </c>
      <c r="N30" s="13">
        <v>5</v>
      </c>
      <c r="O30" s="13">
        <v>4</v>
      </c>
      <c r="P30" s="13">
        <v>5</v>
      </c>
      <c r="Q30" s="13">
        <v>3</v>
      </c>
      <c r="R30" s="12">
        <v>5</v>
      </c>
      <c r="S30" s="13">
        <v>4</v>
      </c>
      <c r="T30" s="13">
        <v>5</v>
      </c>
      <c r="U30" s="13">
        <v>4</v>
      </c>
      <c r="V30" s="13">
        <v>1</v>
      </c>
      <c r="W30" s="13">
        <v>2</v>
      </c>
      <c r="X30" s="13">
        <v>2</v>
      </c>
      <c r="Y30" s="13">
        <v>1</v>
      </c>
      <c r="Z30" s="13">
        <v>5</v>
      </c>
      <c r="AA30" s="13">
        <v>2</v>
      </c>
      <c r="AB30" s="13">
        <v>5</v>
      </c>
      <c r="AC30" s="13">
        <v>1</v>
      </c>
      <c r="AD30" s="13">
        <v>3</v>
      </c>
    </row>
    <row r="31" spans="1:31">
      <c r="A31" s="13">
        <v>3</v>
      </c>
      <c r="B31" s="13">
        <v>3</v>
      </c>
      <c r="C31" s="13">
        <v>2</v>
      </c>
      <c r="D31" s="37" t="s">
        <v>16528</v>
      </c>
      <c r="E31" s="13">
        <v>1</v>
      </c>
      <c r="F31" s="13">
        <v>1</v>
      </c>
      <c r="G31" s="13">
        <v>5</v>
      </c>
      <c r="H31" s="13">
        <v>1</v>
      </c>
      <c r="I31" s="13">
        <v>5</v>
      </c>
      <c r="J31" s="13">
        <v>5</v>
      </c>
      <c r="K31" s="13">
        <v>2</v>
      </c>
      <c r="L31" s="13">
        <v>5</v>
      </c>
      <c r="M31" s="13">
        <v>4</v>
      </c>
      <c r="N31" s="13">
        <v>5</v>
      </c>
      <c r="O31" s="13">
        <v>4</v>
      </c>
      <c r="P31" s="13">
        <v>5</v>
      </c>
      <c r="Q31" s="13">
        <v>5</v>
      </c>
      <c r="R31" s="12">
        <v>5</v>
      </c>
      <c r="S31" s="13">
        <v>4</v>
      </c>
      <c r="T31" s="13">
        <v>5</v>
      </c>
      <c r="U31" s="13">
        <v>3</v>
      </c>
      <c r="V31" s="13">
        <v>1</v>
      </c>
      <c r="W31" s="13">
        <v>3</v>
      </c>
      <c r="X31" s="13">
        <v>1</v>
      </c>
      <c r="Y31" s="13">
        <v>1</v>
      </c>
      <c r="Z31" s="13">
        <v>5</v>
      </c>
      <c r="AA31" s="13">
        <v>2</v>
      </c>
      <c r="AB31" s="13">
        <v>5</v>
      </c>
      <c r="AC31" s="13">
        <v>1</v>
      </c>
      <c r="AD31" s="13">
        <v>3</v>
      </c>
    </row>
    <row r="32" spans="1:31">
      <c r="A32" s="13">
        <v>3</v>
      </c>
      <c r="B32" s="13">
        <v>3</v>
      </c>
      <c r="C32" s="13">
        <v>2</v>
      </c>
      <c r="D32" s="37" t="s">
        <v>16499</v>
      </c>
      <c r="E32" s="13">
        <v>1</v>
      </c>
      <c r="F32" s="13">
        <v>3</v>
      </c>
      <c r="G32" s="13">
        <v>5</v>
      </c>
      <c r="H32" s="13">
        <v>1</v>
      </c>
      <c r="I32" s="13">
        <v>5</v>
      </c>
      <c r="J32" s="13">
        <v>5</v>
      </c>
      <c r="K32" s="13">
        <v>2</v>
      </c>
      <c r="L32" s="13">
        <v>5</v>
      </c>
      <c r="M32" s="13">
        <v>4</v>
      </c>
      <c r="N32" s="13">
        <v>5</v>
      </c>
      <c r="O32" s="13">
        <v>5</v>
      </c>
      <c r="P32" s="13">
        <v>5</v>
      </c>
      <c r="Q32" s="13">
        <v>5</v>
      </c>
      <c r="R32" s="12">
        <v>5</v>
      </c>
      <c r="S32" s="13">
        <v>3</v>
      </c>
      <c r="T32" s="13">
        <v>5</v>
      </c>
      <c r="U32" s="13">
        <v>5</v>
      </c>
      <c r="V32" s="13">
        <v>1</v>
      </c>
      <c r="W32" s="13">
        <v>1</v>
      </c>
      <c r="X32" s="13">
        <v>1</v>
      </c>
      <c r="Y32" s="13">
        <v>1</v>
      </c>
      <c r="Z32" s="13">
        <v>5</v>
      </c>
      <c r="AA32" s="13">
        <v>1</v>
      </c>
      <c r="AB32" s="13">
        <v>3</v>
      </c>
      <c r="AC32" s="13">
        <v>1</v>
      </c>
      <c r="AD32" s="13">
        <v>3</v>
      </c>
    </row>
    <row r="33" spans="1:31">
      <c r="A33" s="13">
        <v>2</v>
      </c>
      <c r="B33" s="13">
        <v>3</v>
      </c>
      <c r="C33" s="13">
        <v>2</v>
      </c>
      <c r="D33" s="37" t="s">
        <v>16528</v>
      </c>
      <c r="E33" s="13">
        <v>1</v>
      </c>
      <c r="F33" s="13">
        <v>3</v>
      </c>
      <c r="G33" s="13">
        <v>5</v>
      </c>
      <c r="H33" s="13">
        <v>1</v>
      </c>
      <c r="I33" s="13">
        <v>5</v>
      </c>
      <c r="J33" s="13">
        <v>5</v>
      </c>
      <c r="K33" s="13">
        <v>1</v>
      </c>
      <c r="L33" s="13">
        <v>5</v>
      </c>
      <c r="M33" s="13">
        <v>4</v>
      </c>
      <c r="N33" s="13">
        <v>5</v>
      </c>
      <c r="O33" s="13">
        <v>5</v>
      </c>
      <c r="P33" s="13">
        <v>5</v>
      </c>
      <c r="Q33" s="13">
        <v>5</v>
      </c>
      <c r="R33" s="12">
        <v>5</v>
      </c>
      <c r="S33" s="13">
        <v>4</v>
      </c>
      <c r="T33" s="13">
        <v>5</v>
      </c>
      <c r="U33" s="13">
        <v>5</v>
      </c>
      <c r="V33" s="13">
        <v>1</v>
      </c>
      <c r="W33" s="13">
        <v>1</v>
      </c>
      <c r="X33" s="13">
        <v>1</v>
      </c>
      <c r="Y33" s="13">
        <v>1</v>
      </c>
      <c r="Z33" s="13">
        <v>5</v>
      </c>
      <c r="AA33" s="13">
        <v>2</v>
      </c>
      <c r="AB33" s="13">
        <v>3</v>
      </c>
      <c r="AC33" s="13">
        <v>1</v>
      </c>
      <c r="AD33" s="13">
        <v>3</v>
      </c>
    </row>
    <row r="34" spans="1:31">
      <c r="A34" s="13">
        <v>3</v>
      </c>
      <c r="B34" s="13">
        <v>3</v>
      </c>
      <c r="C34" s="13">
        <v>1</v>
      </c>
      <c r="D34" s="37" t="s">
        <v>16528</v>
      </c>
      <c r="E34" s="13">
        <v>1</v>
      </c>
      <c r="F34" s="13">
        <v>3</v>
      </c>
      <c r="G34" s="13">
        <v>5</v>
      </c>
      <c r="H34" s="13">
        <v>1</v>
      </c>
      <c r="I34" s="13">
        <v>4</v>
      </c>
      <c r="J34" s="13">
        <v>5</v>
      </c>
      <c r="K34" s="13">
        <v>3</v>
      </c>
      <c r="L34" s="13">
        <v>5</v>
      </c>
      <c r="M34" s="13">
        <v>4</v>
      </c>
      <c r="N34" s="13">
        <v>5</v>
      </c>
      <c r="O34" s="13">
        <v>2</v>
      </c>
      <c r="P34" s="13">
        <v>5</v>
      </c>
      <c r="Q34" s="13">
        <v>4</v>
      </c>
      <c r="R34" s="12">
        <v>5</v>
      </c>
      <c r="S34" s="13">
        <v>5</v>
      </c>
      <c r="T34" s="13">
        <v>5</v>
      </c>
      <c r="U34" s="13">
        <v>4</v>
      </c>
      <c r="V34" s="13">
        <v>1</v>
      </c>
      <c r="W34" s="13">
        <v>1</v>
      </c>
      <c r="X34" s="13">
        <v>2</v>
      </c>
      <c r="Y34" s="13">
        <v>1</v>
      </c>
      <c r="Z34" s="13">
        <v>5</v>
      </c>
      <c r="AA34" s="13">
        <v>2</v>
      </c>
      <c r="AB34" s="13">
        <v>3</v>
      </c>
      <c r="AC34" s="13">
        <v>1</v>
      </c>
      <c r="AD34" s="13">
        <v>3</v>
      </c>
    </row>
    <row r="35" spans="1:31">
      <c r="A35" s="13">
        <v>2</v>
      </c>
      <c r="B35" s="13">
        <v>3</v>
      </c>
      <c r="C35" s="13">
        <v>2</v>
      </c>
      <c r="D35" s="37" t="s">
        <v>16528</v>
      </c>
      <c r="E35" s="13">
        <v>1</v>
      </c>
      <c r="F35" s="13">
        <v>3</v>
      </c>
      <c r="G35" s="13">
        <v>5</v>
      </c>
      <c r="H35" s="13">
        <v>1</v>
      </c>
      <c r="I35" s="13">
        <v>5</v>
      </c>
      <c r="J35" s="13">
        <v>5</v>
      </c>
      <c r="K35" s="13">
        <v>4</v>
      </c>
      <c r="L35" s="13">
        <v>5</v>
      </c>
      <c r="M35" s="13">
        <v>4</v>
      </c>
      <c r="N35" s="13">
        <v>5</v>
      </c>
      <c r="O35" s="13">
        <v>3</v>
      </c>
      <c r="P35" s="13">
        <v>5</v>
      </c>
      <c r="Q35" s="13">
        <v>3</v>
      </c>
      <c r="R35" s="12">
        <v>5</v>
      </c>
      <c r="S35" s="13">
        <v>3</v>
      </c>
      <c r="T35" s="13">
        <v>5</v>
      </c>
      <c r="U35" s="13">
        <v>3</v>
      </c>
      <c r="V35" s="13">
        <v>1</v>
      </c>
      <c r="W35" s="13">
        <v>1</v>
      </c>
      <c r="X35" s="13">
        <v>2</v>
      </c>
      <c r="Y35" s="13">
        <v>1</v>
      </c>
      <c r="Z35" s="13">
        <v>5</v>
      </c>
      <c r="AA35" s="13">
        <v>2</v>
      </c>
      <c r="AB35" s="13">
        <v>3</v>
      </c>
      <c r="AC35" s="13">
        <v>1</v>
      </c>
      <c r="AD35" s="13">
        <v>3</v>
      </c>
    </row>
    <row r="36" spans="1:31">
      <c r="A36" s="13">
        <v>2</v>
      </c>
      <c r="B36" s="13">
        <v>3</v>
      </c>
      <c r="C36" s="13">
        <v>2</v>
      </c>
      <c r="D36" s="37" t="s">
        <v>16499</v>
      </c>
      <c r="E36" s="13">
        <v>1</v>
      </c>
      <c r="F36" s="13">
        <v>3</v>
      </c>
      <c r="G36" s="13">
        <v>5</v>
      </c>
      <c r="H36" s="13">
        <v>1</v>
      </c>
      <c r="I36" s="13">
        <v>5</v>
      </c>
      <c r="J36" s="13">
        <v>5</v>
      </c>
      <c r="K36" s="13">
        <v>2</v>
      </c>
      <c r="L36" s="13">
        <v>2</v>
      </c>
      <c r="M36" s="13">
        <v>2</v>
      </c>
      <c r="N36" s="13">
        <v>4</v>
      </c>
      <c r="O36">
        <v>5</v>
      </c>
      <c r="P36">
        <v>5</v>
      </c>
      <c r="Q36">
        <v>4</v>
      </c>
      <c r="R36">
        <v>5</v>
      </c>
      <c r="S36">
        <v>4</v>
      </c>
      <c r="T36">
        <v>5</v>
      </c>
      <c r="U36">
        <v>4</v>
      </c>
      <c r="V36">
        <v>2</v>
      </c>
      <c r="W36">
        <v>1</v>
      </c>
      <c r="X36">
        <v>1</v>
      </c>
      <c r="Y36">
        <v>1</v>
      </c>
      <c r="Z36">
        <v>4</v>
      </c>
      <c r="AA36">
        <v>1</v>
      </c>
      <c r="AB36">
        <v>3</v>
      </c>
      <c r="AC36">
        <v>1</v>
      </c>
      <c r="AD36">
        <v>2</v>
      </c>
      <c r="AE36" t="s">
        <v>16486</v>
      </c>
    </row>
    <row r="37" spans="1:31">
      <c r="A37" s="13">
        <v>2</v>
      </c>
      <c r="B37" s="13">
        <v>2</v>
      </c>
      <c r="C37" s="13">
        <v>2</v>
      </c>
      <c r="D37" s="37" t="s">
        <v>16499</v>
      </c>
      <c r="E37" s="13">
        <v>1</v>
      </c>
      <c r="F37" s="13">
        <v>1</v>
      </c>
      <c r="G37" s="13">
        <v>3</v>
      </c>
      <c r="H37" s="13">
        <v>1</v>
      </c>
      <c r="I37" s="13">
        <v>4</v>
      </c>
      <c r="J37" s="13">
        <v>5</v>
      </c>
      <c r="K37" s="13">
        <v>1</v>
      </c>
      <c r="L37" s="13">
        <v>1</v>
      </c>
      <c r="M37" s="13">
        <v>2</v>
      </c>
      <c r="N37" s="13">
        <v>4</v>
      </c>
      <c r="O37">
        <v>2</v>
      </c>
      <c r="P37">
        <v>1</v>
      </c>
      <c r="Q37">
        <v>1</v>
      </c>
      <c r="R37">
        <v>3</v>
      </c>
      <c r="S37">
        <v>2</v>
      </c>
      <c r="T37">
        <v>2</v>
      </c>
      <c r="U37">
        <v>1</v>
      </c>
      <c r="V37">
        <v>1</v>
      </c>
      <c r="W37">
        <v>1</v>
      </c>
      <c r="X37">
        <v>1</v>
      </c>
      <c r="Y37">
        <v>2</v>
      </c>
      <c r="Z37">
        <v>2</v>
      </c>
      <c r="AA37">
        <v>2</v>
      </c>
      <c r="AB37">
        <v>2</v>
      </c>
      <c r="AC37">
        <v>1</v>
      </c>
      <c r="AD37">
        <v>3</v>
      </c>
    </row>
    <row r="38" spans="1:31">
      <c r="A38" s="13">
        <v>2</v>
      </c>
      <c r="B38" s="13">
        <v>2</v>
      </c>
      <c r="C38" s="13">
        <v>2</v>
      </c>
      <c r="D38" s="37" t="s">
        <v>16499</v>
      </c>
      <c r="E38" s="13">
        <v>2</v>
      </c>
      <c r="F38" s="13">
        <v>3</v>
      </c>
      <c r="G38" s="13">
        <v>3</v>
      </c>
      <c r="H38" s="13">
        <v>2</v>
      </c>
      <c r="I38" s="13">
        <v>3</v>
      </c>
      <c r="J38" s="13">
        <v>5</v>
      </c>
      <c r="K38" s="13">
        <v>1</v>
      </c>
      <c r="L38" s="13">
        <v>3</v>
      </c>
      <c r="M38" s="13">
        <v>3</v>
      </c>
      <c r="N38" s="13">
        <v>3</v>
      </c>
      <c r="O38">
        <v>5</v>
      </c>
      <c r="P38">
        <v>5</v>
      </c>
      <c r="Q38">
        <v>4</v>
      </c>
      <c r="R38">
        <v>5</v>
      </c>
      <c r="S38">
        <v>2</v>
      </c>
      <c r="T38">
        <v>4</v>
      </c>
      <c r="U38">
        <v>3</v>
      </c>
      <c r="V38">
        <v>2</v>
      </c>
      <c r="W38">
        <v>1</v>
      </c>
      <c r="X38">
        <v>1</v>
      </c>
      <c r="Y38">
        <v>3</v>
      </c>
      <c r="Z38">
        <v>1</v>
      </c>
      <c r="AA38">
        <v>1</v>
      </c>
      <c r="AB38">
        <v>3</v>
      </c>
      <c r="AC38">
        <v>3</v>
      </c>
      <c r="AD38">
        <v>2</v>
      </c>
    </row>
    <row r="39" spans="1:31">
      <c r="A39" s="13">
        <v>1</v>
      </c>
      <c r="B39" s="13">
        <v>2</v>
      </c>
      <c r="C39" s="13">
        <v>2</v>
      </c>
      <c r="D39" s="37" t="s">
        <v>16499</v>
      </c>
      <c r="E39" s="13">
        <v>2</v>
      </c>
      <c r="F39" s="13">
        <v>2</v>
      </c>
      <c r="G39" s="13">
        <v>3</v>
      </c>
      <c r="H39" s="13">
        <v>1</v>
      </c>
      <c r="I39" s="13">
        <v>3</v>
      </c>
      <c r="J39" s="13">
        <v>5</v>
      </c>
      <c r="K39" s="13">
        <v>1</v>
      </c>
      <c r="L39" s="13">
        <v>3</v>
      </c>
      <c r="M39" s="13">
        <v>3</v>
      </c>
      <c r="N39" s="13">
        <v>3</v>
      </c>
      <c r="O39">
        <v>3</v>
      </c>
      <c r="P39">
        <v>4</v>
      </c>
      <c r="Q39">
        <v>2</v>
      </c>
      <c r="R39">
        <v>5</v>
      </c>
      <c r="S39">
        <v>2</v>
      </c>
      <c r="T39">
        <v>5</v>
      </c>
      <c r="U39">
        <v>2</v>
      </c>
      <c r="V39">
        <v>4</v>
      </c>
      <c r="W39">
        <v>1</v>
      </c>
      <c r="X39">
        <v>2</v>
      </c>
      <c r="Y39">
        <v>3</v>
      </c>
      <c r="Z39">
        <v>3</v>
      </c>
      <c r="AA39">
        <v>2</v>
      </c>
      <c r="AB39">
        <v>2</v>
      </c>
      <c r="AC39">
        <v>2</v>
      </c>
      <c r="AD39">
        <v>3</v>
      </c>
    </row>
    <row r="40" spans="1:31">
      <c r="A40" s="13">
        <v>2</v>
      </c>
      <c r="B40" s="13">
        <v>2</v>
      </c>
      <c r="C40" s="13">
        <v>2</v>
      </c>
      <c r="D40" s="37" t="s">
        <v>16499</v>
      </c>
      <c r="E40" s="13">
        <v>1</v>
      </c>
      <c r="F40" s="13">
        <v>2</v>
      </c>
      <c r="G40" s="13">
        <v>3</v>
      </c>
      <c r="H40" s="13">
        <v>1</v>
      </c>
      <c r="I40" s="13">
        <v>4</v>
      </c>
      <c r="J40" s="13">
        <v>5</v>
      </c>
      <c r="K40" s="13">
        <v>1</v>
      </c>
      <c r="L40" s="13">
        <v>2</v>
      </c>
      <c r="M40" s="13">
        <v>3</v>
      </c>
      <c r="N40" s="13">
        <v>4</v>
      </c>
      <c r="O40" s="13">
        <v>4</v>
      </c>
      <c r="P40" s="13">
        <v>4</v>
      </c>
      <c r="Q40" s="13">
        <v>4</v>
      </c>
      <c r="R40" s="13">
        <v>5</v>
      </c>
      <c r="S40" s="13">
        <v>4</v>
      </c>
      <c r="T40" s="13">
        <v>3</v>
      </c>
      <c r="U40" s="13">
        <v>3</v>
      </c>
      <c r="V40" s="13">
        <v>2</v>
      </c>
      <c r="W40" s="13">
        <v>1</v>
      </c>
      <c r="X40" s="13">
        <v>1</v>
      </c>
      <c r="Y40" s="13">
        <v>3</v>
      </c>
      <c r="Z40" s="13">
        <v>2</v>
      </c>
      <c r="AA40" s="13">
        <v>1</v>
      </c>
      <c r="AB40" s="13">
        <v>2</v>
      </c>
      <c r="AC40" s="13">
        <v>1</v>
      </c>
      <c r="AD40" s="13">
        <v>3</v>
      </c>
    </row>
    <row r="41" spans="1:31">
      <c r="A41" s="13">
        <v>2</v>
      </c>
      <c r="B41" s="13">
        <v>2</v>
      </c>
      <c r="C41" s="13">
        <v>2</v>
      </c>
      <c r="D41" s="37" t="s">
        <v>16499</v>
      </c>
      <c r="E41" s="13">
        <v>2</v>
      </c>
      <c r="F41" s="13">
        <v>2</v>
      </c>
      <c r="G41" s="13">
        <v>4</v>
      </c>
      <c r="H41" s="13">
        <v>2</v>
      </c>
      <c r="I41" s="13">
        <v>4</v>
      </c>
      <c r="J41" s="13">
        <v>5</v>
      </c>
      <c r="K41" s="13">
        <v>2</v>
      </c>
      <c r="L41" s="13">
        <v>2</v>
      </c>
      <c r="M41" s="13">
        <v>2</v>
      </c>
      <c r="N41" s="13">
        <v>3</v>
      </c>
      <c r="O41" s="13">
        <v>2</v>
      </c>
      <c r="P41" s="13">
        <v>5</v>
      </c>
      <c r="Q41" s="13">
        <v>4</v>
      </c>
      <c r="R41" s="13">
        <v>5</v>
      </c>
      <c r="S41" s="13">
        <v>3</v>
      </c>
      <c r="T41" s="13">
        <v>3</v>
      </c>
      <c r="U41" s="13">
        <v>3</v>
      </c>
      <c r="V41" s="13">
        <v>2</v>
      </c>
      <c r="W41" s="13">
        <v>1</v>
      </c>
      <c r="X41" s="13">
        <v>2</v>
      </c>
      <c r="Y41" s="13">
        <v>3</v>
      </c>
      <c r="Z41" s="13">
        <v>1</v>
      </c>
      <c r="AA41" s="13">
        <v>1</v>
      </c>
      <c r="AB41" s="13">
        <v>2</v>
      </c>
      <c r="AC41" s="13">
        <v>1</v>
      </c>
      <c r="AD41" s="13">
        <v>3</v>
      </c>
    </row>
    <row r="42" spans="1:31">
      <c r="A42" s="13">
        <v>2</v>
      </c>
      <c r="B42" s="13">
        <v>2</v>
      </c>
      <c r="C42" s="13">
        <v>2</v>
      </c>
      <c r="D42" s="37" t="s">
        <v>16499</v>
      </c>
      <c r="E42" s="13">
        <v>2</v>
      </c>
      <c r="F42" s="13">
        <v>1</v>
      </c>
      <c r="G42" s="13">
        <v>5</v>
      </c>
      <c r="H42" s="13">
        <v>1</v>
      </c>
      <c r="I42" s="13">
        <v>4</v>
      </c>
      <c r="J42" s="13">
        <v>4</v>
      </c>
      <c r="K42" s="13">
        <v>1</v>
      </c>
      <c r="L42" s="13">
        <v>2</v>
      </c>
      <c r="M42" s="13">
        <v>2</v>
      </c>
      <c r="N42" s="13">
        <v>4</v>
      </c>
      <c r="O42" s="13">
        <v>4</v>
      </c>
      <c r="P42" s="13">
        <v>5</v>
      </c>
      <c r="Q42" s="13">
        <v>4</v>
      </c>
      <c r="R42" s="13">
        <v>5</v>
      </c>
      <c r="S42" s="13">
        <v>4</v>
      </c>
      <c r="T42" s="13">
        <v>5</v>
      </c>
      <c r="U42" s="13">
        <v>4</v>
      </c>
      <c r="V42" s="13">
        <v>1</v>
      </c>
      <c r="W42" s="13">
        <v>1</v>
      </c>
      <c r="X42" s="13">
        <v>1</v>
      </c>
      <c r="Y42" s="13">
        <v>2</v>
      </c>
      <c r="Z42" s="13">
        <v>2</v>
      </c>
      <c r="AA42" s="13">
        <v>1</v>
      </c>
      <c r="AB42" s="13">
        <v>2</v>
      </c>
      <c r="AC42" s="13">
        <v>1</v>
      </c>
      <c r="AD42" s="13">
        <v>3</v>
      </c>
    </row>
    <row r="43" spans="1:31">
      <c r="A43" s="13">
        <v>2</v>
      </c>
      <c r="B43" s="13">
        <v>2</v>
      </c>
      <c r="C43" s="13">
        <v>2</v>
      </c>
      <c r="D43" s="37" t="s">
        <v>16499</v>
      </c>
      <c r="E43" s="13">
        <v>2</v>
      </c>
      <c r="F43" s="13">
        <v>1</v>
      </c>
      <c r="G43" s="13">
        <v>3</v>
      </c>
      <c r="H43" s="13">
        <v>1</v>
      </c>
      <c r="I43" s="13">
        <v>4</v>
      </c>
      <c r="J43" s="13">
        <v>5</v>
      </c>
      <c r="K43" s="13">
        <v>2</v>
      </c>
      <c r="L43" s="13">
        <v>2</v>
      </c>
      <c r="M43" s="13">
        <v>4</v>
      </c>
      <c r="N43" s="13">
        <v>2</v>
      </c>
      <c r="O43" s="13">
        <v>3</v>
      </c>
      <c r="P43" s="13">
        <v>5</v>
      </c>
      <c r="Q43" s="13">
        <v>2</v>
      </c>
      <c r="R43" s="13">
        <v>5</v>
      </c>
      <c r="S43" s="13">
        <v>3</v>
      </c>
      <c r="T43" s="13">
        <v>2</v>
      </c>
      <c r="U43" s="13">
        <v>1</v>
      </c>
      <c r="V43" s="13">
        <v>1</v>
      </c>
      <c r="W43" s="13">
        <v>1</v>
      </c>
      <c r="X43" s="13">
        <v>1</v>
      </c>
      <c r="Y43" s="13">
        <v>3</v>
      </c>
      <c r="Z43" s="13">
        <v>2</v>
      </c>
      <c r="AA43" s="13">
        <v>3</v>
      </c>
      <c r="AB43" s="13">
        <v>2</v>
      </c>
      <c r="AC43" s="13">
        <v>1</v>
      </c>
      <c r="AD43" s="13">
        <v>2</v>
      </c>
    </row>
    <row r="44" spans="1:31">
      <c r="A44" s="13">
        <v>2</v>
      </c>
      <c r="B44" s="13">
        <v>2</v>
      </c>
      <c r="C44" s="13">
        <v>2</v>
      </c>
      <c r="D44" s="37" t="s">
        <v>16499</v>
      </c>
      <c r="E44" s="13">
        <v>1</v>
      </c>
      <c r="F44" s="13">
        <v>2</v>
      </c>
      <c r="G44" s="13">
        <v>3</v>
      </c>
      <c r="H44" s="13">
        <v>2</v>
      </c>
      <c r="I44" s="13">
        <v>4</v>
      </c>
      <c r="J44" s="13">
        <v>5</v>
      </c>
      <c r="K44" s="13">
        <v>1</v>
      </c>
      <c r="L44" s="13">
        <v>3</v>
      </c>
      <c r="M44" s="13">
        <v>4</v>
      </c>
      <c r="N44" s="13">
        <v>4</v>
      </c>
      <c r="O44" s="13">
        <v>2</v>
      </c>
      <c r="P44" s="13">
        <v>4</v>
      </c>
      <c r="Q44" s="13">
        <v>4</v>
      </c>
      <c r="R44" s="13">
        <v>4</v>
      </c>
      <c r="S44" s="13">
        <v>3</v>
      </c>
      <c r="T44" s="13">
        <v>3</v>
      </c>
      <c r="U44" s="13">
        <v>1</v>
      </c>
      <c r="V44" s="13">
        <v>1</v>
      </c>
      <c r="W44" s="13">
        <v>1</v>
      </c>
      <c r="X44" s="13">
        <v>1</v>
      </c>
      <c r="Y44" s="13">
        <v>2</v>
      </c>
      <c r="Z44" s="13">
        <v>2</v>
      </c>
      <c r="AA44" s="13">
        <v>3</v>
      </c>
      <c r="AB44" s="13">
        <v>4</v>
      </c>
      <c r="AC44" s="13">
        <v>2</v>
      </c>
      <c r="AD44" s="13">
        <v>3</v>
      </c>
    </row>
    <row r="45" spans="1:31">
      <c r="A45" s="13">
        <v>2</v>
      </c>
      <c r="B45" s="13">
        <v>2</v>
      </c>
      <c r="C45" s="13">
        <v>2</v>
      </c>
      <c r="D45" s="37" t="s">
        <v>16499</v>
      </c>
      <c r="E45" s="13">
        <v>1</v>
      </c>
      <c r="F45" s="13">
        <v>3</v>
      </c>
      <c r="G45" s="13">
        <v>3</v>
      </c>
      <c r="H45" s="13">
        <v>1</v>
      </c>
      <c r="I45" s="13">
        <v>5</v>
      </c>
      <c r="J45" s="13">
        <v>5</v>
      </c>
      <c r="K45" s="13">
        <v>1</v>
      </c>
      <c r="L45" s="13">
        <v>3</v>
      </c>
      <c r="M45" s="13">
        <v>3</v>
      </c>
      <c r="N45" s="13">
        <v>3</v>
      </c>
      <c r="O45" s="13">
        <v>5</v>
      </c>
      <c r="P45" s="13">
        <v>4</v>
      </c>
      <c r="Q45" s="13">
        <v>2</v>
      </c>
      <c r="R45" s="13">
        <v>4</v>
      </c>
      <c r="S45" s="13">
        <v>4</v>
      </c>
      <c r="T45" s="13">
        <v>2</v>
      </c>
      <c r="U45" s="13">
        <v>2</v>
      </c>
      <c r="V45" s="13">
        <v>2</v>
      </c>
      <c r="W45" s="13">
        <v>2</v>
      </c>
      <c r="X45" s="13">
        <v>1</v>
      </c>
      <c r="Y45" s="13">
        <v>2</v>
      </c>
      <c r="Z45" s="13">
        <v>1</v>
      </c>
      <c r="AA45" s="13">
        <v>2</v>
      </c>
      <c r="AB45" s="13">
        <v>4</v>
      </c>
      <c r="AC45" s="13">
        <v>1</v>
      </c>
      <c r="AD45" s="13">
        <v>2</v>
      </c>
    </row>
    <row r="46" spans="1:31">
      <c r="A46">
        <v>8</v>
      </c>
      <c r="B46">
        <v>2</v>
      </c>
      <c r="C46">
        <v>1</v>
      </c>
      <c r="D46" s="34" t="s">
        <v>16499</v>
      </c>
      <c r="E46">
        <v>1</v>
      </c>
      <c r="F46">
        <v>3</v>
      </c>
      <c r="G46">
        <v>3</v>
      </c>
      <c r="H46">
        <v>1</v>
      </c>
      <c r="I46">
        <v>3</v>
      </c>
      <c r="J46">
        <v>4</v>
      </c>
      <c r="K46">
        <v>1</v>
      </c>
      <c r="L46">
        <v>2</v>
      </c>
      <c r="M46">
        <v>2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2</v>
      </c>
      <c r="V46">
        <v>1</v>
      </c>
      <c r="W46">
        <v>1</v>
      </c>
      <c r="X46">
        <v>1</v>
      </c>
      <c r="Y46">
        <v>2</v>
      </c>
      <c r="Z46">
        <v>5</v>
      </c>
      <c r="AA46">
        <v>4</v>
      </c>
      <c r="AB46">
        <v>3</v>
      </c>
      <c r="AC46">
        <v>3</v>
      </c>
      <c r="AD46">
        <v>4</v>
      </c>
      <c r="AE46" t="s">
        <v>16487</v>
      </c>
    </row>
    <row r="47" spans="1:31">
      <c r="A47">
        <v>2</v>
      </c>
      <c r="B47">
        <v>2</v>
      </c>
      <c r="C47">
        <v>2</v>
      </c>
      <c r="D47" s="34" t="s">
        <v>16499</v>
      </c>
      <c r="E47">
        <v>3</v>
      </c>
      <c r="F47">
        <v>3</v>
      </c>
      <c r="G47">
        <v>3</v>
      </c>
      <c r="H47">
        <v>2</v>
      </c>
      <c r="I47">
        <v>3</v>
      </c>
      <c r="J47">
        <v>5</v>
      </c>
      <c r="K47">
        <v>1</v>
      </c>
      <c r="L47">
        <v>4</v>
      </c>
      <c r="M47">
        <v>4</v>
      </c>
      <c r="N47">
        <v>4</v>
      </c>
      <c r="O47">
        <v>5</v>
      </c>
      <c r="P47">
        <v>4</v>
      </c>
      <c r="Q47">
        <v>4</v>
      </c>
      <c r="R47">
        <v>5</v>
      </c>
      <c r="S47">
        <v>4</v>
      </c>
      <c r="T47">
        <v>4</v>
      </c>
      <c r="U47">
        <v>4</v>
      </c>
      <c r="V47">
        <v>2</v>
      </c>
      <c r="W47">
        <v>1</v>
      </c>
      <c r="X47">
        <v>4</v>
      </c>
      <c r="Y47">
        <v>2</v>
      </c>
      <c r="Z47">
        <v>2</v>
      </c>
      <c r="AA47">
        <v>1</v>
      </c>
      <c r="AB47">
        <v>3</v>
      </c>
      <c r="AC47">
        <v>2</v>
      </c>
      <c r="AD47">
        <v>5</v>
      </c>
    </row>
    <row r="48" spans="1:31">
      <c r="A48">
        <v>4</v>
      </c>
      <c r="B48">
        <v>2</v>
      </c>
      <c r="C48">
        <v>2</v>
      </c>
      <c r="D48" s="34" t="s">
        <v>16499</v>
      </c>
      <c r="E48">
        <v>2</v>
      </c>
      <c r="F48">
        <v>3</v>
      </c>
      <c r="G48">
        <v>3</v>
      </c>
      <c r="H48">
        <v>1</v>
      </c>
      <c r="I48">
        <v>3</v>
      </c>
      <c r="J48">
        <v>5</v>
      </c>
      <c r="K48">
        <v>1</v>
      </c>
      <c r="L48">
        <v>3</v>
      </c>
      <c r="M48">
        <v>5</v>
      </c>
      <c r="N48">
        <v>5</v>
      </c>
      <c r="O48">
        <v>1</v>
      </c>
      <c r="P48">
        <v>1</v>
      </c>
      <c r="Q48">
        <v>1</v>
      </c>
      <c r="R48">
        <v>4</v>
      </c>
      <c r="S48">
        <v>4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4</v>
      </c>
      <c r="AA48">
        <v>2</v>
      </c>
      <c r="AB48">
        <v>5</v>
      </c>
      <c r="AC48">
        <v>1</v>
      </c>
      <c r="AD48">
        <v>5</v>
      </c>
    </row>
    <row r="49" spans="1:30">
      <c r="A49">
        <v>2</v>
      </c>
      <c r="B49">
        <v>3</v>
      </c>
      <c r="C49">
        <v>2</v>
      </c>
      <c r="D49" s="34" t="s">
        <v>16499</v>
      </c>
      <c r="E49">
        <v>2</v>
      </c>
      <c r="F49">
        <v>3</v>
      </c>
      <c r="G49">
        <v>4</v>
      </c>
      <c r="H49">
        <v>1</v>
      </c>
      <c r="I49">
        <v>3</v>
      </c>
      <c r="J49">
        <v>5</v>
      </c>
      <c r="K49">
        <v>1</v>
      </c>
      <c r="L49">
        <v>1</v>
      </c>
      <c r="M49">
        <v>1</v>
      </c>
      <c r="N49">
        <v>2</v>
      </c>
      <c r="O49">
        <v>4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4</v>
      </c>
      <c r="AA49">
        <v>3</v>
      </c>
      <c r="AB49">
        <v>5</v>
      </c>
      <c r="AC49">
        <v>2</v>
      </c>
      <c r="AD49">
        <v>2</v>
      </c>
    </row>
    <row r="50" spans="1:30">
      <c r="A50">
        <v>2</v>
      </c>
      <c r="B50">
        <v>2</v>
      </c>
      <c r="C50">
        <v>1</v>
      </c>
      <c r="D50" s="34" t="s">
        <v>16499</v>
      </c>
      <c r="E50">
        <v>2</v>
      </c>
      <c r="F50">
        <v>3</v>
      </c>
      <c r="G50">
        <v>3</v>
      </c>
      <c r="H50">
        <v>1</v>
      </c>
      <c r="I50">
        <v>3</v>
      </c>
      <c r="J50">
        <v>5</v>
      </c>
      <c r="K50">
        <v>2</v>
      </c>
      <c r="L50">
        <v>4</v>
      </c>
      <c r="M50">
        <v>5</v>
      </c>
      <c r="N50">
        <v>3</v>
      </c>
      <c r="O50">
        <v>4</v>
      </c>
      <c r="P50">
        <v>5</v>
      </c>
      <c r="Q50">
        <v>5</v>
      </c>
      <c r="R50">
        <v>4</v>
      </c>
      <c r="S50">
        <v>4</v>
      </c>
      <c r="T50">
        <v>3</v>
      </c>
      <c r="U50">
        <v>3</v>
      </c>
      <c r="V50">
        <v>2</v>
      </c>
      <c r="W50">
        <v>5</v>
      </c>
      <c r="X50">
        <v>5</v>
      </c>
      <c r="Y50">
        <v>4</v>
      </c>
      <c r="Z50">
        <v>3</v>
      </c>
      <c r="AA50">
        <v>3</v>
      </c>
      <c r="AB50">
        <v>3</v>
      </c>
      <c r="AC50">
        <v>3</v>
      </c>
      <c r="AD50">
        <v>3</v>
      </c>
    </row>
    <row r="51" spans="1:30">
      <c r="A51">
        <v>2</v>
      </c>
      <c r="B51">
        <v>2</v>
      </c>
      <c r="C51">
        <v>2</v>
      </c>
      <c r="D51" s="34" t="s">
        <v>16499</v>
      </c>
      <c r="E51">
        <v>2</v>
      </c>
      <c r="F51">
        <v>3</v>
      </c>
      <c r="G51">
        <v>4</v>
      </c>
      <c r="H51">
        <v>2</v>
      </c>
      <c r="I51">
        <v>3</v>
      </c>
      <c r="J51">
        <v>5</v>
      </c>
      <c r="K51">
        <v>1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2</v>
      </c>
      <c r="X51">
        <v>2</v>
      </c>
      <c r="Y51">
        <v>2</v>
      </c>
      <c r="Z51">
        <v>5</v>
      </c>
      <c r="AA51">
        <v>2</v>
      </c>
      <c r="AB51">
        <v>3</v>
      </c>
      <c r="AC51">
        <v>2</v>
      </c>
      <c r="AD51">
        <v>5</v>
      </c>
    </row>
    <row r="52" spans="1:30">
      <c r="A52">
        <v>2</v>
      </c>
      <c r="B52">
        <v>2</v>
      </c>
      <c r="C52">
        <v>1</v>
      </c>
      <c r="D52" s="34" t="s">
        <v>16499</v>
      </c>
      <c r="E52">
        <v>1</v>
      </c>
      <c r="F52">
        <v>1</v>
      </c>
      <c r="G52">
        <v>4</v>
      </c>
      <c r="H52">
        <v>3</v>
      </c>
      <c r="I52">
        <v>4</v>
      </c>
      <c r="J52">
        <v>4</v>
      </c>
      <c r="K52">
        <v>2</v>
      </c>
      <c r="L52">
        <v>3</v>
      </c>
      <c r="M52">
        <v>4</v>
      </c>
      <c r="N52">
        <v>5</v>
      </c>
      <c r="O52">
        <v>5</v>
      </c>
      <c r="P52">
        <v>3</v>
      </c>
      <c r="Q52">
        <v>3</v>
      </c>
      <c r="R52">
        <v>4</v>
      </c>
      <c r="S52">
        <v>4</v>
      </c>
      <c r="T52">
        <v>2</v>
      </c>
      <c r="U52">
        <v>2</v>
      </c>
      <c r="V52">
        <v>1</v>
      </c>
      <c r="W52">
        <v>1</v>
      </c>
      <c r="X52">
        <v>1</v>
      </c>
      <c r="Y52">
        <v>1</v>
      </c>
      <c r="Z52">
        <v>5</v>
      </c>
      <c r="AA52">
        <v>3</v>
      </c>
      <c r="AB52">
        <v>3</v>
      </c>
      <c r="AC52">
        <v>1</v>
      </c>
      <c r="AD52">
        <v>3</v>
      </c>
    </row>
    <row r="53" spans="1:30">
      <c r="A53">
        <v>8</v>
      </c>
      <c r="B53">
        <v>2</v>
      </c>
      <c r="C53">
        <v>2</v>
      </c>
      <c r="D53" s="34" t="s">
        <v>16499</v>
      </c>
      <c r="E53">
        <v>2</v>
      </c>
      <c r="F53">
        <v>2</v>
      </c>
      <c r="G53">
        <v>4</v>
      </c>
      <c r="H53">
        <v>1</v>
      </c>
      <c r="I53">
        <v>3</v>
      </c>
      <c r="J53">
        <v>5</v>
      </c>
      <c r="K53">
        <v>1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2</v>
      </c>
      <c r="X53">
        <v>2</v>
      </c>
      <c r="Y53">
        <v>2</v>
      </c>
      <c r="Z53">
        <v>5</v>
      </c>
      <c r="AA53">
        <v>4</v>
      </c>
      <c r="AB53">
        <v>2</v>
      </c>
      <c r="AC53">
        <v>2</v>
      </c>
      <c r="AD53">
        <v>2</v>
      </c>
    </row>
    <row r="54" spans="1:30">
      <c r="A54">
        <v>4</v>
      </c>
      <c r="B54">
        <v>3</v>
      </c>
      <c r="C54">
        <v>1</v>
      </c>
      <c r="D54" s="34" t="s">
        <v>16499</v>
      </c>
      <c r="E54">
        <v>4</v>
      </c>
      <c r="F54">
        <v>3</v>
      </c>
      <c r="G54">
        <v>4</v>
      </c>
      <c r="H54">
        <v>2</v>
      </c>
      <c r="I54">
        <v>2</v>
      </c>
      <c r="J54">
        <v>5</v>
      </c>
      <c r="K54">
        <v>2</v>
      </c>
      <c r="L54">
        <v>4</v>
      </c>
      <c r="M54">
        <v>4</v>
      </c>
      <c r="N54">
        <v>5</v>
      </c>
      <c r="O54">
        <v>5</v>
      </c>
      <c r="P54">
        <v>5</v>
      </c>
      <c r="Q54">
        <v>2</v>
      </c>
      <c r="R54">
        <v>5</v>
      </c>
      <c r="S54">
        <v>2</v>
      </c>
      <c r="T54">
        <v>2</v>
      </c>
      <c r="U54">
        <v>1</v>
      </c>
      <c r="V54">
        <v>1</v>
      </c>
      <c r="W54">
        <v>2</v>
      </c>
      <c r="X54">
        <v>1</v>
      </c>
      <c r="Y54">
        <v>2</v>
      </c>
      <c r="Z54">
        <v>1</v>
      </c>
      <c r="AA54">
        <v>1</v>
      </c>
      <c r="AB54">
        <v>2</v>
      </c>
      <c r="AC54">
        <v>2</v>
      </c>
      <c r="AD54">
        <v>1</v>
      </c>
    </row>
    <row r="55" spans="1:30">
      <c r="A55">
        <v>9</v>
      </c>
      <c r="B55">
        <v>3</v>
      </c>
      <c r="C55">
        <v>2</v>
      </c>
      <c r="D55" s="34" t="s">
        <v>16499</v>
      </c>
      <c r="E55">
        <v>2</v>
      </c>
      <c r="F55">
        <v>3</v>
      </c>
      <c r="G55">
        <v>3</v>
      </c>
      <c r="H55">
        <v>2</v>
      </c>
      <c r="I55">
        <v>4</v>
      </c>
      <c r="J55">
        <v>4</v>
      </c>
      <c r="K55">
        <v>2</v>
      </c>
      <c r="L55">
        <v>1</v>
      </c>
      <c r="M55">
        <v>1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5</v>
      </c>
      <c r="W55">
        <v>1</v>
      </c>
      <c r="X55">
        <v>1</v>
      </c>
      <c r="Y55">
        <v>1</v>
      </c>
      <c r="Z55">
        <v>5</v>
      </c>
      <c r="AA55">
        <v>5</v>
      </c>
      <c r="AB55">
        <v>5</v>
      </c>
      <c r="AC55">
        <v>3</v>
      </c>
      <c r="AD55">
        <v>5</v>
      </c>
    </row>
    <row r="56" spans="1:30">
      <c r="A56">
        <v>9</v>
      </c>
      <c r="B56">
        <v>1</v>
      </c>
      <c r="C56">
        <v>1</v>
      </c>
      <c r="D56" s="34" t="s">
        <v>16499</v>
      </c>
      <c r="E56">
        <v>1</v>
      </c>
      <c r="F56">
        <v>3</v>
      </c>
      <c r="G56">
        <v>2</v>
      </c>
      <c r="H56">
        <v>1</v>
      </c>
      <c r="I56">
        <v>4</v>
      </c>
      <c r="J56">
        <v>3</v>
      </c>
      <c r="K56">
        <v>2</v>
      </c>
      <c r="L56">
        <v>3</v>
      </c>
      <c r="M56">
        <v>3</v>
      </c>
      <c r="N56">
        <v>4</v>
      </c>
      <c r="O56">
        <v>4</v>
      </c>
      <c r="P56">
        <v>3</v>
      </c>
      <c r="Q56">
        <v>3</v>
      </c>
      <c r="R56">
        <v>4</v>
      </c>
      <c r="S56">
        <v>4</v>
      </c>
      <c r="T56">
        <v>3</v>
      </c>
      <c r="U56">
        <v>2</v>
      </c>
      <c r="V56">
        <v>3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</row>
    <row r="57" spans="1:30">
      <c r="A57">
        <v>2</v>
      </c>
      <c r="B57">
        <v>2</v>
      </c>
      <c r="C57">
        <v>1</v>
      </c>
      <c r="D57" s="34" t="s">
        <v>16499</v>
      </c>
      <c r="E57">
        <v>2</v>
      </c>
      <c r="F57">
        <v>3</v>
      </c>
      <c r="G57">
        <v>4</v>
      </c>
      <c r="H57">
        <v>1</v>
      </c>
      <c r="I57">
        <v>4</v>
      </c>
      <c r="J57">
        <v>4</v>
      </c>
      <c r="K57">
        <v>1</v>
      </c>
      <c r="L57">
        <v>2</v>
      </c>
      <c r="M57">
        <v>2</v>
      </c>
      <c r="N57">
        <v>2</v>
      </c>
      <c r="O57">
        <v>3</v>
      </c>
      <c r="P57">
        <v>2</v>
      </c>
      <c r="Q57">
        <v>2</v>
      </c>
      <c r="R57">
        <v>4</v>
      </c>
      <c r="S57">
        <v>2</v>
      </c>
      <c r="T57">
        <v>4</v>
      </c>
      <c r="U57">
        <v>4</v>
      </c>
      <c r="V57">
        <v>3</v>
      </c>
      <c r="W57">
        <v>1</v>
      </c>
      <c r="X57">
        <v>1</v>
      </c>
      <c r="Y57">
        <v>2</v>
      </c>
      <c r="Z57">
        <v>5</v>
      </c>
      <c r="AA57">
        <v>1</v>
      </c>
      <c r="AB57">
        <v>2</v>
      </c>
      <c r="AC57">
        <v>1</v>
      </c>
      <c r="AD57">
        <v>5</v>
      </c>
    </row>
    <row r="58" spans="1:30">
      <c r="A58">
        <v>2</v>
      </c>
      <c r="B58">
        <v>3</v>
      </c>
      <c r="C58">
        <v>2</v>
      </c>
      <c r="D58" s="34" t="s">
        <v>16499</v>
      </c>
      <c r="E58">
        <v>2</v>
      </c>
      <c r="F58">
        <v>3</v>
      </c>
      <c r="G58">
        <v>4</v>
      </c>
      <c r="H58">
        <v>1</v>
      </c>
      <c r="I58">
        <v>3</v>
      </c>
      <c r="J58">
        <v>5</v>
      </c>
      <c r="K58">
        <v>2</v>
      </c>
      <c r="L58">
        <v>2</v>
      </c>
      <c r="M58">
        <v>2</v>
      </c>
      <c r="N58">
        <v>2</v>
      </c>
      <c r="O58">
        <v>4</v>
      </c>
      <c r="P58">
        <v>2</v>
      </c>
      <c r="Q58">
        <v>1</v>
      </c>
      <c r="R58">
        <v>2</v>
      </c>
      <c r="S58">
        <v>2</v>
      </c>
      <c r="T58">
        <v>3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4</v>
      </c>
    </row>
    <row r="59" spans="1:30">
      <c r="A59">
        <v>2</v>
      </c>
      <c r="B59">
        <v>3</v>
      </c>
      <c r="C59">
        <v>1</v>
      </c>
      <c r="D59" s="34" t="s">
        <v>16499</v>
      </c>
      <c r="E59">
        <v>2</v>
      </c>
      <c r="F59">
        <v>3</v>
      </c>
      <c r="G59">
        <v>3</v>
      </c>
      <c r="H59">
        <v>1</v>
      </c>
      <c r="I59">
        <v>3</v>
      </c>
      <c r="J59">
        <v>3</v>
      </c>
      <c r="K59">
        <v>1</v>
      </c>
      <c r="L59">
        <v>4</v>
      </c>
      <c r="M59">
        <v>4</v>
      </c>
      <c r="N59">
        <v>1</v>
      </c>
      <c r="O59">
        <v>4</v>
      </c>
      <c r="P59">
        <v>4</v>
      </c>
      <c r="Q59">
        <v>2</v>
      </c>
      <c r="R59">
        <v>5</v>
      </c>
      <c r="S59">
        <v>2</v>
      </c>
      <c r="T59">
        <v>5</v>
      </c>
      <c r="U59">
        <v>4</v>
      </c>
      <c r="V59">
        <v>1</v>
      </c>
      <c r="W59">
        <v>1</v>
      </c>
      <c r="X59">
        <v>1</v>
      </c>
      <c r="Y59">
        <v>1</v>
      </c>
      <c r="Z59">
        <v>2</v>
      </c>
      <c r="AA59">
        <v>2</v>
      </c>
      <c r="AB59">
        <v>2</v>
      </c>
      <c r="AC59">
        <v>2</v>
      </c>
      <c r="AD59">
        <v>2</v>
      </c>
    </row>
    <row r="60" spans="1:30">
      <c r="A60">
        <v>3</v>
      </c>
      <c r="B60">
        <v>3</v>
      </c>
      <c r="C60">
        <v>2</v>
      </c>
      <c r="D60" s="34" t="s">
        <v>16499</v>
      </c>
      <c r="E60">
        <v>2</v>
      </c>
      <c r="F60">
        <v>3</v>
      </c>
      <c r="G60">
        <v>3</v>
      </c>
      <c r="H60">
        <v>1</v>
      </c>
      <c r="I60">
        <v>5</v>
      </c>
      <c r="J60">
        <v>5</v>
      </c>
      <c r="K60">
        <v>3</v>
      </c>
      <c r="L60">
        <v>2</v>
      </c>
      <c r="M60">
        <v>2</v>
      </c>
      <c r="N60">
        <v>4</v>
      </c>
      <c r="O60">
        <v>5</v>
      </c>
      <c r="P60">
        <v>5</v>
      </c>
      <c r="Q60">
        <v>5</v>
      </c>
      <c r="R60">
        <v>5</v>
      </c>
      <c r="S60">
        <v>4</v>
      </c>
      <c r="T60">
        <v>2</v>
      </c>
      <c r="U60">
        <v>2</v>
      </c>
      <c r="V60">
        <v>2</v>
      </c>
      <c r="W60">
        <v>1</v>
      </c>
      <c r="X60">
        <v>1</v>
      </c>
      <c r="Y60">
        <v>1</v>
      </c>
      <c r="Z60">
        <v>3</v>
      </c>
      <c r="AA60">
        <v>2</v>
      </c>
      <c r="AB60">
        <v>1</v>
      </c>
      <c r="AC60">
        <v>2</v>
      </c>
      <c r="AD60">
        <v>3</v>
      </c>
    </row>
    <row r="61" spans="1:30">
      <c r="A61">
        <v>2</v>
      </c>
      <c r="B61">
        <v>2</v>
      </c>
      <c r="C61">
        <v>2</v>
      </c>
      <c r="D61" s="34" t="s">
        <v>16499</v>
      </c>
      <c r="E61">
        <v>2</v>
      </c>
      <c r="F61">
        <v>3</v>
      </c>
      <c r="G61">
        <v>3</v>
      </c>
      <c r="H61">
        <v>1</v>
      </c>
      <c r="I61">
        <v>3</v>
      </c>
      <c r="J61">
        <v>5</v>
      </c>
      <c r="K61">
        <v>1</v>
      </c>
      <c r="L61">
        <v>3</v>
      </c>
      <c r="M61">
        <v>5</v>
      </c>
      <c r="N61">
        <v>5</v>
      </c>
      <c r="O61">
        <v>2</v>
      </c>
      <c r="P61">
        <v>2</v>
      </c>
      <c r="Q61">
        <v>3</v>
      </c>
      <c r="R61">
        <v>3</v>
      </c>
      <c r="S61">
        <v>4</v>
      </c>
      <c r="T61">
        <v>2</v>
      </c>
      <c r="U61">
        <v>2</v>
      </c>
      <c r="V61">
        <v>3</v>
      </c>
      <c r="W61">
        <v>1</v>
      </c>
      <c r="X61">
        <v>2</v>
      </c>
      <c r="Y61">
        <v>2</v>
      </c>
      <c r="Z61">
        <v>3</v>
      </c>
      <c r="AA61">
        <v>3</v>
      </c>
      <c r="AB61">
        <v>2</v>
      </c>
      <c r="AC61">
        <v>2</v>
      </c>
      <c r="AD61">
        <v>2</v>
      </c>
    </row>
    <row r="62" spans="1:30">
      <c r="A62">
        <v>2</v>
      </c>
      <c r="B62">
        <v>3</v>
      </c>
      <c r="C62">
        <v>1</v>
      </c>
      <c r="D62" s="34" t="s">
        <v>16499</v>
      </c>
      <c r="E62">
        <v>4</v>
      </c>
      <c r="F62">
        <v>3</v>
      </c>
      <c r="G62">
        <v>3</v>
      </c>
      <c r="H62">
        <v>1</v>
      </c>
      <c r="I62">
        <v>5</v>
      </c>
      <c r="J62">
        <v>5</v>
      </c>
      <c r="K62">
        <v>3</v>
      </c>
      <c r="L62">
        <v>3</v>
      </c>
      <c r="M62">
        <v>4</v>
      </c>
      <c r="N62">
        <v>4</v>
      </c>
      <c r="O62">
        <v>5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1</v>
      </c>
      <c r="X62">
        <v>1</v>
      </c>
      <c r="Y62">
        <v>1</v>
      </c>
      <c r="Z62">
        <v>4</v>
      </c>
      <c r="AA62">
        <v>2</v>
      </c>
      <c r="AB62">
        <v>2</v>
      </c>
      <c r="AC62">
        <v>2</v>
      </c>
      <c r="AD62">
        <v>2</v>
      </c>
    </row>
    <row r="63" spans="1:30">
      <c r="A63">
        <v>2</v>
      </c>
      <c r="B63">
        <v>3</v>
      </c>
      <c r="C63">
        <v>2</v>
      </c>
      <c r="D63" s="34" t="s">
        <v>16499</v>
      </c>
      <c r="E63">
        <v>2</v>
      </c>
      <c r="F63">
        <v>3</v>
      </c>
      <c r="G63">
        <v>5</v>
      </c>
      <c r="H63">
        <v>2</v>
      </c>
      <c r="I63">
        <v>3</v>
      </c>
      <c r="J63">
        <v>5</v>
      </c>
      <c r="K63">
        <v>1</v>
      </c>
      <c r="L63">
        <v>1</v>
      </c>
      <c r="M63">
        <v>2</v>
      </c>
      <c r="N63">
        <v>2</v>
      </c>
      <c r="O63">
        <v>2</v>
      </c>
      <c r="P63">
        <v>4</v>
      </c>
      <c r="Q63">
        <v>2</v>
      </c>
      <c r="R63">
        <v>5</v>
      </c>
      <c r="S63">
        <v>2</v>
      </c>
      <c r="T63">
        <v>4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</row>
    <row r="64" spans="1:30">
      <c r="A64">
        <v>2</v>
      </c>
      <c r="B64">
        <v>3</v>
      </c>
      <c r="C64">
        <v>1</v>
      </c>
      <c r="D64" s="34" t="s">
        <v>16499</v>
      </c>
      <c r="E64">
        <v>2</v>
      </c>
      <c r="F64">
        <v>4</v>
      </c>
      <c r="G64">
        <v>3</v>
      </c>
      <c r="H64">
        <v>1</v>
      </c>
      <c r="I64">
        <v>2</v>
      </c>
      <c r="J64">
        <v>4</v>
      </c>
      <c r="K64">
        <v>2</v>
      </c>
      <c r="L64">
        <v>4</v>
      </c>
      <c r="M64">
        <v>3</v>
      </c>
      <c r="N64">
        <v>4</v>
      </c>
      <c r="O64">
        <v>5</v>
      </c>
      <c r="P64">
        <v>2</v>
      </c>
      <c r="Q64">
        <v>2</v>
      </c>
      <c r="R64">
        <v>4</v>
      </c>
      <c r="S64">
        <v>2</v>
      </c>
      <c r="T64">
        <v>1</v>
      </c>
      <c r="U64">
        <v>1</v>
      </c>
      <c r="V64">
        <v>1</v>
      </c>
      <c r="W64">
        <v>2</v>
      </c>
      <c r="X64">
        <v>2</v>
      </c>
      <c r="Y64">
        <v>1</v>
      </c>
      <c r="Z64">
        <v>4</v>
      </c>
      <c r="AA64">
        <v>5</v>
      </c>
      <c r="AB64">
        <v>2</v>
      </c>
      <c r="AC64">
        <v>2</v>
      </c>
      <c r="AD64">
        <v>3</v>
      </c>
    </row>
    <row r="65" spans="1:31">
      <c r="A65">
        <v>2</v>
      </c>
      <c r="B65">
        <v>3</v>
      </c>
      <c r="C65">
        <v>2</v>
      </c>
      <c r="D65" s="34" t="s">
        <v>16499</v>
      </c>
      <c r="E65">
        <v>2</v>
      </c>
      <c r="F65">
        <v>3</v>
      </c>
      <c r="G65">
        <v>4</v>
      </c>
      <c r="H65">
        <v>1</v>
      </c>
      <c r="I65">
        <v>3</v>
      </c>
      <c r="J65">
        <v>5</v>
      </c>
      <c r="K65">
        <v>2</v>
      </c>
      <c r="L65">
        <v>2</v>
      </c>
      <c r="M65">
        <v>5</v>
      </c>
      <c r="N65">
        <v>5</v>
      </c>
      <c r="O65">
        <v>5</v>
      </c>
      <c r="P65">
        <v>2</v>
      </c>
      <c r="Q65">
        <v>3</v>
      </c>
      <c r="R65">
        <v>4</v>
      </c>
      <c r="S65">
        <v>4</v>
      </c>
      <c r="T65">
        <v>3</v>
      </c>
      <c r="U65">
        <v>3</v>
      </c>
      <c r="V65">
        <v>2</v>
      </c>
      <c r="W65">
        <v>2</v>
      </c>
      <c r="X65">
        <v>2</v>
      </c>
      <c r="Y65">
        <v>3</v>
      </c>
      <c r="Z65">
        <v>2</v>
      </c>
      <c r="AA65">
        <v>2</v>
      </c>
      <c r="AB65">
        <v>2</v>
      </c>
      <c r="AC65">
        <v>2</v>
      </c>
      <c r="AD65">
        <v>2</v>
      </c>
    </row>
    <row r="66" spans="1:31">
      <c r="A66">
        <v>2</v>
      </c>
      <c r="B66">
        <v>2</v>
      </c>
      <c r="C66">
        <v>2</v>
      </c>
      <c r="D66" s="34" t="s">
        <v>16499</v>
      </c>
      <c r="E66">
        <v>2</v>
      </c>
      <c r="F66">
        <v>4</v>
      </c>
      <c r="G66">
        <v>2</v>
      </c>
      <c r="H66">
        <v>1</v>
      </c>
      <c r="I66">
        <v>1</v>
      </c>
      <c r="J66">
        <v>1</v>
      </c>
      <c r="K66">
        <v>1</v>
      </c>
      <c r="L66">
        <v>5</v>
      </c>
      <c r="M66">
        <v>5</v>
      </c>
      <c r="N66">
        <v>5</v>
      </c>
      <c r="O66">
        <v>2</v>
      </c>
      <c r="P66">
        <v>4</v>
      </c>
      <c r="Q66">
        <v>2</v>
      </c>
      <c r="R66">
        <v>4</v>
      </c>
      <c r="S66">
        <v>2</v>
      </c>
      <c r="T66">
        <v>1</v>
      </c>
      <c r="U66">
        <v>4</v>
      </c>
      <c r="V66">
        <v>4</v>
      </c>
      <c r="W66">
        <v>2</v>
      </c>
      <c r="X66">
        <v>2</v>
      </c>
      <c r="Y66">
        <v>3</v>
      </c>
      <c r="Z66">
        <v>4</v>
      </c>
      <c r="AA66">
        <v>1</v>
      </c>
      <c r="AB66">
        <v>1</v>
      </c>
      <c r="AC66">
        <v>1</v>
      </c>
      <c r="AD66">
        <v>3</v>
      </c>
    </row>
    <row r="67" spans="1:31">
      <c r="A67" s="12">
        <v>3</v>
      </c>
      <c r="B67" s="12">
        <v>3</v>
      </c>
      <c r="C67" s="12">
        <v>2</v>
      </c>
      <c r="D67" s="37" t="s">
        <v>16528</v>
      </c>
      <c r="E67" s="12">
        <v>2</v>
      </c>
      <c r="F67" s="12">
        <v>3</v>
      </c>
      <c r="G67" s="12">
        <v>5</v>
      </c>
      <c r="H67" s="12">
        <v>1</v>
      </c>
      <c r="I67" s="12">
        <v>3</v>
      </c>
      <c r="J67" s="12">
        <v>4</v>
      </c>
      <c r="K67" s="12">
        <v>2</v>
      </c>
      <c r="L67" s="12">
        <v>3</v>
      </c>
      <c r="M67" s="12">
        <v>5</v>
      </c>
      <c r="N67" s="12">
        <v>5</v>
      </c>
      <c r="O67" s="12">
        <v>5</v>
      </c>
      <c r="P67" s="12">
        <v>5</v>
      </c>
      <c r="Q67" s="12">
        <v>3</v>
      </c>
      <c r="R67" s="12">
        <v>5</v>
      </c>
      <c r="S67" s="12">
        <v>1</v>
      </c>
      <c r="T67" s="12">
        <v>2</v>
      </c>
      <c r="U67" s="12">
        <v>2</v>
      </c>
      <c r="V67" s="12">
        <v>1</v>
      </c>
      <c r="W67" s="12">
        <v>2</v>
      </c>
      <c r="X67" s="12">
        <v>2</v>
      </c>
      <c r="Y67" s="12">
        <v>3</v>
      </c>
      <c r="Z67" s="12">
        <v>3</v>
      </c>
      <c r="AA67" s="12">
        <v>2</v>
      </c>
      <c r="AB67" s="12">
        <v>5</v>
      </c>
      <c r="AC67" s="12">
        <v>3</v>
      </c>
      <c r="AD67" s="12">
        <v>5</v>
      </c>
      <c r="AE67" s="12" t="s">
        <v>16488</v>
      </c>
    </row>
    <row r="68" spans="1:31">
      <c r="A68" s="12">
        <v>3</v>
      </c>
      <c r="B68" s="12">
        <v>3</v>
      </c>
      <c r="C68" s="12">
        <v>1</v>
      </c>
      <c r="D68" s="37" t="s">
        <v>16528</v>
      </c>
      <c r="E68" s="12">
        <v>2</v>
      </c>
      <c r="F68" s="12">
        <v>3</v>
      </c>
      <c r="G68" s="12">
        <v>5</v>
      </c>
      <c r="H68" s="12">
        <v>1</v>
      </c>
      <c r="I68" s="12">
        <v>3</v>
      </c>
      <c r="J68" s="12">
        <v>4</v>
      </c>
      <c r="K68" s="12">
        <v>2</v>
      </c>
      <c r="L68" s="12">
        <v>5</v>
      </c>
      <c r="M68" s="12">
        <v>5</v>
      </c>
      <c r="N68" s="12">
        <v>5</v>
      </c>
      <c r="O68" s="12">
        <v>5</v>
      </c>
      <c r="P68" s="12">
        <v>5</v>
      </c>
      <c r="Q68" s="12">
        <v>3</v>
      </c>
      <c r="R68" s="12">
        <v>5</v>
      </c>
      <c r="S68" s="12">
        <v>2</v>
      </c>
      <c r="T68" s="12">
        <v>3</v>
      </c>
      <c r="U68" s="12">
        <v>2</v>
      </c>
      <c r="V68" s="12">
        <v>1</v>
      </c>
      <c r="W68" s="12">
        <v>2</v>
      </c>
      <c r="X68" s="12">
        <v>2</v>
      </c>
      <c r="Y68" s="12">
        <v>3</v>
      </c>
      <c r="Z68" s="12">
        <v>3</v>
      </c>
      <c r="AA68" s="12">
        <v>2</v>
      </c>
      <c r="AB68" s="12">
        <v>3</v>
      </c>
      <c r="AC68" s="12">
        <v>3</v>
      </c>
      <c r="AD68" s="12">
        <v>3</v>
      </c>
    </row>
    <row r="69" spans="1:31">
      <c r="A69" s="12">
        <v>2</v>
      </c>
      <c r="B69" s="12">
        <v>3</v>
      </c>
      <c r="C69" s="12">
        <v>2</v>
      </c>
      <c r="D69" s="37" t="s">
        <v>16528</v>
      </c>
      <c r="E69" s="12">
        <v>2</v>
      </c>
      <c r="F69" s="12">
        <v>3</v>
      </c>
      <c r="G69" s="12">
        <v>5</v>
      </c>
      <c r="H69" s="12">
        <v>1</v>
      </c>
      <c r="I69" s="12">
        <v>3</v>
      </c>
      <c r="J69" s="12">
        <v>4</v>
      </c>
      <c r="K69" s="12">
        <v>2</v>
      </c>
      <c r="L69" s="12">
        <v>5</v>
      </c>
      <c r="M69" s="12">
        <v>5</v>
      </c>
      <c r="N69" s="12">
        <v>5</v>
      </c>
      <c r="O69" s="12">
        <v>5</v>
      </c>
      <c r="P69" s="12">
        <v>5</v>
      </c>
      <c r="Q69" s="12">
        <v>3</v>
      </c>
      <c r="R69" s="12">
        <v>5</v>
      </c>
      <c r="S69" s="12">
        <v>2</v>
      </c>
      <c r="T69" s="12">
        <v>2</v>
      </c>
      <c r="U69" s="12">
        <v>2</v>
      </c>
      <c r="V69" s="12">
        <v>2</v>
      </c>
      <c r="W69" s="12">
        <v>2</v>
      </c>
      <c r="X69" s="12">
        <v>2</v>
      </c>
      <c r="Y69" s="12">
        <v>3</v>
      </c>
      <c r="Z69" s="12">
        <v>3</v>
      </c>
      <c r="AA69" s="12">
        <v>1</v>
      </c>
      <c r="AB69" s="12">
        <v>3</v>
      </c>
      <c r="AC69" s="12">
        <v>3</v>
      </c>
      <c r="AD69" s="12">
        <v>3</v>
      </c>
    </row>
    <row r="70" spans="1:31">
      <c r="A70" s="12">
        <v>2</v>
      </c>
      <c r="B70" s="12">
        <v>3</v>
      </c>
      <c r="C70" s="12">
        <v>2</v>
      </c>
      <c r="D70" s="37" t="s">
        <v>16528</v>
      </c>
      <c r="E70" s="12">
        <v>2</v>
      </c>
      <c r="F70" s="12">
        <v>3</v>
      </c>
      <c r="G70" s="12">
        <v>5</v>
      </c>
      <c r="H70" s="12">
        <v>1</v>
      </c>
      <c r="I70" s="12">
        <v>3</v>
      </c>
      <c r="J70" s="12">
        <v>4</v>
      </c>
      <c r="K70" s="12">
        <v>2</v>
      </c>
      <c r="L70" s="12">
        <v>5</v>
      </c>
      <c r="M70" s="12">
        <v>5</v>
      </c>
      <c r="N70" s="12">
        <v>5</v>
      </c>
      <c r="O70" s="12">
        <v>5</v>
      </c>
      <c r="P70" s="12">
        <v>3</v>
      </c>
      <c r="Q70" s="12">
        <v>2</v>
      </c>
      <c r="R70" s="12">
        <v>5</v>
      </c>
      <c r="S70" s="12">
        <v>2</v>
      </c>
      <c r="T70" s="12">
        <v>2</v>
      </c>
      <c r="U70" s="12">
        <v>2</v>
      </c>
      <c r="V70" s="12">
        <v>2</v>
      </c>
      <c r="W70" s="12">
        <v>1</v>
      </c>
      <c r="X70" s="12">
        <v>2</v>
      </c>
      <c r="Y70" s="12">
        <v>3</v>
      </c>
      <c r="Z70" s="12">
        <v>3</v>
      </c>
      <c r="AA70" s="12">
        <v>2</v>
      </c>
      <c r="AB70" s="12">
        <v>3</v>
      </c>
      <c r="AC70" s="12">
        <v>3</v>
      </c>
      <c r="AD70" s="12">
        <v>3</v>
      </c>
    </row>
    <row r="71" spans="1:31">
      <c r="A71" s="12">
        <v>2</v>
      </c>
      <c r="B71" s="12">
        <v>3</v>
      </c>
      <c r="C71" s="12">
        <v>2</v>
      </c>
      <c r="D71" s="37" t="s">
        <v>16528</v>
      </c>
      <c r="E71" s="12">
        <v>1</v>
      </c>
      <c r="F71" s="12">
        <v>3</v>
      </c>
      <c r="G71" s="12">
        <v>2</v>
      </c>
      <c r="H71" s="12">
        <v>1</v>
      </c>
      <c r="I71" s="12">
        <v>3</v>
      </c>
      <c r="J71" s="12">
        <v>4</v>
      </c>
      <c r="K71" s="12">
        <v>2</v>
      </c>
      <c r="L71" s="12">
        <v>3</v>
      </c>
      <c r="M71" s="12">
        <v>5</v>
      </c>
      <c r="N71" s="12">
        <v>5</v>
      </c>
      <c r="O71" s="12">
        <v>5</v>
      </c>
      <c r="P71" s="12">
        <v>3</v>
      </c>
      <c r="Q71" s="12">
        <v>2</v>
      </c>
      <c r="R71" s="12">
        <v>5</v>
      </c>
      <c r="S71" s="12">
        <v>3</v>
      </c>
      <c r="T71" s="12">
        <v>3</v>
      </c>
      <c r="U71" s="12">
        <v>2</v>
      </c>
      <c r="V71" s="12">
        <v>1</v>
      </c>
      <c r="W71" s="12">
        <v>1</v>
      </c>
      <c r="X71" s="12">
        <v>2</v>
      </c>
      <c r="Y71" s="12">
        <v>2</v>
      </c>
      <c r="Z71" s="12">
        <v>5</v>
      </c>
      <c r="AA71" s="12">
        <v>2</v>
      </c>
      <c r="AB71" s="12">
        <v>2</v>
      </c>
      <c r="AC71" s="12">
        <v>3</v>
      </c>
      <c r="AD71" s="12">
        <v>3</v>
      </c>
    </row>
    <row r="72" spans="1:31">
      <c r="A72" s="12">
        <v>2</v>
      </c>
      <c r="B72" s="12">
        <v>3</v>
      </c>
      <c r="C72" s="12">
        <v>2</v>
      </c>
      <c r="D72" s="37" t="s">
        <v>16528</v>
      </c>
      <c r="E72" s="12">
        <v>1</v>
      </c>
      <c r="F72" s="12">
        <v>3</v>
      </c>
      <c r="G72" s="12">
        <v>3</v>
      </c>
      <c r="H72" s="12">
        <v>1</v>
      </c>
      <c r="I72" s="12">
        <v>3</v>
      </c>
      <c r="J72" s="12">
        <v>4</v>
      </c>
      <c r="K72" s="12">
        <v>1</v>
      </c>
      <c r="L72" s="12">
        <v>3</v>
      </c>
      <c r="M72" s="12">
        <v>5</v>
      </c>
      <c r="N72" s="12">
        <v>5</v>
      </c>
      <c r="O72" s="12">
        <v>5</v>
      </c>
      <c r="P72" s="12">
        <v>3</v>
      </c>
      <c r="Q72" s="12">
        <v>2</v>
      </c>
      <c r="R72" s="12">
        <v>5</v>
      </c>
      <c r="S72" s="12">
        <v>2</v>
      </c>
      <c r="T72" s="12">
        <v>3</v>
      </c>
      <c r="U72" s="12">
        <v>3</v>
      </c>
      <c r="V72" s="12">
        <v>3</v>
      </c>
      <c r="W72" s="12">
        <v>2</v>
      </c>
      <c r="X72" s="12">
        <v>2</v>
      </c>
      <c r="Y72" s="12">
        <v>3</v>
      </c>
      <c r="Z72" s="12">
        <v>5</v>
      </c>
      <c r="AA72" s="12">
        <v>2</v>
      </c>
      <c r="AB72" s="12">
        <v>3</v>
      </c>
      <c r="AC72" s="12">
        <v>2</v>
      </c>
      <c r="AD72" s="12">
        <v>3</v>
      </c>
    </row>
    <row r="73" spans="1:31">
      <c r="A73" s="12">
        <v>2</v>
      </c>
      <c r="B73" s="12">
        <v>3</v>
      </c>
      <c r="C73" s="12">
        <v>2</v>
      </c>
      <c r="D73" s="37" t="s">
        <v>16528</v>
      </c>
      <c r="E73" s="12">
        <v>2</v>
      </c>
      <c r="F73" s="12">
        <v>3</v>
      </c>
      <c r="G73" s="12">
        <v>3</v>
      </c>
      <c r="H73" s="12">
        <v>1</v>
      </c>
      <c r="I73" s="12">
        <v>3</v>
      </c>
      <c r="J73" s="12">
        <v>5</v>
      </c>
      <c r="K73" s="12">
        <v>1</v>
      </c>
      <c r="L73" s="12">
        <v>3</v>
      </c>
      <c r="M73" s="12">
        <v>5</v>
      </c>
      <c r="N73" s="12">
        <v>5</v>
      </c>
      <c r="O73" s="12">
        <v>3</v>
      </c>
      <c r="P73" s="12">
        <v>3</v>
      </c>
      <c r="Q73" s="12">
        <v>2</v>
      </c>
      <c r="R73" s="12">
        <v>5</v>
      </c>
      <c r="S73" s="12">
        <v>2</v>
      </c>
      <c r="T73" s="12">
        <v>3</v>
      </c>
      <c r="U73" s="12">
        <v>2</v>
      </c>
      <c r="V73" s="12">
        <v>1</v>
      </c>
      <c r="W73" s="12">
        <v>1</v>
      </c>
      <c r="X73" s="12">
        <v>2</v>
      </c>
      <c r="Y73" s="12">
        <v>3</v>
      </c>
      <c r="Z73" s="12">
        <v>5</v>
      </c>
      <c r="AA73" s="12">
        <v>2</v>
      </c>
      <c r="AB73" s="12">
        <v>1</v>
      </c>
      <c r="AC73" s="12">
        <v>3</v>
      </c>
      <c r="AD73" s="12">
        <v>3</v>
      </c>
    </row>
    <row r="74" spans="1:31">
      <c r="A74" s="12">
        <v>2</v>
      </c>
      <c r="B74" s="12">
        <v>3</v>
      </c>
      <c r="C74" s="12">
        <v>2</v>
      </c>
      <c r="D74" s="37" t="s">
        <v>16528</v>
      </c>
      <c r="E74" s="12">
        <v>2</v>
      </c>
      <c r="F74" s="12">
        <v>3</v>
      </c>
      <c r="G74" s="12">
        <v>3</v>
      </c>
      <c r="H74" s="12">
        <v>1</v>
      </c>
      <c r="I74" s="12">
        <v>3</v>
      </c>
      <c r="J74" s="12">
        <v>5</v>
      </c>
      <c r="K74" s="12">
        <v>1</v>
      </c>
      <c r="L74" s="12">
        <v>5</v>
      </c>
      <c r="M74" s="12">
        <v>5</v>
      </c>
      <c r="N74" s="12">
        <v>5</v>
      </c>
      <c r="O74" s="12">
        <v>3</v>
      </c>
      <c r="P74" s="12">
        <v>2</v>
      </c>
      <c r="Q74" s="12">
        <v>2</v>
      </c>
      <c r="R74" s="12">
        <v>5</v>
      </c>
      <c r="S74" s="12">
        <v>2</v>
      </c>
      <c r="T74" s="12">
        <v>3</v>
      </c>
      <c r="U74" s="12">
        <v>2</v>
      </c>
      <c r="V74" s="12">
        <v>1</v>
      </c>
      <c r="W74" s="12">
        <v>2</v>
      </c>
      <c r="X74" s="12">
        <v>3</v>
      </c>
      <c r="Y74" s="12">
        <v>1</v>
      </c>
      <c r="Z74" s="12">
        <v>5</v>
      </c>
      <c r="AA74" s="12">
        <v>1</v>
      </c>
      <c r="AB74" s="12">
        <v>1</v>
      </c>
      <c r="AC74" s="12">
        <v>2</v>
      </c>
      <c r="AD74" s="12">
        <v>3</v>
      </c>
    </row>
    <row r="75" spans="1:31">
      <c r="A75" s="12">
        <v>5</v>
      </c>
      <c r="B75" s="12">
        <v>3</v>
      </c>
      <c r="C75" s="12">
        <v>2</v>
      </c>
      <c r="D75" s="37" t="s">
        <v>16499</v>
      </c>
      <c r="E75" s="12">
        <v>3</v>
      </c>
      <c r="F75" s="12">
        <v>3</v>
      </c>
      <c r="G75" s="12">
        <v>3</v>
      </c>
      <c r="H75" s="12">
        <v>1</v>
      </c>
      <c r="I75" s="12">
        <v>3</v>
      </c>
      <c r="J75" s="12">
        <v>5</v>
      </c>
      <c r="K75" s="12">
        <v>1</v>
      </c>
      <c r="L75" s="12">
        <v>5</v>
      </c>
      <c r="M75" s="12">
        <v>5</v>
      </c>
      <c r="N75" s="12">
        <v>5</v>
      </c>
      <c r="O75" s="12">
        <v>5</v>
      </c>
      <c r="P75" s="12">
        <v>3</v>
      </c>
      <c r="Q75" s="12">
        <v>3</v>
      </c>
      <c r="R75" s="12">
        <v>5</v>
      </c>
      <c r="S75" s="12">
        <v>2</v>
      </c>
      <c r="T75" s="12">
        <v>3</v>
      </c>
      <c r="U75" s="12">
        <v>2</v>
      </c>
      <c r="V75" s="12">
        <v>1</v>
      </c>
      <c r="W75" s="12">
        <v>2</v>
      </c>
      <c r="X75" s="12">
        <v>2</v>
      </c>
      <c r="Y75" s="12">
        <v>2</v>
      </c>
      <c r="Z75" s="12">
        <v>5</v>
      </c>
      <c r="AA75" s="12">
        <v>1</v>
      </c>
      <c r="AB75" s="12">
        <v>3</v>
      </c>
      <c r="AC75" s="12">
        <v>3</v>
      </c>
      <c r="AD75" s="12">
        <v>5</v>
      </c>
    </row>
    <row r="76" spans="1:31">
      <c r="A76" s="12">
        <v>6</v>
      </c>
      <c r="B76" s="12">
        <v>3</v>
      </c>
      <c r="C76" s="12">
        <v>2</v>
      </c>
      <c r="D76" s="37" t="s">
        <v>16499</v>
      </c>
      <c r="E76" s="12">
        <v>3</v>
      </c>
      <c r="F76" s="12">
        <v>3</v>
      </c>
      <c r="G76" s="12">
        <v>2</v>
      </c>
      <c r="H76" s="12">
        <v>2</v>
      </c>
      <c r="I76" s="12">
        <v>3</v>
      </c>
      <c r="J76" s="12">
        <v>4</v>
      </c>
      <c r="K76" s="12">
        <v>3</v>
      </c>
      <c r="L76" s="12">
        <v>5</v>
      </c>
      <c r="M76" s="12">
        <v>5</v>
      </c>
      <c r="N76" s="12">
        <v>5</v>
      </c>
      <c r="O76" s="12">
        <v>5</v>
      </c>
      <c r="P76" s="12">
        <v>3</v>
      </c>
      <c r="Q76" s="12">
        <v>3</v>
      </c>
      <c r="R76" s="12">
        <v>5</v>
      </c>
      <c r="S76" s="12">
        <v>2</v>
      </c>
      <c r="T76" s="12">
        <v>3</v>
      </c>
      <c r="U76" s="12">
        <v>2</v>
      </c>
      <c r="V76" s="12">
        <v>1</v>
      </c>
      <c r="W76" s="12">
        <v>2</v>
      </c>
      <c r="X76" s="12">
        <v>2</v>
      </c>
      <c r="Y76" s="12">
        <v>2</v>
      </c>
      <c r="Z76" s="12">
        <v>5</v>
      </c>
      <c r="AA76" s="12">
        <v>2</v>
      </c>
      <c r="AB76" s="12">
        <v>3</v>
      </c>
      <c r="AC76" s="12">
        <v>3</v>
      </c>
      <c r="AD76" s="12">
        <v>5</v>
      </c>
    </row>
    <row r="77" spans="1:31">
      <c r="A77" s="13">
        <v>3</v>
      </c>
      <c r="B77" s="13">
        <v>3</v>
      </c>
      <c r="C77" s="13">
        <v>2</v>
      </c>
      <c r="D77" s="37" t="s">
        <v>16528</v>
      </c>
      <c r="E77" s="13">
        <v>1</v>
      </c>
      <c r="F77" s="13">
        <v>3</v>
      </c>
      <c r="G77" s="13">
        <v>4</v>
      </c>
      <c r="H77" s="13">
        <v>1</v>
      </c>
      <c r="I77" s="13">
        <v>3</v>
      </c>
      <c r="J77" s="13">
        <v>5</v>
      </c>
      <c r="K77" s="13">
        <v>3</v>
      </c>
      <c r="L77" s="13">
        <v>5</v>
      </c>
      <c r="M77" s="13">
        <v>5</v>
      </c>
      <c r="N77" s="13">
        <v>5</v>
      </c>
      <c r="O77" s="12">
        <v>4</v>
      </c>
      <c r="P77" s="12">
        <v>5</v>
      </c>
      <c r="Q77" s="12">
        <v>3</v>
      </c>
      <c r="R77" s="12">
        <v>5</v>
      </c>
      <c r="S77" s="12">
        <v>2</v>
      </c>
      <c r="T77" s="12">
        <v>5</v>
      </c>
      <c r="U77" s="12">
        <v>3</v>
      </c>
      <c r="V77" s="12">
        <v>2</v>
      </c>
      <c r="W77" s="12">
        <v>2</v>
      </c>
      <c r="X77" s="12">
        <v>2</v>
      </c>
      <c r="Y77" s="12">
        <v>3</v>
      </c>
      <c r="Z77" s="12">
        <v>3</v>
      </c>
      <c r="AA77" s="12">
        <v>2</v>
      </c>
      <c r="AB77" s="12">
        <v>3</v>
      </c>
      <c r="AC77" s="12">
        <v>1</v>
      </c>
      <c r="AD77" s="12">
        <v>3</v>
      </c>
    </row>
    <row r="78" spans="1:31">
      <c r="A78" s="12">
        <v>1</v>
      </c>
      <c r="B78" s="12">
        <v>2</v>
      </c>
      <c r="C78" s="12">
        <v>1</v>
      </c>
      <c r="D78" s="38" t="s">
        <v>16554</v>
      </c>
      <c r="E78" s="12">
        <v>2</v>
      </c>
      <c r="F78" s="12">
        <v>3</v>
      </c>
      <c r="G78" s="13">
        <v>3</v>
      </c>
      <c r="H78" s="13">
        <v>1</v>
      </c>
      <c r="I78" s="13">
        <v>3</v>
      </c>
      <c r="J78" s="13">
        <v>3</v>
      </c>
      <c r="K78" s="13">
        <v>1</v>
      </c>
      <c r="L78" s="13">
        <v>1</v>
      </c>
      <c r="M78" s="13">
        <v>5</v>
      </c>
      <c r="N78" s="12">
        <v>5</v>
      </c>
      <c r="O78" s="13">
        <v>5</v>
      </c>
      <c r="P78" s="13">
        <v>5</v>
      </c>
      <c r="Q78" s="13">
        <v>1</v>
      </c>
      <c r="R78" s="13">
        <v>5</v>
      </c>
      <c r="S78" s="13">
        <v>1</v>
      </c>
      <c r="T78" s="13">
        <v>3</v>
      </c>
      <c r="U78" s="13">
        <v>1</v>
      </c>
      <c r="V78" s="13">
        <v>1</v>
      </c>
      <c r="W78" s="13">
        <v>1</v>
      </c>
      <c r="X78" s="13">
        <v>1</v>
      </c>
      <c r="Y78" s="13">
        <v>3</v>
      </c>
      <c r="Z78" s="13">
        <v>1</v>
      </c>
      <c r="AA78" s="13">
        <v>3</v>
      </c>
      <c r="AB78" s="13">
        <v>1</v>
      </c>
      <c r="AC78" s="13">
        <v>1</v>
      </c>
      <c r="AD78" s="13">
        <v>1</v>
      </c>
      <c r="AE78" t="s">
        <v>16489</v>
      </c>
    </row>
    <row r="79" spans="1:31">
      <c r="A79" s="12">
        <v>2</v>
      </c>
      <c r="B79" s="12">
        <v>2</v>
      </c>
      <c r="C79" s="12">
        <v>1</v>
      </c>
      <c r="D79" s="38" t="s">
        <v>16554</v>
      </c>
      <c r="E79" s="12">
        <v>2</v>
      </c>
      <c r="F79" s="12">
        <v>3</v>
      </c>
      <c r="G79" s="13">
        <v>4</v>
      </c>
      <c r="H79" s="13">
        <v>2</v>
      </c>
      <c r="I79" s="13">
        <v>3</v>
      </c>
      <c r="J79" s="13">
        <v>5</v>
      </c>
      <c r="K79" s="13">
        <v>1</v>
      </c>
      <c r="L79" s="12">
        <v>3</v>
      </c>
      <c r="M79" s="13">
        <v>4</v>
      </c>
      <c r="N79" s="12">
        <v>4</v>
      </c>
      <c r="O79" s="13">
        <v>4</v>
      </c>
      <c r="P79" s="12">
        <v>5</v>
      </c>
      <c r="Q79" s="13">
        <v>2</v>
      </c>
      <c r="R79" s="12">
        <v>5</v>
      </c>
      <c r="S79" s="13">
        <v>3</v>
      </c>
      <c r="T79" s="12">
        <v>4</v>
      </c>
      <c r="U79" s="13">
        <v>4</v>
      </c>
      <c r="V79" s="12">
        <v>2</v>
      </c>
      <c r="W79" s="13">
        <v>1</v>
      </c>
      <c r="X79" s="12">
        <v>2</v>
      </c>
      <c r="Y79" s="13">
        <v>2</v>
      </c>
      <c r="Z79" s="12">
        <v>2</v>
      </c>
      <c r="AA79" s="13">
        <v>1</v>
      </c>
      <c r="AB79" s="12">
        <v>3</v>
      </c>
      <c r="AC79" s="13">
        <v>1</v>
      </c>
      <c r="AD79" s="12">
        <v>1</v>
      </c>
    </row>
    <row r="80" spans="1:31">
      <c r="A80" s="12">
        <v>3</v>
      </c>
      <c r="B80" s="12">
        <v>3</v>
      </c>
      <c r="C80" s="12">
        <v>1</v>
      </c>
      <c r="D80" s="38" t="s">
        <v>16456</v>
      </c>
      <c r="E80" s="12">
        <v>1</v>
      </c>
      <c r="F80" s="13">
        <v>3</v>
      </c>
      <c r="G80" s="13">
        <v>5</v>
      </c>
      <c r="H80" s="13">
        <v>1</v>
      </c>
      <c r="I80" s="13">
        <v>3</v>
      </c>
      <c r="J80" s="13">
        <v>5</v>
      </c>
      <c r="K80" s="13">
        <v>1</v>
      </c>
      <c r="L80" s="12">
        <v>4</v>
      </c>
      <c r="M80" s="13">
        <v>5</v>
      </c>
      <c r="N80" s="12">
        <v>5</v>
      </c>
      <c r="O80" s="13">
        <v>1</v>
      </c>
      <c r="P80" s="12">
        <v>1</v>
      </c>
      <c r="Q80" s="13">
        <v>1</v>
      </c>
      <c r="R80" s="12">
        <v>4</v>
      </c>
      <c r="S80" s="13">
        <v>2</v>
      </c>
      <c r="T80" s="12">
        <v>2</v>
      </c>
      <c r="U80" s="13">
        <v>1</v>
      </c>
      <c r="V80" s="12">
        <v>1</v>
      </c>
      <c r="W80" s="13">
        <v>1</v>
      </c>
      <c r="X80" s="12">
        <v>1</v>
      </c>
      <c r="Y80" s="13">
        <v>1</v>
      </c>
      <c r="Z80" s="12">
        <v>3</v>
      </c>
      <c r="AA80" s="13">
        <v>3</v>
      </c>
      <c r="AB80" s="12">
        <v>2</v>
      </c>
      <c r="AC80" s="13">
        <v>1</v>
      </c>
      <c r="AD80" s="12">
        <v>3</v>
      </c>
    </row>
    <row r="81" spans="1:31">
      <c r="A81" s="12">
        <v>2</v>
      </c>
      <c r="B81" s="12">
        <v>3</v>
      </c>
      <c r="C81" s="12">
        <v>1</v>
      </c>
      <c r="D81" s="38" t="s">
        <v>16528</v>
      </c>
      <c r="E81" s="12">
        <v>1</v>
      </c>
      <c r="F81" s="13">
        <v>3</v>
      </c>
      <c r="G81" s="13">
        <v>3</v>
      </c>
      <c r="H81" s="13">
        <v>1</v>
      </c>
      <c r="I81" s="13">
        <v>2</v>
      </c>
      <c r="J81" s="13">
        <v>4</v>
      </c>
      <c r="K81" s="13">
        <v>1</v>
      </c>
      <c r="L81" s="12">
        <v>2</v>
      </c>
      <c r="M81" s="13">
        <v>2</v>
      </c>
      <c r="N81" s="12">
        <v>2</v>
      </c>
      <c r="O81" s="13">
        <v>2</v>
      </c>
      <c r="P81" s="12">
        <v>3</v>
      </c>
      <c r="Q81" s="13">
        <v>2</v>
      </c>
      <c r="R81" s="12">
        <v>3</v>
      </c>
      <c r="S81" s="13">
        <v>2</v>
      </c>
      <c r="T81" s="12">
        <v>2</v>
      </c>
      <c r="U81" s="13">
        <v>2</v>
      </c>
      <c r="V81" s="12">
        <v>2</v>
      </c>
      <c r="W81" s="13">
        <v>1</v>
      </c>
      <c r="X81" s="12">
        <v>1</v>
      </c>
      <c r="Y81" s="13">
        <v>1</v>
      </c>
      <c r="Z81" s="12">
        <v>2</v>
      </c>
      <c r="AA81" s="13">
        <v>2</v>
      </c>
      <c r="AB81" s="12">
        <v>3</v>
      </c>
      <c r="AC81" s="13">
        <v>2</v>
      </c>
      <c r="AD81" s="12">
        <v>2</v>
      </c>
    </row>
    <row r="82" spans="1:31">
      <c r="A82" s="13">
        <v>4</v>
      </c>
      <c r="B82" s="13">
        <v>3</v>
      </c>
      <c r="C82" s="13">
        <v>1</v>
      </c>
      <c r="D82" s="38" t="s">
        <v>16553</v>
      </c>
      <c r="E82" s="13">
        <v>1</v>
      </c>
      <c r="F82" s="13">
        <v>3</v>
      </c>
      <c r="G82" s="13">
        <v>3</v>
      </c>
      <c r="H82" s="13">
        <v>1</v>
      </c>
      <c r="I82" s="13">
        <v>3</v>
      </c>
      <c r="J82" s="13">
        <v>4</v>
      </c>
      <c r="K82" s="13">
        <v>1</v>
      </c>
      <c r="L82" s="13">
        <v>2</v>
      </c>
      <c r="M82" s="13">
        <v>4</v>
      </c>
      <c r="N82" s="13">
        <v>5</v>
      </c>
      <c r="O82" s="13">
        <v>4</v>
      </c>
      <c r="P82" s="12">
        <v>4</v>
      </c>
      <c r="Q82" s="13">
        <v>5</v>
      </c>
      <c r="R82" s="12">
        <v>4</v>
      </c>
      <c r="S82" s="13">
        <v>4</v>
      </c>
      <c r="T82" s="12">
        <v>5</v>
      </c>
      <c r="U82" s="13">
        <v>5</v>
      </c>
      <c r="V82" s="12">
        <v>3</v>
      </c>
      <c r="W82" s="13">
        <v>1</v>
      </c>
      <c r="X82" s="12">
        <v>1</v>
      </c>
      <c r="Y82" s="13">
        <v>2</v>
      </c>
      <c r="Z82" s="12">
        <v>2</v>
      </c>
      <c r="AA82" s="13">
        <v>1</v>
      </c>
      <c r="AB82" s="12">
        <v>2</v>
      </c>
      <c r="AC82" s="13">
        <v>1</v>
      </c>
      <c r="AD82" s="12">
        <v>2</v>
      </c>
    </row>
    <row r="83" spans="1:31">
      <c r="A83" s="13">
        <v>2</v>
      </c>
      <c r="B83" s="13">
        <v>3</v>
      </c>
      <c r="C83" s="13">
        <v>2</v>
      </c>
      <c r="D83" s="38" t="s">
        <v>16554</v>
      </c>
      <c r="E83" s="13">
        <v>1</v>
      </c>
      <c r="F83" s="13">
        <v>3</v>
      </c>
      <c r="G83" s="13">
        <v>3</v>
      </c>
      <c r="H83" s="13">
        <v>1</v>
      </c>
      <c r="I83" s="13">
        <v>3</v>
      </c>
      <c r="J83" s="13">
        <v>3</v>
      </c>
      <c r="K83" s="13">
        <v>1</v>
      </c>
      <c r="L83" s="13">
        <v>3</v>
      </c>
      <c r="M83" s="13">
        <v>3</v>
      </c>
      <c r="N83" s="13">
        <v>3</v>
      </c>
      <c r="O83" s="13">
        <v>3</v>
      </c>
      <c r="P83" s="13">
        <v>3</v>
      </c>
      <c r="Q83" s="13">
        <v>3</v>
      </c>
      <c r="R83" s="13">
        <v>3</v>
      </c>
      <c r="S83" s="13">
        <v>3</v>
      </c>
      <c r="T83" s="13">
        <v>3</v>
      </c>
      <c r="U83" s="13">
        <v>3</v>
      </c>
      <c r="V83" s="6" t="s">
        <v>16500</v>
      </c>
      <c r="W83" s="13">
        <v>1</v>
      </c>
      <c r="X83" s="12">
        <v>1</v>
      </c>
      <c r="Y83" s="13">
        <v>1</v>
      </c>
      <c r="Z83" s="12">
        <v>3</v>
      </c>
      <c r="AA83" s="13">
        <v>3</v>
      </c>
      <c r="AB83" s="13">
        <v>3</v>
      </c>
      <c r="AC83" s="13">
        <v>3</v>
      </c>
      <c r="AD83" s="13">
        <v>3</v>
      </c>
    </row>
    <row r="84" spans="1:31">
      <c r="A84" s="13">
        <v>1</v>
      </c>
      <c r="B84" s="13">
        <v>2</v>
      </c>
      <c r="C84" s="13">
        <v>1</v>
      </c>
      <c r="D84" s="38" t="s">
        <v>16554</v>
      </c>
      <c r="E84" s="13">
        <v>3</v>
      </c>
      <c r="F84" s="13">
        <v>4</v>
      </c>
      <c r="G84" s="13">
        <v>4</v>
      </c>
      <c r="H84" s="13">
        <v>2</v>
      </c>
      <c r="I84" s="13">
        <v>3</v>
      </c>
      <c r="J84" s="13">
        <v>4</v>
      </c>
      <c r="K84" s="13">
        <v>2</v>
      </c>
      <c r="L84" s="13">
        <v>3</v>
      </c>
      <c r="M84" s="13">
        <v>3</v>
      </c>
      <c r="N84" s="13">
        <v>5</v>
      </c>
      <c r="O84" s="13">
        <v>2</v>
      </c>
      <c r="P84" s="12">
        <v>4</v>
      </c>
      <c r="Q84" s="13">
        <v>4</v>
      </c>
      <c r="R84" s="12">
        <v>4</v>
      </c>
      <c r="S84" s="13">
        <v>3</v>
      </c>
      <c r="T84" s="12">
        <v>2</v>
      </c>
      <c r="U84" s="13">
        <v>2</v>
      </c>
      <c r="V84" s="12">
        <v>2</v>
      </c>
      <c r="W84" s="13">
        <v>3</v>
      </c>
      <c r="X84" s="12">
        <v>3</v>
      </c>
      <c r="Y84" s="13">
        <v>3</v>
      </c>
      <c r="Z84" s="12">
        <v>2</v>
      </c>
      <c r="AA84" s="13">
        <v>1</v>
      </c>
      <c r="AB84" s="12">
        <v>4</v>
      </c>
      <c r="AC84" s="13">
        <v>3</v>
      </c>
      <c r="AD84" s="12">
        <v>3</v>
      </c>
    </row>
    <row r="85" spans="1:31">
      <c r="A85" s="13">
        <v>2</v>
      </c>
      <c r="B85" s="13">
        <v>2</v>
      </c>
      <c r="C85" s="13">
        <v>2</v>
      </c>
      <c r="D85" s="38" t="s">
        <v>16528</v>
      </c>
      <c r="E85" s="13">
        <v>2</v>
      </c>
      <c r="F85" s="13">
        <v>3</v>
      </c>
      <c r="G85" s="13">
        <v>2</v>
      </c>
      <c r="H85" s="13">
        <v>1</v>
      </c>
      <c r="I85" s="13">
        <v>2</v>
      </c>
      <c r="J85" s="13">
        <v>4</v>
      </c>
      <c r="K85" s="13">
        <v>2</v>
      </c>
      <c r="L85" s="13">
        <v>2</v>
      </c>
      <c r="M85" s="13">
        <v>4</v>
      </c>
      <c r="N85" s="13">
        <v>5</v>
      </c>
      <c r="O85" s="13">
        <v>2</v>
      </c>
      <c r="P85" s="12">
        <v>2</v>
      </c>
      <c r="Q85" s="13">
        <v>2</v>
      </c>
      <c r="R85" s="12">
        <v>2</v>
      </c>
      <c r="S85" s="13">
        <v>2</v>
      </c>
      <c r="T85" s="12">
        <v>3</v>
      </c>
      <c r="U85" s="13">
        <v>3</v>
      </c>
      <c r="V85" s="12">
        <v>2</v>
      </c>
      <c r="W85" s="13">
        <v>1</v>
      </c>
      <c r="X85" s="12">
        <v>2</v>
      </c>
      <c r="Y85" s="13">
        <v>2</v>
      </c>
      <c r="Z85" s="12">
        <v>3</v>
      </c>
      <c r="AA85" s="13">
        <v>2</v>
      </c>
      <c r="AB85" s="12">
        <v>2</v>
      </c>
      <c r="AC85" s="13">
        <v>1</v>
      </c>
      <c r="AD85" s="12">
        <v>2</v>
      </c>
    </row>
    <row r="86" spans="1:31">
      <c r="A86" s="13">
        <v>3</v>
      </c>
      <c r="B86" s="13">
        <v>3</v>
      </c>
      <c r="C86" s="13">
        <v>1</v>
      </c>
      <c r="D86" s="39" t="s">
        <v>16501</v>
      </c>
      <c r="E86" s="13">
        <v>2</v>
      </c>
      <c r="F86" s="13">
        <v>3</v>
      </c>
      <c r="G86" s="13">
        <v>4</v>
      </c>
      <c r="H86" s="13">
        <v>1</v>
      </c>
      <c r="I86" s="13">
        <v>3</v>
      </c>
      <c r="J86" s="13">
        <v>5</v>
      </c>
      <c r="K86" s="13">
        <v>1</v>
      </c>
      <c r="L86" s="13">
        <v>2</v>
      </c>
      <c r="M86" s="13">
        <v>4</v>
      </c>
      <c r="N86" s="13">
        <v>4</v>
      </c>
      <c r="O86" s="13">
        <v>4</v>
      </c>
      <c r="P86" s="12">
        <v>4</v>
      </c>
      <c r="Q86" s="13">
        <v>4</v>
      </c>
      <c r="R86" s="12">
        <v>4</v>
      </c>
      <c r="S86" s="13">
        <v>4</v>
      </c>
      <c r="T86" s="12">
        <v>4</v>
      </c>
      <c r="U86" s="13">
        <v>4</v>
      </c>
      <c r="V86" s="12">
        <v>4</v>
      </c>
      <c r="W86" s="13">
        <v>2</v>
      </c>
      <c r="X86" s="12">
        <v>2</v>
      </c>
      <c r="Y86" s="13">
        <v>2</v>
      </c>
      <c r="Z86" s="12">
        <v>4</v>
      </c>
      <c r="AA86" s="13">
        <v>1</v>
      </c>
      <c r="AB86" s="12">
        <v>2</v>
      </c>
      <c r="AC86" s="13">
        <v>2</v>
      </c>
      <c r="AD86" s="12">
        <v>1</v>
      </c>
    </row>
    <row r="87" spans="1:31">
      <c r="A87" s="13">
        <v>2</v>
      </c>
      <c r="B87" s="13">
        <v>3</v>
      </c>
      <c r="C87" s="13">
        <v>1</v>
      </c>
      <c r="D87" s="38" t="s">
        <v>16554</v>
      </c>
      <c r="E87" s="13">
        <v>3</v>
      </c>
      <c r="F87" s="13">
        <v>3</v>
      </c>
      <c r="G87" s="13">
        <v>3</v>
      </c>
      <c r="H87" s="13">
        <v>2</v>
      </c>
      <c r="I87" s="13">
        <v>3</v>
      </c>
      <c r="J87" s="13">
        <v>5</v>
      </c>
      <c r="K87" s="13">
        <v>2</v>
      </c>
      <c r="L87" s="13">
        <v>3</v>
      </c>
      <c r="M87" s="13">
        <v>4</v>
      </c>
      <c r="N87" s="13">
        <v>5</v>
      </c>
      <c r="O87" s="13">
        <v>4</v>
      </c>
      <c r="P87" s="12">
        <v>4</v>
      </c>
      <c r="Q87" s="13">
        <v>4</v>
      </c>
      <c r="R87" s="12">
        <v>4</v>
      </c>
      <c r="S87" s="13">
        <v>4</v>
      </c>
      <c r="T87" s="12">
        <v>4</v>
      </c>
      <c r="U87" s="13">
        <v>4</v>
      </c>
      <c r="V87" s="12">
        <v>3</v>
      </c>
      <c r="W87" s="13">
        <v>1</v>
      </c>
      <c r="X87" s="12">
        <v>2</v>
      </c>
      <c r="Y87" s="13">
        <v>1</v>
      </c>
      <c r="Z87" s="12">
        <v>2</v>
      </c>
      <c r="AA87" s="13">
        <v>1</v>
      </c>
      <c r="AB87" s="12">
        <v>3</v>
      </c>
      <c r="AC87" s="13">
        <v>2</v>
      </c>
      <c r="AD87" s="12">
        <v>2</v>
      </c>
    </row>
    <row r="88" spans="1:31">
      <c r="A88" s="13">
        <v>2</v>
      </c>
      <c r="B88" s="13">
        <v>3</v>
      </c>
      <c r="C88" s="13">
        <v>1</v>
      </c>
      <c r="D88" s="38" t="s">
        <v>16425</v>
      </c>
      <c r="E88" s="13">
        <v>1</v>
      </c>
      <c r="F88" s="13">
        <v>1</v>
      </c>
      <c r="G88" s="13">
        <v>4</v>
      </c>
      <c r="H88" s="13">
        <v>2</v>
      </c>
      <c r="I88" s="13">
        <v>4</v>
      </c>
      <c r="J88" s="13">
        <v>3</v>
      </c>
      <c r="K88" s="13">
        <v>1</v>
      </c>
      <c r="L88" s="13">
        <v>2</v>
      </c>
      <c r="M88" s="13">
        <v>5</v>
      </c>
      <c r="N88" s="13">
        <v>5</v>
      </c>
      <c r="O88" s="13">
        <v>4</v>
      </c>
      <c r="P88" s="12">
        <v>3</v>
      </c>
      <c r="Q88" s="13">
        <v>5</v>
      </c>
      <c r="R88" s="12">
        <v>3</v>
      </c>
      <c r="S88" s="13">
        <v>5</v>
      </c>
      <c r="T88" s="12">
        <v>5</v>
      </c>
      <c r="U88" s="13">
        <v>5</v>
      </c>
      <c r="V88" s="12">
        <v>1</v>
      </c>
      <c r="W88" s="13">
        <v>1</v>
      </c>
      <c r="X88" s="12">
        <v>1</v>
      </c>
      <c r="Y88" s="13">
        <v>2</v>
      </c>
      <c r="Z88" s="12">
        <v>1</v>
      </c>
      <c r="AA88" s="13">
        <v>1</v>
      </c>
      <c r="AB88" s="12">
        <v>3</v>
      </c>
      <c r="AC88" s="13">
        <v>1</v>
      </c>
      <c r="AD88" s="12">
        <v>1</v>
      </c>
    </row>
    <row r="89" spans="1:31">
      <c r="A89" s="13">
        <v>2</v>
      </c>
      <c r="B89" s="13">
        <v>3</v>
      </c>
      <c r="C89" s="13">
        <v>1</v>
      </c>
      <c r="D89" s="38" t="s">
        <v>16425</v>
      </c>
      <c r="E89" s="13">
        <v>1</v>
      </c>
      <c r="F89" s="13">
        <v>2</v>
      </c>
      <c r="G89" s="13">
        <v>4</v>
      </c>
      <c r="H89" s="13">
        <v>2</v>
      </c>
      <c r="I89" s="13">
        <v>2</v>
      </c>
      <c r="J89" s="13">
        <v>5</v>
      </c>
      <c r="K89" s="13">
        <v>1</v>
      </c>
      <c r="L89" s="13">
        <v>2</v>
      </c>
      <c r="M89" s="13">
        <v>3</v>
      </c>
      <c r="N89" s="13">
        <v>3</v>
      </c>
      <c r="O89" s="13">
        <v>3</v>
      </c>
      <c r="P89" s="12">
        <v>2</v>
      </c>
      <c r="Q89" s="13">
        <v>2</v>
      </c>
      <c r="R89" s="12">
        <v>2</v>
      </c>
      <c r="S89" s="6" t="s">
        <v>16500</v>
      </c>
      <c r="T89" s="12">
        <v>2</v>
      </c>
      <c r="U89" s="13">
        <v>2</v>
      </c>
      <c r="V89" s="12">
        <v>1</v>
      </c>
      <c r="W89" s="13">
        <v>1</v>
      </c>
      <c r="X89" s="12">
        <v>1</v>
      </c>
      <c r="Y89" s="13">
        <v>1</v>
      </c>
      <c r="Z89" s="12">
        <v>1</v>
      </c>
      <c r="AA89" s="13">
        <v>3</v>
      </c>
      <c r="AB89" s="12">
        <v>2</v>
      </c>
      <c r="AC89" s="13">
        <v>1</v>
      </c>
      <c r="AD89" s="12">
        <v>2</v>
      </c>
    </row>
    <row r="90" spans="1:31">
      <c r="A90" s="13">
        <v>3</v>
      </c>
      <c r="B90" s="13">
        <v>3</v>
      </c>
      <c r="C90" s="13">
        <v>1</v>
      </c>
      <c r="D90" s="39" t="s">
        <v>16501</v>
      </c>
      <c r="E90" s="13">
        <v>2</v>
      </c>
      <c r="F90" s="13">
        <v>3</v>
      </c>
      <c r="G90" s="13">
        <v>4</v>
      </c>
      <c r="H90" s="13">
        <v>1</v>
      </c>
      <c r="I90" s="13">
        <v>3</v>
      </c>
      <c r="J90" s="13">
        <v>5</v>
      </c>
      <c r="K90" s="13">
        <v>1</v>
      </c>
      <c r="L90" s="13">
        <v>2</v>
      </c>
      <c r="M90" s="13">
        <v>4</v>
      </c>
      <c r="N90" s="13">
        <v>4</v>
      </c>
      <c r="O90" s="13">
        <v>4</v>
      </c>
      <c r="P90" s="12">
        <v>4</v>
      </c>
      <c r="Q90" s="13">
        <v>4</v>
      </c>
      <c r="R90" s="13">
        <v>4</v>
      </c>
      <c r="S90" s="13">
        <v>4</v>
      </c>
      <c r="T90" s="13">
        <v>4</v>
      </c>
      <c r="U90" s="12">
        <v>4</v>
      </c>
      <c r="V90" s="13">
        <v>4</v>
      </c>
      <c r="W90" s="13">
        <v>2</v>
      </c>
      <c r="X90" s="12">
        <v>2</v>
      </c>
      <c r="Y90" s="13">
        <v>2</v>
      </c>
      <c r="Z90" s="12">
        <v>4</v>
      </c>
      <c r="AA90" s="13">
        <v>1</v>
      </c>
      <c r="AB90" s="12">
        <v>2</v>
      </c>
      <c r="AC90" s="13">
        <v>2</v>
      </c>
      <c r="AD90" s="12">
        <v>1</v>
      </c>
    </row>
    <row r="91" spans="1:31">
      <c r="A91">
        <v>2</v>
      </c>
      <c r="B91">
        <v>2</v>
      </c>
      <c r="C91">
        <v>2</v>
      </c>
      <c r="D91" s="34" t="s">
        <v>16425</v>
      </c>
      <c r="E91">
        <v>1</v>
      </c>
      <c r="F91">
        <v>3</v>
      </c>
      <c r="G91">
        <v>3</v>
      </c>
      <c r="H91">
        <v>2</v>
      </c>
      <c r="I91">
        <v>3</v>
      </c>
      <c r="J91">
        <v>2</v>
      </c>
      <c r="K91">
        <v>5</v>
      </c>
      <c r="L91">
        <v>4</v>
      </c>
      <c r="M91">
        <v>4</v>
      </c>
      <c r="N91">
        <v>4</v>
      </c>
      <c r="O91">
        <v>3</v>
      </c>
      <c r="P91">
        <v>4</v>
      </c>
      <c r="Q91">
        <v>1</v>
      </c>
      <c r="R91">
        <v>2</v>
      </c>
      <c r="S91">
        <v>5</v>
      </c>
      <c r="T91">
        <v>3</v>
      </c>
      <c r="U91">
        <v>2</v>
      </c>
      <c r="V91">
        <v>2</v>
      </c>
      <c r="W91">
        <v>3</v>
      </c>
      <c r="X91">
        <v>2</v>
      </c>
      <c r="Y91">
        <v>1</v>
      </c>
      <c r="Z91">
        <v>3</v>
      </c>
      <c r="AA91">
        <v>1</v>
      </c>
      <c r="AB91">
        <v>1</v>
      </c>
      <c r="AC91">
        <v>1</v>
      </c>
      <c r="AD91">
        <v>3</v>
      </c>
      <c r="AE91" t="s">
        <v>16491</v>
      </c>
    </row>
    <row r="92" spans="1:31">
      <c r="A92">
        <v>2</v>
      </c>
      <c r="B92">
        <v>3</v>
      </c>
      <c r="C92">
        <v>2</v>
      </c>
      <c r="D92" s="34" t="s">
        <v>16456</v>
      </c>
      <c r="E92">
        <v>2</v>
      </c>
      <c r="F92">
        <v>1</v>
      </c>
      <c r="G92">
        <v>2</v>
      </c>
      <c r="H92">
        <v>1</v>
      </c>
      <c r="I92">
        <v>3</v>
      </c>
      <c r="J92">
        <v>4</v>
      </c>
      <c r="K92">
        <v>2</v>
      </c>
      <c r="L92">
        <v>3</v>
      </c>
      <c r="M92">
        <v>5</v>
      </c>
      <c r="N92">
        <v>3</v>
      </c>
      <c r="O92">
        <v>5</v>
      </c>
      <c r="P92">
        <v>5</v>
      </c>
      <c r="Q92">
        <v>1</v>
      </c>
      <c r="R92">
        <v>4</v>
      </c>
      <c r="S92">
        <v>1</v>
      </c>
      <c r="T92">
        <v>2</v>
      </c>
      <c r="U92">
        <v>2</v>
      </c>
      <c r="V92">
        <v>2</v>
      </c>
      <c r="W92">
        <v>2</v>
      </c>
      <c r="X92">
        <v>3</v>
      </c>
      <c r="Y92">
        <v>1</v>
      </c>
      <c r="Z92">
        <v>3</v>
      </c>
      <c r="AA92">
        <v>4</v>
      </c>
      <c r="AB92">
        <v>2</v>
      </c>
      <c r="AC92">
        <v>2</v>
      </c>
      <c r="AD92">
        <v>1</v>
      </c>
    </row>
    <row r="93" spans="1:31">
      <c r="A93">
        <v>1</v>
      </c>
      <c r="B93">
        <v>2</v>
      </c>
      <c r="C93">
        <v>2</v>
      </c>
      <c r="D93" s="34" t="s">
        <v>16425</v>
      </c>
      <c r="E93">
        <v>2</v>
      </c>
      <c r="F93">
        <v>1</v>
      </c>
      <c r="G93">
        <v>2</v>
      </c>
      <c r="H93">
        <v>1</v>
      </c>
      <c r="I93">
        <v>3</v>
      </c>
      <c r="J93">
        <v>2</v>
      </c>
      <c r="K93">
        <v>5</v>
      </c>
      <c r="L93">
        <v>2</v>
      </c>
      <c r="M93">
        <v>2</v>
      </c>
      <c r="N93">
        <v>2</v>
      </c>
      <c r="O93">
        <v>5</v>
      </c>
      <c r="P93">
        <v>1</v>
      </c>
      <c r="Q93">
        <v>5</v>
      </c>
      <c r="R93">
        <v>2</v>
      </c>
      <c r="S93">
        <v>3</v>
      </c>
      <c r="T93">
        <v>4</v>
      </c>
      <c r="U93">
        <v>4</v>
      </c>
      <c r="V93">
        <v>2</v>
      </c>
      <c r="W93">
        <v>3</v>
      </c>
      <c r="X93">
        <v>4</v>
      </c>
      <c r="Y93">
        <v>3</v>
      </c>
      <c r="Z93">
        <v>1</v>
      </c>
      <c r="AA93">
        <v>3</v>
      </c>
      <c r="AB93">
        <v>2</v>
      </c>
      <c r="AC93">
        <v>1</v>
      </c>
      <c r="AD93">
        <v>1</v>
      </c>
    </row>
    <row r="94" spans="1:31">
      <c r="A94">
        <v>1</v>
      </c>
      <c r="B94">
        <v>3</v>
      </c>
      <c r="C94">
        <v>1</v>
      </c>
      <c r="D94" s="34" t="s">
        <v>16490</v>
      </c>
      <c r="E94">
        <v>3</v>
      </c>
      <c r="F94">
        <v>3</v>
      </c>
      <c r="G94">
        <v>2</v>
      </c>
      <c r="H94">
        <v>1</v>
      </c>
      <c r="I94">
        <v>3</v>
      </c>
      <c r="J94">
        <v>4</v>
      </c>
      <c r="K94">
        <v>4</v>
      </c>
      <c r="L94">
        <v>3</v>
      </c>
      <c r="M94">
        <v>4</v>
      </c>
      <c r="N94">
        <v>2</v>
      </c>
      <c r="O94">
        <v>4</v>
      </c>
      <c r="P94">
        <v>5</v>
      </c>
      <c r="Q94">
        <v>4</v>
      </c>
      <c r="R94">
        <v>3</v>
      </c>
      <c r="S94">
        <v>1</v>
      </c>
      <c r="T94">
        <v>2</v>
      </c>
      <c r="U94">
        <v>4</v>
      </c>
      <c r="V94">
        <v>5</v>
      </c>
      <c r="W94">
        <v>1</v>
      </c>
      <c r="X94">
        <v>3</v>
      </c>
      <c r="Y94">
        <v>2</v>
      </c>
      <c r="Z94">
        <v>1</v>
      </c>
      <c r="AA94">
        <v>4</v>
      </c>
      <c r="AB94">
        <v>1</v>
      </c>
      <c r="AC94">
        <v>2</v>
      </c>
      <c r="AD94">
        <v>2</v>
      </c>
    </row>
    <row r="95" spans="1:31">
      <c r="A95">
        <v>3</v>
      </c>
      <c r="B95">
        <v>1</v>
      </c>
      <c r="C95">
        <v>2</v>
      </c>
      <c r="D95" s="34" t="s">
        <v>16499</v>
      </c>
      <c r="E95">
        <v>4</v>
      </c>
      <c r="F95">
        <v>3</v>
      </c>
      <c r="G95">
        <v>1</v>
      </c>
      <c r="H95">
        <v>2</v>
      </c>
      <c r="I95">
        <v>3</v>
      </c>
      <c r="J95">
        <v>4</v>
      </c>
      <c r="K95">
        <v>3</v>
      </c>
      <c r="L95">
        <v>1</v>
      </c>
      <c r="M95">
        <v>5</v>
      </c>
      <c r="N95">
        <v>1</v>
      </c>
      <c r="O95">
        <v>4</v>
      </c>
      <c r="P95">
        <v>3</v>
      </c>
      <c r="Q95">
        <v>5</v>
      </c>
      <c r="R95">
        <v>4</v>
      </c>
      <c r="S95">
        <v>4</v>
      </c>
      <c r="T95">
        <v>5</v>
      </c>
      <c r="U95">
        <v>4</v>
      </c>
      <c r="V95">
        <v>3</v>
      </c>
      <c r="W95">
        <v>3</v>
      </c>
      <c r="X95">
        <v>2</v>
      </c>
      <c r="Y95">
        <v>2</v>
      </c>
      <c r="Z95">
        <v>3</v>
      </c>
      <c r="AA95">
        <v>4</v>
      </c>
      <c r="AB95">
        <v>1</v>
      </c>
      <c r="AC95">
        <v>1</v>
      </c>
      <c r="AD95">
        <v>1</v>
      </c>
    </row>
    <row r="96" spans="1:31">
      <c r="A96">
        <v>2</v>
      </c>
      <c r="B96">
        <v>1</v>
      </c>
      <c r="C96">
        <v>1</v>
      </c>
      <c r="D96" s="34" t="s">
        <v>16425</v>
      </c>
      <c r="E96">
        <v>3</v>
      </c>
      <c r="F96">
        <v>4</v>
      </c>
      <c r="G96">
        <v>3</v>
      </c>
      <c r="H96">
        <v>2</v>
      </c>
      <c r="I96">
        <v>3</v>
      </c>
      <c r="J96">
        <v>2</v>
      </c>
      <c r="K96">
        <v>2</v>
      </c>
      <c r="L96">
        <v>4</v>
      </c>
      <c r="M96">
        <v>4</v>
      </c>
      <c r="N96">
        <v>2</v>
      </c>
      <c r="O96">
        <v>2</v>
      </c>
      <c r="P96">
        <v>4</v>
      </c>
      <c r="Q96">
        <v>5</v>
      </c>
      <c r="R96">
        <v>4</v>
      </c>
      <c r="S96">
        <v>1</v>
      </c>
      <c r="T96">
        <v>2</v>
      </c>
      <c r="U96">
        <v>5</v>
      </c>
      <c r="V96">
        <v>2</v>
      </c>
      <c r="W96">
        <v>3</v>
      </c>
      <c r="X96">
        <v>3</v>
      </c>
      <c r="Y96">
        <v>3</v>
      </c>
      <c r="Z96">
        <v>2</v>
      </c>
      <c r="AA96">
        <v>3</v>
      </c>
      <c r="AB96">
        <v>1</v>
      </c>
      <c r="AC96">
        <v>1</v>
      </c>
      <c r="AD96">
        <v>1</v>
      </c>
    </row>
    <row r="97" spans="1:31">
      <c r="A97">
        <v>2</v>
      </c>
      <c r="B97">
        <v>3</v>
      </c>
      <c r="C97">
        <v>1</v>
      </c>
      <c r="D97" s="34" t="s">
        <v>16425</v>
      </c>
      <c r="E97">
        <v>3</v>
      </c>
      <c r="F97">
        <v>3</v>
      </c>
      <c r="G97">
        <v>2</v>
      </c>
      <c r="H97">
        <v>2</v>
      </c>
      <c r="I97">
        <v>3</v>
      </c>
      <c r="J97">
        <v>4</v>
      </c>
      <c r="K97">
        <v>4</v>
      </c>
      <c r="L97">
        <v>2</v>
      </c>
      <c r="M97">
        <v>4</v>
      </c>
      <c r="N97">
        <v>3</v>
      </c>
      <c r="O97">
        <v>2</v>
      </c>
      <c r="P97">
        <v>3</v>
      </c>
      <c r="Q97">
        <v>1</v>
      </c>
      <c r="R97">
        <v>4</v>
      </c>
      <c r="S97">
        <v>2</v>
      </c>
      <c r="T97">
        <v>2</v>
      </c>
      <c r="U97">
        <v>5</v>
      </c>
      <c r="V97">
        <v>5</v>
      </c>
      <c r="W97">
        <v>3</v>
      </c>
      <c r="X97">
        <v>1</v>
      </c>
      <c r="Y97">
        <v>3</v>
      </c>
      <c r="Z97">
        <v>2</v>
      </c>
      <c r="AA97">
        <v>3</v>
      </c>
      <c r="AB97">
        <v>2</v>
      </c>
      <c r="AC97">
        <v>1</v>
      </c>
      <c r="AD97">
        <v>2</v>
      </c>
    </row>
    <row r="98" spans="1:31">
      <c r="A98">
        <v>2</v>
      </c>
      <c r="B98">
        <v>1</v>
      </c>
      <c r="C98">
        <v>1</v>
      </c>
      <c r="D98" s="34" t="s">
        <v>16425</v>
      </c>
      <c r="E98">
        <v>2</v>
      </c>
      <c r="F98">
        <v>1</v>
      </c>
      <c r="G98">
        <v>3</v>
      </c>
      <c r="H98">
        <v>1</v>
      </c>
      <c r="I98">
        <v>3</v>
      </c>
      <c r="J98">
        <v>1</v>
      </c>
      <c r="K98">
        <v>1</v>
      </c>
      <c r="L98">
        <v>2</v>
      </c>
      <c r="M98">
        <v>3</v>
      </c>
      <c r="N98">
        <v>3</v>
      </c>
      <c r="O98">
        <v>2</v>
      </c>
      <c r="P98">
        <v>1</v>
      </c>
      <c r="Q98">
        <v>3</v>
      </c>
      <c r="R98">
        <v>5</v>
      </c>
      <c r="S98">
        <v>5</v>
      </c>
      <c r="T98">
        <v>4</v>
      </c>
      <c r="U98">
        <v>4</v>
      </c>
      <c r="V98">
        <v>3</v>
      </c>
      <c r="W98">
        <v>3</v>
      </c>
      <c r="X98">
        <v>1</v>
      </c>
      <c r="Y98">
        <v>2</v>
      </c>
      <c r="Z98">
        <v>1</v>
      </c>
      <c r="AA98">
        <v>4</v>
      </c>
      <c r="AB98">
        <v>2</v>
      </c>
      <c r="AC98">
        <v>1</v>
      </c>
      <c r="AD98">
        <v>1</v>
      </c>
    </row>
    <row r="99" spans="1:31">
      <c r="A99">
        <v>3</v>
      </c>
      <c r="B99">
        <v>1</v>
      </c>
      <c r="C99">
        <v>1</v>
      </c>
      <c r="D99" s="34" t="s">
        <v>16425</v>
      </c>
      <c r="E99">
        <v>3</v>
      </c>
      <c r="F99">
        <v>3</v>
      </c>
      <c r="G99">
        <v>2</v>
      </c>
      <c r="H99">
        <v>1</v>
      </c>
      <c r="I99">
        <v>3</v>
      </c>
      <c r="J99">
        <v>1</v>
      </c>
      <c r="K99">
        <v>5</v>
      </c>
      <c r="L99">
        <v>1</v>
      </c>
      <c r="M99">
        <v>1</v>
      </c>
      <c r="N99">
        <v>3</v>
      </c>
      <c r="O99">
        <v>4</v>
      </c>
      <c r="P99">
        <v>2</v>
      </c>
      <c r="Q99">
        <v>5</v>
      </c>
      <c r="R99">
        <v>2</v>
      </c>
      <c r="S99">
        <v>5</v>
      </c>
      <c r="T99">
        <v>3</v>
      </c>
      <c r="U99">
        <v>2</v>
      </c>
      <c r="V99">
        <v>4</v>
      </c>
      <c r="W99">
        <v>2</v>
      </c>
      <c r="X99">
        <v>3</v>
      </c>
      <c r="Y99">
        <v>1</v>
      </c>
      <c r="Z99">
        <v>3</v>
      </c>
      <c r="AA99">
        <v>4</v>
      </c>
      <c r="AB99">
        <v>2</v>
      </c>
      <c r="AC99">
        <v>1</v>
      </c>
      <c r="AD99">
        <v>1</v>
      </c>
    </row>
    <row r="100" spans="1:31">
      <c r="A100">
        <v>2</v>
      </c>
      <c r="B100">
        <v>1</v>
      </c>
      <c r="C100">
        <v>1</v>
      </c>
      <c r="D100" s="34" t="s">
        <v>16425</v>
      </c>
      <c r="E100">
        <v>3</v>
      </c>
      <c r="F100">
        <v>1</v>
      </c>
      <c r="G100">
        <v>1</v>
      </c>
      <c r="H100">
        <v>1</v>
      </c>
      <c r="I100">
        <v>3</v>
      </c>
      <c r="J100">
        <v>4</v>
      </c>
      <c r="K100">
        <v>2</v>
      </c>
      <c r="L100">
        <v>2</v>
      </c>
      <c r="M100">
        <v>1</v>
      </c>
      <c r="N100">
        <v>1</v>
      </c>
      <c r="O100">
        <v>2</v>
      </c>
      <c r="P100">
        <v>5</v>
      </c>
      <c r="Q100">
        <v>2</v>
      </c>
      <c r="R100">
        <v>5</v>
      </c>
      <c r="S100">
        <v>3</v>
      </c>
      <c r="T100">
        <v>5</v>
      </c>
      <c r="U100">
        <v>5</v>
      </c>
      <c r="V100">
        <v>3</v>
      </c>
      <c r="W100">
        <v>1</v>
      </c>
      <c r="X100">
        <v>1</v>
      </c>
      <c r="Y100">
        <v>2</v>
      </c>
      <c r="Z100">
        <v>1</v>
      </c>
      <c r="AA100">
        <v>2</v>
      </c>
      <c r="AB100">
        <v>1</v>
      </c>
      <c r="AC100">
        <v>2</v>
      </c>
      <c r="AD100">
        <v>3</v>
      </c>
    </row>
    <row r="101" spans="1:31">
      <c r="A101" s="12">
        <v>2</v>
      </c>
      <c r="B101" s="12">
        <v>3</v>
      </c>
      <c r="C101" s="12">
        <v>2</v>
      </c>
      <c r="D101" s="37" t="s">
        <v>16425</v>
      </c>
      <c r="E101" s="12">
        <v>1</v>
      </c>
      <c r="F101" s="12">
        <v>1</v>
      </c>
      <c r="G101" s="13">
        <v>1</v>
      </c>
      <c r="H101" s="13">
        <v>1</v>
      </c>
      <c r="I101" s="13">
        <v>5</v>
      </c>
      <c r="J101" s="13">
        <v>5</v>
      </c>
      <c r="K101" s="13">
        <v>1</v>
      </c>
      <c r="L101" s="13">
        <v>2</v>
      </c>
      <c r="M101" s="13">
        <v>2</v>
      </c>
      <c r="N101" s="12">
        <v>1</v>
      </c>
      <c r="O101">
        <v>4</v>
      </c>
      <c r="P101">
        <v>1</v>
      </c>
      <c r="Q101">
        <v>1</v>
      </c>
      <c r="R101">
        <v>5</v>
      </c>
      <c r="S101">
        <v>5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4</v>
      </c>
      <c r="AA101">
        <v>1</v>
      </c>
      <c r="AB101">
        <v>1</v>
      </c>
      <c r="AC101">
        <v>1</v>
      </c>
      <c r="AD101">
        <v>2</v>
      </c>
      <c r="AE101" t="s">
        <v>16551</v>
      </c>
    </row>
    <row r="102" spans="1:31">
      <c r="A102" s="12">
        <v>2</v>
      </c>
      <c r="B102" s="12">
        <v>3</v>
      </c>
      <c r="C102" s="12">
        <v>2</v>
      </c>
      <c r="D102" s="37" t="s">
        <v>16425</v>
      </c>
      <c r="E102" s="12">
        <v>1</v>
      </c>
      <c r="F102" s="12">
        <v>2</v>
      </c>
      <c r="G102" s="13">
        <v>1</v>
      </c>
      <c r="H102" s="13">
        <v>1</v>
      </c>
      <c r="I102" s="13">
        <v>5</v>
      </c>
      <c r="J102" s="13">
        <v>5</v>
      </c>
      <c r="K102" s="13">
        <v>2</v>
      </c>
      <c r="L102" s="12">
        <v>2</v>
      </c>
      <c r="M102" s="13">
        <v>2</v>
      </c>
      <c r="N102" s="12">
        <v>2</v>
      </c>
      <c r="O102">
        <v>3</v>
      </c>
      <c r="P102">
        <v>1</v>
      </c>
      <c r="Q102">
        <v>1</v>
      </c>
      <c r="R102">
        <v>5</v>
      </c>
      <c r="S102">
        <v>5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4</v>
      </c>
      <c r="AA102">
        <v>1</v>
      </c>
      <c r="AB102">
        <v>1</v>
      </c>
      <c r="AC102">
        <v>1</v>
      </c>
      <c r="AD102">
        <v>3</v>
      </c>
    </row>
    <row r="103" spans="1:31">
      <c r="A103" s="12">
        <v>1</v>
      </c>
      <c r="B103" s="12">
        <v>3</v>
      </c>
      <c r="C103" s="12">
        <v>1</v>
      </c>
      <c r="D103" s="37" t="s">
        <v>16425</v>
      </c>
      <c r="E103" s="12">
        <v>1</v>
      </c>
      <c r="F103" s="13">
        <v>3</v>
      </c>
      <c r="G103" s="13">
        <v>1</v>
      </c>
      <c r="H103" s="13">
        <v>1</v>
      </c>
      <c r="I103" s="13">
        <v>5</v>
      </c>
      <c r="J103" s="13">
        <v>5</v>
      </c>
      <c r="K103" s="13">
        <v>2</v>
      </c>
      <c r="L103" s="12">
        <v>2</v>
      </c>
      <c r="M103" s="13">
        <v>2</v>
      </c>
      <c r="N103" s="12">
        <v>2</v>
      </c>
      <c r="O103">
        <v>3</v>
      </c>
      <c r="P103">
        <v>1</v>
      </c>
      <c r="Q103">
        <v>1</v>
      </c>
      <c r="R103">
        <v>5</v>
      </c>
      <c r="S103">
        <v>5</v>
      </c>
      <c r="T103">
        <v>1</v>
      </c>
      <c r="U103">
        <v>1</v>
      </c>
      <c r="V103">
        <v>1</v>
      </c>
      <c r="W103">
        <v>2</v>
      </c>
      <c r="X103">
        <v>1</v>
      </c>
      <c r="Y103">
        <v>1</v>
      </c>
      <c r="Z103">
        <v>4</v>
      </c>
      <c r="AA103">
        <v>2</v>
      </c>
      <c r="AB103">
        <v>2</v>
      </c>
      <c r="AC103">
        <v>1</v>
      </c>
      <c r="AD103">
        <v>2</v>
      </c>
    </row>
    <row r="104" spans="1:31">
      <c r="A104" s="12">
        <v>1</v>
      </c>
      <c r="B104" s="12">
        <v>3</v>
      </c>
      <c r="C104" s="12">
        <v>2</v>
      </c>
      <c r="D104" s="37" t="s">
        <v>16425</v>
      </c>
      <c r="E104" s="12">
        <v>2</v>
      </c>
      <c r="F104" s="13">
        <v>2</v>
      </c>
      <c r="G104" s="13">
        <v>1</v>
      </c>
      <c r="H104" s="13">
        <v>1</v>
      </c>
      <c r="I104" s="13">
        <v>5</v>
      </c>
      <c r="J104" s="13">
        <v>5</v>
      </c>
      <c r="K104" s="13">
        <v>1</v>
      </c>
      <c r="L104" s="12">
        <v>2</v>
      </c>
      <c r="M104" s="13">
        <v>2</v>
      </c>
      <c r="N104" s="12">
        <v>2</v>
      </c>
      <c r="O104">
        <v>3</v>
      </c>
      <c r="P104">
        <v>1</v>
      </c>
      <c r="Q104">
        <v>1</v>
      </c>
      <c r="R104">
        <v>5</v>
      </c>
      <c r="S104">
        <v>5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5</v>
      </c>
      <c r="AA104">
        <v>1</v>
      </c>
      <c r="AB104">
        <v>2</v>
      </c>
      <c r="AC104">
        <v>1</v>
      </c>
      <c r="AD104">
        <v>3</v>
      </c>
    </row>
    <row r="105" spans="1:31">
      <c r="A105" s="13">
        <v>3</v>
      </c>
      <c r="B105" s="12">
        <v>2</v>
      </c>
      <c r="C105" s="13">
        <v>1</v>
      </c>
      <c r="D105" s="37" t="s">
        <v>16425</v>
      </c>
      <c r="E105" s="12">
        <v>1</v>
      </c>
      <c r="F105" s="13">
        <v>3</v>
      </c>
      <c r="G105" s="13">
        <v>1</v>
      </c>
      <c r="H105" s="13">
        <v>1</v>
      </c>
      <c r="I105" s="13">
        <v>5</v>
      </c>
      <c r="J105" s="13">
        <v>5</v>
      </c>
      <c r="K105" s="13">
        <v>1</v>
      </c>
      <c r="L105" s="13">
        <v>2</v>
      </c>
      <c r="M105" s="13">
        <v>2</v>
      </c>
      <c r="N105" s="13">
        <v>2</v>
      </c>
      <c r="O105">
        <v>3</v>
      </c>
      <c r="P105">
        <v>1</v>
      </c>
      <c r="Q105">
        <v>1</v>
      </c>
      <c r="R105">
        <v>5</v>
      </c>
      <c r="S105">
        <v>5</v>
      </c>
      <c r="T105">
        <v>1</v>
      </c>
      <c r="U105">
        <v>1</v>
      </c>
      <c r="V105">
        <v>1</v>
      </c>
      <c r="W105">
        <v>2</v>
      </c>
      <c r="X105">
        <v>1</v>
      </c>
      <c r="Y105">
        <v>1</v>
      </c>
      <c r="Z105">
        <v>4</v>
      </c>
      <c r="AA105">
        <v>2</v>
      </c>
      <c r="AB105">
        <v>1</v>
      </c>
      <c r="AC105">
        <v>1</v>
      </c>
      <c r="AD105">
        <v>2</v>
      </c>
    </row>
    <row r="106" spans="1:31">
      <c r="A106" s="13">
        <v>2</v>
      </c>
      <c r="B106" s="12">
        <v>3</v>
      </c>
      <c r="C106" s="13">
        <v>2</v>
      </c>
      <c r="D106" s="37" t="s">
        <v>16425</v>
      </c>
      <c r="E106" s="12">
        <v>1</v>
      </c>
      <c r="F106" s="13">
        <v>3</v>
      </c>
      <c r="G106" s="13">
        <v>1</v>
      </c>
      <c r="H106" s="13">
        <v>1</v>
      </c>
      <c r="I106" s="13">
        <v>5</v>
      </c>
      <c r="J106" s="13">
        <v>5</v>
      </c>
      <c r="K106" s="13">
        <v>1</v>
      </c>
      <c r="L106" s="13">
        <v>2</v>
      </c>
      <c r="M106" s="13">
        <v>2</v>
      </c>
      <c r="N106" s="13">
        <v>2</v>
      </c>
      <c r="O106">
        <v>3</v>
      </c>
      <c r="P106">
        <v>1</v>
      </c>
      <c r="Q106">
        <v>1</v>
      </c>
      <c r="R106">
        <v>5</v>
      </c>
      <c r="S106">
        <v>5</v>
      </c>
      <c r="T106">
        <v>1</v>
      </c>
      <c r="U106">
        <v>1</v>
      </c>
      <c r="V106">
        <v>1</v>
      </c>
      <c r="W106">
        <v>2</v>
      </c>
      <c r="X106">
        <v>1</v>
      </c>
      <c r="Y106">
        <v>1</v>
      </c>
      <c r="Z106">
        <v>4</v>
      </c>
      <c r="AA106">
        <v>2</v>
      </c>
      <c r="AB106">
        <v>1</v>
      </c>
      <c r="AC106">
        <v>1</v>
      </c>
      <c r="AD106">
        <v>3</v>
      </c>
    </row>
    <row r="107" spans="1:31">
      <c r="A107" s="13">
        <v>1</v>
      </c>
      <c r="B107" s="12">
        <v>3</v>
      </c>
      <c r="C107" s="13">
        <v>1</v>
      </c>
      <c r="D107" s="37" t="s">
        <v>16425</v>
      </c>
      <c r="E107" s="13">
        <v>1</v>
      </c>
      <c r="F107" s="13">
        <v>3</v>
      </c>
      <c r="G107" s="13">
        <v>1</v>
      </c>
      <c r="H107" s="13">
        <v>1</v>
      </c>
      <c r="I107" s="13">
        <v>5</v>
      </c>
      <c r="J107" s="13">
        <v>5</v>
      </c>
      <c r="K107" s="13">
        <v>1</v>
      </c>
      <c r="L107" s="13">
        <v>2</v>
      </c>
      <c r="M107" s="13">
        <v>2</v>
      </c>
      <c r="N107" s="13">
        <v>2</v>
      </c>
      <c r="O107">
        <v>4</v>
      </c>
      <c r="P107">
        <v>1</v>
      </c>
      <c r="Q107">
        <v>1</v>
      </c>
      <c r="R107">
        <v>5</v>
      </c>
      <c r="S107">
        <v>5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4</v>
      </c>
      <c r="AA107">
        <v>1</v>
      </c>
      <c r="AB107">
        <v>1</v>
      </c>
      <c r="AC107">
        <v>1</v>
      </c>
      <c r="AD107">
        <v>3</v>
      </c>
    </row>
    <row r="108" spans="1:31">
      <c r="A108" s="13">
        <v>1</v>
      </c>
      <c r="B108" s="12">
        <v>3</v>
      </c>
      <c r="C108" s="13">
        <v>1</v>
      </c>
      <c r="D108" s="37" t="s">
        <v>16425</v>
      </c>
      <c r="E108" s="13">
        <v>1</v>
      </c>
      <c r="F108" s="13">
        <v>3</v>
      </c>
      <c r="G108" s="13">
        <v>1</v>
      </c>
      <c r="H108" s="13">
        <v>1</v>
      </c>
      <c r="I108" s="13">
        <v>5</v>
      </c>
      <c r="J108" s="13">
        <v>5</v>
      </c>
      <c r="K108" s="13">
        <v>1</v>
      </c>
      <c r="L108" s="13">
        <v>2</v>
      </c>
      <c r="M108" s="13">
        <v>2</v>
      </c>
      <c r="N108" s="13">
        <v>2</v>
      </c>
      <c r="O108">
        <v>3</v>
      </c>
      <c r="P108">
        <v>1</v>
      </c>
      <c r="Q108">
        <v>1</v>
      </c>
      <c r="R108">
        <v>5</v>
      </c>
      <c r="S108">
        <v>5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4</v>
      </c>
      <c r="AA108">
        <v>2</v>
      </c>
      <c r="AB108">
        <v>1</v>
      </c>
      <c r="AC108">
        <v>1</v>
      </c>
      <c r="AD108">
        <v>3</v>
      </c>
    </row>
    <row r="109" spans="1:31">
      <c r="A109" s="13">
        <v>2</v>
      </c>
      <c r="B109" s="12">
        <v>2</v>
      </c>
      <c r="C109" s="13">
        <v>1</v>
      </c>
      <c r="D109" s="37" t="s">
        <v>16425</v>
      </c>
      <c r="E109" s="13">
        <v>1</v>
      </c>
      <c r="F109" s="13">
        <v>3</v>
      </c>
      <c r="G109" s="13">
        <v>1</v>
      </c>
      <c r="H109" s="13">
        <v>1</v>
      </c>
      <c r="I109" s="13">
        <v>5</v>
      </c>
      <c r="J109" s="13">
        <v>5</v>
      </c>
      <c r="K109" s="13">
        <v>2</v>
      </c>
      <c r="L109" s="13">
        <v>2</v>
      </c>
      <c r="M109" s="13">
        <v>2</v>
      </c>
      <c r="N109" s="13">
        <v>1</v>
      </c>
      <c r="O109">
        <v>3</v>
      </c>
      <c r="P109">
        <v>1</v>
      </c>
      <c r="Q109">
        <v>1</v>
      </c>
      <c r="R109">
        <v>5</v>
      </c>
      <c r="S109">
        <v>5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5</v>
      </c>
      <c r="AA109">
        <v>2</v>
      </c>
      <c r="AB109">
        <v>2</v>
      </c>
      <c r="AC109">
        <v>1</v>
      </c>
      <c r="AD109">
        <v>3</v>
      </c>
    </row>
    <row r="110" spans="1:31">
      <c r="A110" s="13">
        <v>3</v>
      </c>
      <c r="B110" s="12">
        <v>1</v>
      </c>
      <c r="C110" s="13">
        <v>2</v>
      </c>
      <c r="D110" s="37" t="s">
        <v>16425</v>
      </c>
      <c r="E110" s="13">
        <v>1</v>
      </c>
      <c r="F110" s="13">
        <v>1</v>
      </c>
      <c r="G110" s="13">
        <v>1</v>
      </c>
      <c r="H110" s="13">
        <v>1</v>
      </c>
      <c r="I110" s="13">
        <v>5</v>
      </c>
      <c r="J110" s="13">
        <v>5</v>
      </c>
      <c r="K110" s="13">
        <v>1</v>
      </c>
      <c r="L110" s="13">
        <v>2</v>
      </c>
      <c r="M110" s="13">
        <v>2</v>
      </c>
      <c r="N110" s="13">
        <v>2</v>
      </c>
      <c r="O110">
        <v>4</v>
      </c>
      <c r="P110">
        <v>1</v>
      </c>
      <c r="Q110">
        <v>1</v>
      </c>
      <c r="R110">
        <v>5</v>
      </c>
      <c r="S110">
        <v>5</v>
      </c>
      <c r="T110">
        <v>1</v>
      </c>
      <c r="U110">
        <v>1</v>
      </c>
      <c r="V110">
        <v>1</v>
      </c>
      <c r="W110">
        <v>2</v>
      </c>
      <c r="X110">
        <v>1</v>
      </c>
      <c r="Y110">
        <v>1</v>
      </c>
      <c r="Z110">
        <v>4</v>
      </c>
      <c r="AA110">
        <v>2</v>
      </c>
      <c r="AB110">
        <v>1</v>
      </c>
      <c r="AC110">
        <v>1</v>
      </c>
      <c r="AD110">
        <v>3</v>
      </c>
    </row>
    <row r="111" spans="1:31">
      <c r="A111" s="13">
        <v>2</v>
      </c>
      <c r="B111" s="12">
        <v>3</v>
      </c>
      <c r="C111" s="13">
        <v>1</v>
      </c>
      <c r="D111" s="37" t="s">
        <v>16425</v>
      </c>
      <c r="E111" s="13">
        <v>1</v>
      </c>
      <c r="F111" s="13">
        <v>3</v>
      </c>
      <c r="G111" s="13">
        <v>1</v>
      </c>
      <c r="H111" s="13">
        <v>1</v>
      </c>
      <c r="I111" s="13">
        <v>5</v>
      </c>
      <c r="J111" s="13">
        <v>5</v>
      </c>
      <c r="K111" s="13">
        <v>1</v>
      </c>
      <c r="L111" s="13">
        <v>2</v>
      </c>
      <c r="M111" s="13">
        <v>2</v>
      </c>
      <c r="N111" s="13">
        <v>2</v>
      </c>
      <c r="O111">
        <v>4</v>
      </c>
      <c r="P111">
        <v>1</v>
      </c>
      <c r="Q111">
        <v>1</v>
      </c>
      <c r="R111">
        <v>5</v>
      </c>
      <c r="S111">
        <v>5</v>
      </c>
      <c r="T111">
        <v>1</v>
      </c>
      <c r="U111">
        <v>1</v>
      </c>
      <c r="V111">
        <v>1</v>
      </c>
      <c r="W111">
        <v>2</v>
      </c>
      <c r="X111">
        <v>1</v>
      </c>
      <c r="Y111">
        <v>1</v>
      </c>
      <c r="Z111">
        <v>4</v>
      </c>
      <c r="AA111">
        <v>2</v>
      </c>
      <c r="AB111">
        <v>1</v>
      </c>
      <c r="AC111">
        <v>1</v>
      </c>
      <c r="AD111">
        <v>3</v>
      </c>
    </row>
    <row r="112" spans="1:31">
      <c r="A112" s="13">
        <v>2</v>
      </c>
      <c r="B112" s="12">
        <v>3</v>
      </c>
      <c r="C112" s="13">
        <v>2</v>
      </c>
      <c r="D112" s="37" t="s">
        <v>16425</v>
      </c>
      <c r="E112" s="13">
        <v>1</v>
      </c>
      <c r="F112" s="13">
        <v>3</v>
      </c>
      <c r="G112" s="13">
        <v>1</v>
      </c>
      <c r="H112" s="13">
        <v>1</v>
      </c>
      <c r="I112" s="13">
        <v>5</v>
      </c>
      <c r="J112" s="13">
        <v>5</v>
      </c>
      <c r="K112" s="13">
        <v>1</v>
      </c>
      <c r="L112" s="13">
        <v>2</v>
      </c>
      <c r="M112" s="13">
        <v>2</v>
      </c>
      <c r="N112" s="13">
        <v>2</v>
      </c>
      <c r="O112">
        <v>4</v>
      </c>
      <c r="P112">
        <v>1</v>
      </c>
      <c r="Q112">
        <v>1</v>
      </c>
      <c r="R112">
        <v>5</v>
      </c>
      <c r="S112">
        <v>5</v>
      </c>
      <c r="T112">
        <v>1</v>
      </c>
      <c r="U112">
        <v>1</v>
      </c>
      <c r="V112">
        <v>1</v>
      </c>
      <c r="W112">
        <v>2</v>
      </c>
      <c r="X112">
        <v>1</v>
      </c>
      <c r="Y112">
        <v>1</v>
      </c>
      <c r="Z112">
        <v>4</v>
      </c>
      <c r="AA112">
        <v>2</v>
      </c>
      <c r="AB112">
        <v>1</v>
      </c>
      <c r="AC112">
        <v>1</v>
      </c>
      <c r="AD112">
        <v>3</v>
      </c>
    </row>
    <row r="113" spans="1:31">
      <c r="A113" s="12">
        <v>2</v>
      </c>
      <c r="B113" s="12">
        <v>2</v>
      </c>
      <c r="C113" s="12">
        <v>2</v>
      </c>
      <c r="D113" s="37" t="s">
        <v>16499</v>
      </c>
      <c r="E113" s="12">
        <v>2</v>
      </c>
      <c r="F113" s="12">
        <v>3</v>
      </c>
      <c r="G113" s="13">
        <v>3</v>
      </c>
      <c r="H113" s="13">
        <v>4</v>
      </c>
      <c r="I113" s="13">
        <v>3</v>
      </c>
      <c r="J113" s="13">
        <v>5</v>
      </c>
      <c r="K113" s="13">
        <v>2</v>
      </c>
      <c r="L113" s="13">
        <v>4</v>
      </c>
      <c r="M113" s="13">
        <v>5</v>
      </c>
      <c r="N113" s="12">
        <v>5</v>
      </c>
      <c r="O113" s="13">
        <v>5</v>
      </c>
      <c r="P113" s="13">
        <v>5</v>
      </c>
      <c r="Q113" s="13">
        <v>4</v>
      </c>
      <c r="R113" s="13">
        <v>5</v>
      </c>
      <c r="S113" s="13">
        <v>5</v>
      </c>
      <c r="T113" s="13">
        <v>4</v>
      </c>
      <c r="U113" s="13">
        <v>4</v>
      </c>
      <c r="V113" s="13">
        <v>2</v>
      </c>
      <c r="W113" s="13">
        <v>2</v>
      </c>
      <c r="X113" s="13">
        <v>4</v>
      </c>
      <c r="Y113" s="13">
        <v>2</v>
      </c>
      <c r="Z113" s="13">
        <v>4</v>
      </c>
      <c r="AA113" s="13">
        <v>1</v>
      </c>
      <c r="AB113" s="13">
        <v>2</v>
      </c>
      <c r="AC113" s="13">
        <v>2</v>
      </c>
      <c r="AD113" s="13">
        <v>4</v>
      </c>
      <c r="AE113" t="s">
        <v>16492</v>
      </c>
    </row>
    <row r="114" spans="1:31">
      <c r="A114" s="12">
        <v>2</v>
      </c>
      <c r="B114" s="12">
        <v>2</v>
      </c>
      <c r="C114" s="12">
        <v>2</v>
      </c>
      <c r="D114" s="37" t="s">
        <v>16499</v>
      </c>
      <c r="E114" s="12">
        <v>2</v>
      </c>
      <c r="F114" s="12">
        <v>3</v>
      </c>
      <c r="G114" s="13">
        <v>4</v>
      </c>
      <c r="H114" s="13">
        <v>1</v>
      </c>
      <c r="I114" s="13">
        <v>3</v>
      </c>
      <c r="J114" s="13">
        <v>5</v>
      </c>
      <c r="K114" s="13">
        <v>1</v>
      </c>
      <c r="L114" s="12">
        <v>5</v>
      </c>
      <c r="M114" s="13">
        <v>5</v>
      </c>
      <c r="N114" s="12">
        <v>5</v>
      </c>
      <c r="O114" s="13">
        <v>5</v>
      </c>
      <c r="P114" s="12">
        <v>4</v>
      </c>
      <c r="Q114" s="13">
        <v>4</v>
      </c>
      <c r="R114" s="12">
        <v>4</v>
      </c>
      <c r="S114" s="13">
        <v>4</v>
      </c>
      <c r="T114" s="12">
        <v>3</v>
      </c>
      <c r="U114" s="13">
        <v>3</v>
      </c>
      <c r="V114" s="12">
        <v>2</v>
      </c>
      <c r="W114" s="13">
        <v>2</v>
      </c>
      <c r="X114" s="12">
        <v>2</v>
      </c>
      <c r="Y114" s="13">
        <v>2</v>
      </c>
      <c r="Z114" s="12">
        <v>2</v>
      </c>
      <c r="AA114" s="13">
        <v>1</v>
      </c>
      <c r="AB114" s="12">
        <v>2</v>
      </c>
      <c r="AC114" s="13">
        <v>1</v>
      </c>
      <c r="AD114" s="12">
        <v>3</v>
      </c>
    </row>
    <row r="115" spans="1:31">
      <c r="A115" s="12">
        <v>2</v>
      </c>
      <c r="B115" s="12">
        <v>2</v>
      </c>
      <c r="C115" s="12">
        <v>2</v>
      </c>
      <c r="D115" s="37" t="s">
        <v>16499</v>
      </c>
      <c r="E115" s="12">
        <v>3</v>
      </c>
      <c r="F115" s="13">
        <v>4</v>
      </c>
      <c r="G115" s="13">
        <v>4</v>
      </c>
      <c r="H115" s="13">
        <v>2</v>
      </c>
      <c r="I115" s="13">
        <v>3</v>
      </c>
      <c r="J115" s="13">
        <v>5</v>
      </c>
      <c r="K115" s="13">
        <v>2</v>
      </c>
      <c r="L115" s="12">
        <v>5</v>
      </c>
      <c r="M115" s="13">
        <v>5</v>
      </c>
      <c r="N115" s="12">
        <v>5</v>
      </c>
      <c r="O115" s="13">
        <v>5</v>
      </c>
      <c r="P115" s="12">
        <v>5</v>
      </c>
      <c r="Q115" s="13">
        <v>5</v>
      </c>
      <c r="R115" s="12">
        <v>5</v>
      </c>
      <c r="S115" s="13">
        <v>5</v>
      </c>
      <c r="T115" s="12">
        <v>5</v>
      </c>
      <c r="U115" s="13">
        <v>5</v>
      </c>
      <c r="V115" s="12">
        <v>5</v>
      </c>
      <c r="W115" s="13">
        <v>5</v>
      </c>
      <c r="X115" s="12">
        <v>5</v>
      </c>
      <c r="Y115" s="13">
        <v>5</v>
      </c>
      <c r="Z115" s="12">
        <v>2</v>
      </c>
      <c r="AA115" s="13">
        <v>1</v>
      </c>
      <c r="AB115" s="12">
        <v>2</v>
      </c>
      <c r="AC115" s="13">
        <v>1</v>
      </c>
      <c r="AD115" s="12">
        <v>3</v>
      </c>
    </row>
    <row r="116" spans="1:31">
      <c r="A116" s="12">
        <v>2</v>
      </c>
      <c r="B116" s="12">
        <v>2</v>
      </c>
      <c r="C116" s="12">
        <v>2</v>
      </c>
      <c r="D116" s="37" t="s">
        <v>16499</v>
      </c>
      <c r="E116" s="12">
        <v>2</v>
      </c>
      <c r="F116" s="13">
        <v>2</v>
      </c>
      <c r="G116" s="13">
        <v>4</v>
      </c>
      <c r="H116" s="13">
        <v>2</v>
      </c>
      <c r="I116" s="13">
        <v>3</v>
      </c>
      <c r="J116" s="13">
        <v>5</v>
      </c>
      <c r="K116" s="13">
        <v>3</v>
      </c>
      <c r="L116" s="12">
        <v>3</v>
      </c>
      <c r="M116" s="13">
        <v>3</v>
      </c>
      <c r="N116" s="12">
        <v>3</v>
      </c>
      <c r="O116" s="13">
        <v>3</v>
      </c>
      <c r="P116" s="12">
        <v>3</v>
      </c>
      <c r="Q116" s="13">
        <v>3</v>
      </c>
      <c r="R116" s="12">
        <v>3</v>
      </c>
      <c r="S116" s="13">
        <v>3</v>
      </c>
      <c r="T116" s="12">
        <v>3</v>
      </c>
      <c r="U116" s="13">
        <v>3</v>
      </c>
      <c r="V116" s="12">
        <v>3</v>
      </c>
      <c r="W116" s="13">
        <v>3</v>
      </c>
      <c r="X116" s="12">
        <v>3</v>
      </c>
      <c r="Y116" s="13">
        <v>3</v>
      </c>
      <c r="Z116" s="12">
        <v>3</v>
      </c>
      <c r="AA116" s="13">
        <v>2</v>
      </c>
      <c r="AB116" s="12">
        <v>3</v>
      </c>
      <c r="AC116" s="13">
        <v>3</v>
      </c>
      <c r="AD116" s="12">
        <v>3</v>
      </c>
    </row>
    <row r="117" spans="1:31">
      <c r="A117" s="13">
        <v>8</v>
      </c>
      <c r="B117" s="13">
        <v>2</v>
      </c>
      <c r="C117" s="13">
        <v>2</v>
      </c>
      <c r="D117" s="37" t="s">
        <v>16499</v>
      </c>
      <c r="E117" s="13">
        <v>2</v>
      </c>
      <c r="F117" s="13">
        <v>3</v>
      </c>
      <c r="G117" s="13"/>
      <c r="H117" s="13">
        <v>4</v>
      </c>
      <c r="I117" s="13">
        <v>1</v>
      </c>
      <c r="J117" s="13">
        <v>4</v>
      </c>
      <c r="K117" s="13">
        <v>4</v>
      </c>
      <c r="L117" s="13">
        <v>1</v>
      </c>
      <c r="M117" s="13">
        <v>3</v>
      </c>
      <c r="N117" s="13">
        <v>3</v>
      </c>
      <c r="O117" s="13">
        <v>3</v>
      </c>
      <c r="P117" s="12">
        <v>2</v>
      </c>
      <c r="Q117" s="13">
        <v>4</v>
      </c>
      <c r="R117" s="12">
        <v>3</v>
      </c>
      <c r="S117" s="13">
        <v>4</v>
      </c>
      <c r="T117" s="12">
        <v>2</v>
      </c>
      <c r="U117" s="13">
        <v>4</v>
      </c>
      <c r="V117" s="12">
        <v>2</v>
      </c>
      <c r="W117" s="13">
        <v>2</v>
      </c>
      <c r="X117" s="12">
        <v>1</v>
      </c>
      <c r="Y117" s="13">
        <v>1</v>
      </c>
      <c r="Z117" s="12">
        <v>2</v>
      </c>
      <c r="AA117" s="13">
        <v>1</v>
      </c>
      <c r="AB117" s="12">
        <v>1</v>
      </c>
      <c r="AC117" s="13">
        <v>1</v>
      </c>
      <c r="AD117" s="12">
        <v>1</v>
      </c>
    </row>
    <row r="118" spans="1:31">
      <c r="A118" s="13">
        <v>2</v>
      </c>
      <c r="B118" s="13">
        <v>2</v>
      </c>
      <c r="C118" s="13">
        <v>2</v>
      </c>
      <c r="D118" s="37" t="s">
        <v>16499</v>
      </c>
      <c r="E118" s="13">
        <v>3</v>
      </c>
      <c r="F118" s="13">
        <v>3</v>
      </c>
      <c r="G118" s="13">
        <v>3</v>
      </c>
      <c r="H118" s="13">
        <v>3</v>
      </c>
      <c r="I118" s="13">
        <v>3</v>
      </c>
      <c r="J118" s="13">
        <v>3</v>
      </c>
      <c r="K118" s="13">
        <v>3</v>
      </c>
      <c r="L118" s="13">
        <v>3</v>
      </c>
      <c r="M118" s="13">
        <v>3</v>
      </c>
      <c r="N118" s="13">
        <v>3</v>
      </c>
      <c r="O118" s="13">
        <v>3</v>
      </c>
      <c r="P118" s="12">
        <v>3</v>
      </c>
      <c r="Q118" s="13">
        <v>3</v>
      </c>
      <c r="R118" s="12">
        <v>3</v>
      </c>
      <c r="S118" s="13">
        <v>3</v>
      </c>
      <c r="T118" s="12">
        <v>3</v>
      </c>
      <c r="U118" s="13">
        <v>3</v>
      </c>
      <c r="V118" s="12">
        <v>3</v>
      </c>
      <c r="W118" s="13">
        <v>3</v>
      </c>
      <c r="X118" s="12">
        <v>3</v>
      </c>
      <c r="Y118" s="13">
        <v>3</v>
      </c>
      <c r="Z118" s="12">
        <v>3</v>
      </c>
      <c r="AA118" s="13">
        <v>3</v>
      </c>
      <c r="AB118" s="12">
        <v>3</v>
      </c>
      <c r="AC118" s="13">
        <v>3</v>
      </c>
      <c r="AD118" s="12">
        <v>3</v>
      </c>
    </row>
    <row r="119" spans="1:31">
      <c r="A119" s="13">
        <v>1</v>
      </c>
      <c r="B119" s="13">
        <v>2</v>
      </c>
      <c r="C119" s="13">
        <v>1</v>
      </c>
      <c r="D119" s="37" t="s">
        <v>16499</v>
      </c>
      <c r="E119" s="13">
        <v>4</v>
      </c>
      <c r="F119" s="13">
        <v>4</v>
      </c>
      <c r="G119" s="13">
        <v>4</v>
      </c>
      <c r="H119" s="13">
        <v>2</v>
      </c>
      <c r="I119" s="13">
        <v>4</v>
      </c>
      <c r="J119" s="13">
        <v>5</v>
      </c>
      <c r="K119" s="13">
        <v>2</v>
      </c>
      <c r="L119" s="13">
        <v>2</v>
      </c>
      <c r="M119" s="13">
        <v>5</v>
      </c>
      <c r="N119" s="13">
        <v>5</v>
      </c>
      <c r="O119" s="13">
        <v>5</v>
      </c>
      <c r="P119" s="12">
        <v>5</v>
      </c>
      <c r="Q119" s="13">
        <v>2</v>
      </c>
      <c r="R119" s="12">
        <v>4</v>
      </c>
      <c r="S119" s="13">
        <v>2</v>
      </c>
      <c r="T119" s="12">
        <v>2</v>
      </c>
      <c r="U119" s="13">
        <v>2</v>
      </c>
      <c r="V119" s="12">
        <v>2</v>
      </c>
      <c r="W119" s="13">
        <v>4</v>
      </c>
      <c r="X119" s="12">
        <v>2</v>
      </c>
      <c r="Y119" s="13">
        <v>2</v>
      </c>
      <c r="Z119" s="12">
        <v>3</v>
      </c>
      <c r="AA119" s="13">
        <v>2</v>
      </c>
      <c r="AB119" s="12">
        <v>3</v>
      </c>
      <c r="AC119" s="13">
        <v>2</v>
      </c>
      <c r="AD119" s="12">
        <v>4</v>
      </c>
    </row>
    <row r="120" spans="1:31">
      <c r="A120" s="13">
        <v>2</v>
      </c>
      <c r="B120" s="13">
        <v>2</v>
      </c>
      <c r="C120" s="13">
        <v>2</v>
      </c>
      <c r="D120" s="37" t="s">
        <v>16499</v>
      </c>
      <c r="E120" s="13">
        <v>4</v>
      </c>
      <c r="F120" s="13">
        <v>4</v>
      </c>
      <c r="G120" s="13">
        <v>4</v>
      </c>
      <c r="H120" s="13">
        <v>3</v>
      </c>
      <c r="I120" s="13">
        <v>3</v>
      </c>
      <c r="J120" s="13">
        <v>5</v>
      </c>
      <c r="K120" s="13">
        <v>3</v>
      </c>
      <c r="L120" s="13">
        <v>3</v>
      </c>
      <c r="M120" s="13">
        <v>3</v>
      </c>
      <c r="N120" s="13">
        <v>3</v>
      </c>
      <c r="O120" s="13">
        <v>3</v>
      </c>
      <c r="P120" s="12">
        <v>3</v>
      </c>
      <c r="Q120" s="13">
        <v>3</v>
      </c>
      <c r="R120" s="12">
        <v>3</v>
      </c>
      <c r="S120" s="13">
        <v>3</v>
      </c>
      <c r="T120" s="12">
        <v>3</v>
      </c>
      <c r="U120" s="13">
        <v>3</v>
      </c>
      <c r="V120" s="12">
        <v>3</v>
      </c>
      <c r="W120" s="13">
        <v>3</v>
      </c>
      <c r="X120" s="12">
        <v>3</v>
      </c>
      <c r="Y120" s="13">
        <v>3</v>
      </c>
      <c r="Z120" s="12">
        <v>3</v>
      </c>
      <c r="AA120" s="13">
        <v>3</v>
      </c>
      <c r="AB120" s="12">
        <v>3</v>
      </c>
      <c r="AC120" s="13">
        <v>3</v>
      </c>
      <c r="AD120" s="12">
        <v>3</v>
      </c>
    </row>
    <row r="121" spans="1:31">
      <c r="A121" s="13">
        <v>2</v>
      </c>
      <c r="B121" s="13">
        <v>2</v>
      </c>
      <c r="C121" s="13">
        <v>1</v>
      </c>
      <c r="D121" s="37" t="s">
        <v>16499</v>
      </c>
      <c r="E121" s="13">
        <v>3</v>
      </c>
      <c r="F121" s="13">
        <v>3</v>
      </c>
      <c r="G121" s="13">
        <v>4</v>
      </c>
      <c r="H121" s="13">
        <v>3</v>
      </c>
      <c r="I121" s="13">
        <v>4</v>
      </c>
      <c r="J121" s="13">
        <v>5</v>
      </c>
      <c r="K121" s="13">
        <v>3</v>
      </c>
      <c r="L121" s="13">
        <v>4</v>
      </c>
      <c r="M121" s="13">
        <v>4</v>
      </c>
      <c r="N121" s="13">
        <v>4</v>
      </c>
      <c r="O121" s="13">
        <v>4</v>
      </c>
      <c r="P121" s="12">
        <v>4</v>
      </c>
      <c r="Q121" s="13">
        <v>4</v>
      </c>
      <c r="R121" s="12">
        <v>4</v>
      </c>
      <c r="S121" s="13">
        <v>4</v>
      </c>
      <c r="T121" s="12">
        <v>3</v>
      </c>
      <c r="U121" s="13">
        <v>3</v>
      </c>
      <c r="V121" s="12">
        <v>3</v>
      </c>
      <c r="W121" s="13">
        <v>3</v>
      </c>
      <c r="X121" s="12">
        <v>3</v>
      </c>
      <c r="Y121" s="13">
        <v>3</v>
      </c>
      <c r="Z121" s="12">
        <v>4</v>
      </c>
      <c r="AA121" s="13">
        <v>3</v>
      </c>
      <c r="AB121" s="12">
        <v>2</v>
      </c>
      <c r="AC121" s="13">
        <v>2</v>
      </c>
      <c r="AD121" s="12">
        <v>5</v>
      </c>
    </row>
    <row r="122" spans="1:31">
      <c r="A122" s="13">
        <v>2</v>
      </c>
      <c r="B122" s="13">
        <v>2</v>
      </c>
      <c r="C122" s="13">
        <v>2</v>
      </c>
      <c r="D122" s="37" t="s">
        <v>16499</v>
      </c>
      <c r="E122" s="13">
        <v>3</v>
      </c>
      <c r="F122" s="13">
        <v>3</v>
      </c>
      <c r="G122" s="13">
        <v>4</v>
      </c>
      <c r="H122" s="13">
        <v>3</v>
      </c>
      <c r="I122" s="13">
        <v>3</v>
      </c>
      <c r="J122" s="13">
        <v>5</v>
      </c>
      <c r="K122" s="13">
        <v>2</v>
      </c>
      <c r="L122" s="13">
        <v>5</v>
      </c>
      <c r="M122" s="13">
        <v>3</v>
      </c>
      <c r="N122" s="13">
        <v>5</v>
      </c>
      <c r="O122" s="13">
        <v>3</v>
      </c>
      <c r="P122" s="12">
        <v>3</v>
      </c>
      <c r="Q122" s="13">
        <v>3</v>
      </c>
      <c r="R122" s="12">
        <v>3</v>
      </c>
      <c r="S122" s="13">
        <v>4</v>
      </c>
      <c r="T122" s="12">
        <v>4</v>
      </c>
      <c r="U122" s="13">
        <v>4</v>
      </c>
      <c r="V122" s="12">
        <v>4</v>
      </c>
      <c r="W122" s="13">
        <v>4</v>
      </c>
      <c r="X122" s="12">
        <v>4</v>
      </c>
      <c r="Y122" s="13">
        <v>4</v>
      </c>
      <c r="Z122" s="12">
        <v>3</v>
      </c>
      <c r="AA122" s="13">
        <v>3</v>
      </c>
      <c r="AB122" s="12">
        <v>3</v>
      </c>
      <c r="AC122" s="13">
        <v>3</v>
      </c>
      <c r="AD122" s="12">
        <v>3</v>
      </c>
    </row>
    <row r="123" spans="1:31">
      <c r="A123" s="12">
        <v>2</v>
      </c>
      <c r="B123" s="12">
        <v>3</v>
      </c>
      <c r="C123" s="12">
        <v>1</v>
      </c>
      <c r="D123" s="37" t="s">
        <v>16528</v>
      </c>
      <c r="E123" s="12">
        <v>1</v>
      </c>
      <c r="F123" s="12">
        <v>3</v>
      </c>
      <c r="G123" s="12">
        <v>5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5</v>
      </c>
      <c r="N123" s="12">
        <v>5</v>
      </c>
      <c r="O123" s="15">
        <v>2</v>
      </c>
      <c r="P123" s="15">
        <v>2</v>
      </c>
      <c r="Q123" s="15">
        <v>2</v>
      </c>
      <c r="R123" s="15">
        <v>2</v>
      </c>
      <c r="S123" s="15">
        <v>2</v>
      </c>
      <c r="T123" s="15">
        <v>2</v>
      </c>
      <c r="U123" s="15">
        <v>2</v>
      </c>
      <c r="V123" s="15">
        <v>1</v>
      </c>
      <c r="W123" s="15">
        <v>3</v>
      </c>
      <c r="X123" s="15">
        <v>1</v>
      </c>
      <c r="Y123" s="15">
        <v>3</v>
      </c>
      <c r="Z123" s="15">
        <v>3</v>
      </c>
      <c r="AA123" s="15">
        <v>3</v>
      </c>
      <c r="AB123" s="15">
        <v>2</v>
      </c>
      <c r="AC123" s="15">
        <v>1</v>
      </c>
      <c r="AD123" s="15">
        <v>1</v>
      </c>
      <c r="AE123" t="s">
        <v>16493</v>
      </c>
    </row>
    <row r="124" spans="1:31">
      <c r="A124" s="12">
        <v>2</v>
      </c>
      <c r="B124" s="12">
        <v>3</v>
      </c>
      <c r="C124" s="12">
        <v>1</v>
      </c>
      <c r="D124" s="37" t="s">
        <v>16528</v>
      </c>
      <c r="E124" s="12">
        <v>2</v>
      </c>
      <c r="F124" s="12">
        <v>3</v>
      </c>
      <c r="G124" s="12">
        <v>5</v>
      </c>
      <c r="H124" s="12">
        <v>2</v>
      </c>
      <c r="I124" s="12">
        <v>1</v>
      </c>
      <c r="J124" s="12">
        <v>2</v>
      </c>
      <c r="K124" s="12">
        <v>1</v>
      </c>
      <c r="L124" s="12">
        <v>1</v>
      </c>
      <c r="M124" s="12">
        <v>4</v>
      </c>
      <c r="N124" s="12">
        <v>4</v>
      </c>
      <c r="O124" s="15">
        <v>4</v>
      </c>
      <c r="P124" s="15">
        <v>2</v>
      </c>
      <c r="Q124" s="15">
        <v>2</v>
      </c>
      <c r="R124" s="15">
        <v>3</v>
      </c>
      <c r="S124" s="15">
        <v>2</v>
      </c>
      <c r="T124" s="15">
        <v>3</v>
      </c>
      <c r="U124" s="15">
        <v>3</v>
      </c>
      <c r="V124" s="15">
        <v>3</v>
      </c>
      <c r="W124" s="15">
        <v>2</v>
      </c>
      <c r="X124" s="15">
        <v>3</v>
      </c>
      <c r="Y124" s="15">
        <v>1</v>
      </c>
      <c r="Z124" s="15">
        <v>2</v>
      </c>
      <c r="AA124" s="15">
        <v>2</v>
      </c>
      <c r="AB124" s="15">
        <v>2</v>
      </c>
      <c r="AC124" s="15">
        <v>2</v>
      </c>
      <c r="AD124" s="15">
        <v>3</v>
      </c>
    </row>
    <row r="125" spans="1:31">
      <c r="A125" s="12">
        <v>2</v>
      </c>
      <c r="B125" s="12">
        <v>3</v>
      </c>
      <c r="C125" s="12">
        <v>2</v>
      </c>
      <c r="D125" s="37" t="s">
        <v>16528</v>
      </c>
      <c r="E125" s="12">
        <v>1</v>
      </c>
      <c r="F125" s="12">
        <v>2</v>
      </c>
      <c r="G125" s="12">
        <v>4</v>
      </c>
      <c r="H125" s="12">
        <v>1</v>
      </c>
      <c r="I125" s="12">
        <v>1</v>
      </c>
      <c r="J125" s="12">
        <v>3</v>
      </c>
      <c r="K125" s="12">
        <v>2</v>
      </c>
      <c r="L125" s="12">
        <v>1</v>
      </c>
      <c r="M125" s="12">
        <v>5</v>
      </c>
      <c r="N125" s="12">
        <v>5</v>
      </c>
      <c r="O125" s="15">
        <v>2</v>
      </c>
      <c r="P125" s="15">
        <v>2</v>
      </c>
      <c r="Q125" s="15">
        <v>2</v>
      </c>
      <c r="R125" s="15">
        <v>1</v>
      </c>
      <c r="S125" s="15">
        <v>1</v>
      </c>
      <c r="T125" s="15">
        <v>1</v>
      </c>
      <c r="U125" s="15">
        <v>2</v>
      </c>
      <c r="V125" s="15">
        <v>1</v>
      </c>
      <c r="W125" s="15">
        <v>4</v>
      </c>
      <c r="X125" s="15">
        <v>2</v>
      </c>
      <c r="Y125" s="15">
        <v>1</v>
      </c>
      <c r="Z125" s="15">
        <v>3</v>
      </c>
      <c r="AA125" s="15">
        <v>3</v>
      </c>
      <c r="AB125" s="15">
        <v>3</v>
      </c>
      <c r="AC125" s="15">
        <v>3</v>
      </c>
      <c r="AD125" s="15">
        <v>1</v>
      </c>
    </row>
    <row r="126" spans="1:31">
      <c r="A126" s="12">
        <v>2</v>
      </c>
      <c r="B126" s="12">
        <v>3</v>
      </c>
      <c r="C126" s="12">
        <v>2</v>
      </c>
      <c r="D126" s="37" t="s">
        <v>16425</v>
      </c>
      <c r="E126" s="12">
        <v>1</v>
      </c>
      <c r="F126" s="12">
        <v>3</v>
      </c>
      <c r="G126" s="12">
        <v>5</v>
      </c>
      <c r="H126" s="12">
        <v>1</v>
      </c>
      <c r="I126" s="12">
        <v>1</v>
      </c>
      <c r="J126" s="12">
        <v>3</v>
      </c>
      <c r="K126" s="12">
        <v>1</v>
      </c>
      <c r="L126" s="12">
        <v>1</v>
      </c>
      <c r="M126" s="12">
        <v>4</v>
      </c>
      <c r="N126" s="12">
        <v>5</v>
      </c>
      <c r="O126" s="15">
        <v>2</v>
      </c>
      <c r="P126" s="15">
        <v>3</v>
      </c>
      <c r="Q126" s="15">
        <v>3</v>
      </c>
      <c r="R126" s="15">
        <v>2</v>
      </c>
      <c r="S126" s="15">
        <v>1</v>
      </c>
      <c r="T126" s="15">
        <v>1</v>
      </c>
      <c r="U126" s="15">
        <v>2</v>
      </c>
      <c r="V126" s="15">
        <v>3</v>
      </c>
      <c r="W126" s="15">
        <v>3</v>
      </c>
      <c r="X126" s="15">
        <v>1</v>
      </c>
      <c r="Y126" s="15">
        <v>3</v>
      </c>
      <c r="Z126" s="15">
        <v>1</v>
      </c>
      <c r="AA126" s="15">
        <v>1</v>
      </c>
      <c r="AB126" s="15">
        <v>2</v>
      </c>
      <c r="AC126" s="15">
        <v>1</v>
      </c>
      <c r="AD126" s="15">
        <v>3</v>
      </c>
    </row>
    <row r="127" spans="1:31">
      <c r="A127" s="13">
        <v>2</v>
      </c>
      <c r="B127" s="12">
        <v>3</v>
      </c>
      <c r="C127" s="12">
        <v>2</v>
      </c>
      <c r="D127" s="37" t="s">
        <v>16528</v>
      </c>
      <c r="E127" s="12">
        <v>2</v>
      </c>
      <c r="F127" s="12">
        <v>3</v>
      </c>
      <c r="G127" s="12">
        <v>5</v>
      </c>
      <c r="H127" s="12">
        <v>1</v>
      </c>
      <c r="I127" s="12">
        <v>1</v>
      </c>
      <c r="J127" s="12">
        <v>2</v>
      </c>
      <c r="K127" s="12">
        <v>2</v>
      </c>
      <c r="L127" s="12">
        <v>1</v>
      </c>
      <c r="M127" s="12">
        <v>5</v>
      </c>
      <c r="N127" s="12">
        <v>5</v>
      </c>
      <c r="O127" s="15">
        <v>2</v>
      </c>
      <c r="P127" s="15">
        <v>2</v>
      </c>
      <c r="Q127" s="15">
        <v>2</v>
      </c>
      <c r="R127" s="15">
        <v>3</v>
      </c>
      <c r="S127" s="15">
        <v>1</v>
      </c>
      <c r="T127" s="15">
        <v>3</v>
      </c>
      <c r="U127" s="15">
        <v>3</v>
      </c>
      <c r="V127" s="15">
        <v>1</v>
      </c>
      <c r="W127" s="15">
        <v>2</v>
      </c>
      <c r="X127" s="15">
        <v>2</v>
      </c>
      <c r="Y127" s="15">
        <v>2</v>
      </c>
      <c r="Z127" s="15">
        <v>2</v>
      </c>
      <c r="AA127" s="15">
        <v>3</v>
      </c>
      <c r="AB127" s="15">
        <v>3</v>
      </c>
      <c r="AC127" s="15">
        <v>2</v>
      </c>
      <c r="AD127" s="15">
        <v>1</v>
      </c>
    </row>
    <row r="128" spans="1:31">
      <c r="A128" s="13">
        <v>2</v>
      </c>
      <c r="B128" s="12">
        <v>3</v>
      </c>
      <c r="C128" s="12">
        <v>2</v>
      </c>
      <c r="D128" s="37" t="s">
        <v>16528</v>
      </c>
      <c r="E128" s="12">
        <v>1</v>
      </c>
      <c r="F128" s="12">
        <v>1</v>
      </c>
      <c r="G128" s="12">
        <v>5</v>
      </c>
      <c r="H128" s="12">
        <v>2</v>
      </c>
      <c r="I128" s="12">
        <v>1</v>
      </c>
      <c r="J128" s="12">
        <v>1</v>
      </c>
      <c r="K128" s="12">
        <v>1</v>
      </c>
      <c r="L128" s="12">
        <v>2</v>
      </c>
      <c r="M128" s="12">
        <v>4</v>
      </c>
      <c r="N128" s="12">
        <v>5</v>
      </c>
      <c r="O128" s="15">
        <v>4</v>
      </c>
      <c r="P128" s="15">
        <v>3</v>
      </c>
      <c r="Q128" s="15">
        <v>3</v>
      </c>
      <c r="R128" s="15">
        <v>1</v>
      </c>
      <c r="S128" s="15">
        <v>2</v>
      </c>
      <c r="T128" s="15">
        <v>2</v>
      </c>
      <c r="U128" s="15">
        <v>1</v>
      </c>
      <c r="V128" s="15">
        <v>3</v>
      </c>
      <c r="W128" s="15">
        <v>2</v>
      </c>
      <c r="X128" s="15">
        <v>1</v>
      </c>
      <c r="Y128" s="15">
        <v>1</v>
      </c>
      <c r="Z128" s="15">
        <v>3</v>
      </c>
      <c r="AA128" s="15">
        <v>2</v>
      </c>
      <c r="AB128" s="15">
        <v>2</v>
      </c>
      <c r="AC128" s="15">
        <v>3</v>
      </c>
      <c r="AD128" s="15">
        <v>1</v>
      </c>
    </row>
    <row r="129" spans="1:31">
      <c r="A129" s="13">
        <v>3</v>
      </c>
      <c r="B129" s="12">
        <v>3</v>
      </c>
      <c r="C129" s="12">
        <v>1</v>
      </c>
      <c r="D129" s="37" t="s">
        <v>16528</v>
      </c>
      <c r="E129" s="12">
        <v>1</v>
      </c>
      <c r="F129" s="12">
        <v>3</v>
      </c>
      <c r="G129" s="12">
        <v>4</v>
      </c>
      <c r="H129" s="12">
        <v>1</v>
      </c>
      <c r="I129" s="12">
        <v>1</v>
      </c>
      <c r="J129" s="12">
        <v>3</v>
      </c>
      <c r="K129" s="12">
        <v>2</v>
      </c>
      <c r="L129" s="12">
        <v>1</v>
      </c>
      <c r="M129" s="12">
        <v>5</v>
      </c>
      <c r="N129" s="12">
        <v>5</v>
      </c>
      <c r="O129" s="15">
        <v>2</v>
      </c>
      <c r="P129" s="15">
        <v>2</v>
      </c>
      <c r="Q129" s="15">
        <v>2</v>
      </c>
      <c r="R129" s="15">
        <v>3</v>
      </c>
      <c r="S129" s="15">
        <v>3</v>
      </c>
      <c r="T129" s="15">
        <v>2</v>
      </c>
      <c r="U129" s="15">
        <v>3</v>
      </c>
      <c r="V129" s="15">
        <v>1</v>
      </c>
      <c r="W129" s="15">
        <v>3</v>
      </c>
      <c r="X129" s="15">
        <v>1</v>
      </c>
      <c r="Y129" s="15">
        <v>3</v>
      </c>
      <c r="Z129" s="15">
        <v>1</v>
      </c>
      <c r="AA129" s="15">
        <v>3</v>
      </c>
      <c r="AB129" s="15">
        <v>3</v>
      </c>
      <c r="AC129" s="15">
        <v>1</v>
      </c>
      <c r="AD129" s="15">
        <v>1</v>
      </c>
    </row>
    <row r="130" spans="1:31">
      <c r="A130" s="13">
        <v>2</v>
      </c>
      <c r="B130" s="12">
        <v>3</v>
      </c>
      <c r="C130" s="12">
        <v>2</v>
      </c>
      <c r="D130" s="37" t="s">
        <v>16499</v>
      </c>
      <c r="E130" s="12">
        <v>1</v>
      </c>
      <c r="F130" s="12">
        <v>2</v>
      </c>
      <c r="G130" s="12">
        <v>5</v>
      </c>
      <c r="H130" s="12">
        <v>1</v>
      </c>
      <c r="I130" s="12">
        <v>2</v>
      </c>
      <c r="J130" s="12">
        <v>2</v>
      </c>
      <c r="K130" s="12">
        <v>1</v>
      </c>
      <c r="L130" s="12">
        <v>1</v>
      </c>
      <c r="M130" s="12">
        <v>4</v>
      </c>
      <c r="N130" s="12">
        <v>5</v>
      </c>
      <c r="O130" s="15">
        <v>2</v>
      </c>
      <c r="P130" s="15">
        <v>2</v>
      </c>
      <c r="Q130" s="15">
        <v>3</v>
      </c>
      <c r="R130" s="15">
        <v>2</v>
      </c>
      <c r="S130" s="15">
        <v>1</v>
      </c>
      <c r="T130" s="15">
        <v>3</v>
      </c>
      <c r="U130" s="15">
        <v>1</v>
      </c>
      <c r="V130" s="15">
        <v>3</v>
      </c>
      <c r="W130" s="15">
        <v>1</v>
      </c>
      <c r="X130" s="15">
        <v>2</v>
      </c>
      <c r="Y130" s="15">
        <v>2</v>
      </c>
      <c r="Z130" s="15">
        <v>3</v>
      </c>
      <c r="AA130" s="15">
        <v>1</v>
      </c>
      <c r="AB130" s="15">
        <v>1</v>
      </c>
      <c r="AC130" s="15">
        <v>1</v>
      </c>
      <c r="AD130" s="15">
        <v>2</v>
      </c>
    </row>
    <row r="131" spans="1:31">
      <c r="A131" s="13">
        <v>2</v>
      </c>
      <c r="B131" s="12">
        <v>3</v>
      </c>
      <c r="C131" s="12">
        <v>1</v>
      </c>
      <c r="D131" s="37" t="s">
        <v>16528</v>
      </c>
      <c r="E131" s="12">
        <v>1</v>
      </c>
      <c r="F131" s="12">
        <v>3</v>
      </c>
      <c r="G131" s="12">
        <v>5</v>
      </c>
      <c r="H131" s="12">
        <v>1</v>
      </c>
      <c r="I131" s="12">
        <v>2</v>
      </c>
      <c r="J131" s="12">
        <v>1</v>
      </c>
      <c r="K131" s="12">
        <v>2</v>
      </c>
      <c r="L131" s="12">
        <v>1</v>
      </c>
      <c r="M131" s="12">
        <v>5</v>
      </c>
      <c r="N131" s="12">
        <v>5</v>
      </c>
      <c r="O131" s="15">
        <v>4</v>
      </c>
      <c r="P131" s="15">
        <v>2</v>
      </c>
      <c r="Q131" s="15">
        <v>2</v>
      </c>
      <c r="R131" s="15">
        <v>1</v>
      </c>
      <c r="S131" s="15">
        <v>3</v>
      </c>
      <c r="T131" s="15">
        <v>1</v>
      </c>
      <c r="U131" s="15">
        <v>2</v>
      </c>
      <c r="V131" s="15">
        <v>1</v>
      </c>
      <c r="W131" s="15">
        <v>3</v>
      </c>
      <c r="X131" s="15">
        <v>1</v>
      </c>
      <c r="Y131" s="15">
        <v>1</v>
      </c>
      <c r="Z131" s="15">
        <v>2</v>
      </c>
      <c r="AA131" s="15">
        <v>3</v>
      </c>
      <c r="AB131" s="15">
        <v>3</v>
      </c>
      <c r="AC131" s="15">
        <v>2</v>
      </c>
      <c r="AD131" s="15">
        <v>2</v>
      </c>
    </row>
    <row r="132" spans="1:31">
      <c r="A132" s="13">
        <v>10</v>
      </c>
      <c r="B132" s="12">
        <v>2</v>
      </c>
      <c r="C132" s="12">
        <v>2</v>
      </c>
      <c r="D132" s="37" t="s">
        <v>16494</v>
      </c>
      <c r="E132" s="12">
        <v>1</v>
      </c>
      <c r="F132" s="12">
        <v>3</v>
      </c>
      <c r="G132" s="12">
        <v>5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5</v>
      </c>
      <c r="N132" s="12">
        <v>4</v>
      </c>
      <c r="O132" s="15">
        <v>2</v>
      </c>
      <c r="P132" s="15">
        <v>3</v>
      </c>
      <c r="Q132" s="15">
        <v>2</v>
      </c>
      <c r="R132" s="15">
        <v>2</v>
      </c>
      <c r="S132" s="15">
        <v>2</v>
      </c>
      <c r="T132" s="15">
        <v>2</v>
      </c>
      <c r="U132" s="15">
        <v>3</v>
      </c>
      <c r="V132" s="15">
        <v>1</v>
      </c>
      <c r="W132" s="15">
        <v>2</v>
      </c>
      <c r="X132" s="15">
        <v>2</v>
      </c>
      <c r="Y132" s="15">
        <v>3</v>
      </c>
      <c r="Z132" s="15">
        <v>1</v>
      </c>
      <c r="AA132" s="15">
        <v>2</v>
      </c>
      <c r="AB132" s="15">
        <v>2</v>
      </c>
      <c r="AC132" s="15">
        <v>3</v>
      </c>
      <c r="AD132" s="15">
        <v>1</v>
      </c>
    </row>
    <row r="133" spans="1:31">
      <c r="A133" s="16">
        <v>2</v>
      </c>
      <c r="B133" s="16">
        <v>3</v>
      </c>
      <c r="C133" s="16">
        <v>1</v>
      </c>
      <c r="D133" s="38" t="s">
        <v>16425</v>
      </c>
      <c r="E133" s="16">
        <v>2</v>
      </c>
      <c r="F133" s="16">
        <v>2</v>
      </c>
      <c r="G133" s="17">
        <v>3</v>
      </c>
      <c r="H133" s="17">
        <v>1</v>
      </c>
      <c r="I133" s="17">
        <v>3</v>
      </c>
      <c r="J133" s="17">
        <v>5</v>
      </c>
      <c r="K133" s="17">
        <v>1</v>
      </c>
      <c r="L133" s="16">
        <v>2</v>
      </c>
      <c r="M133" s="17">
        <v>3</v>
      </c>
      <c r="N133" s="16">
        <v>4</v>
      </c>
      <c r="O133" s="17">
        <v>4</v>
      </c>
      <c r="P133" s="16">
        <v>4</v>
      </c>
      <c r="Q133" s="17">
        <v>2</v>
      </c>
      <c r="R133" s="16">
        <v>2</v>
      </c>
      <c r="S133" s="17">
        <v>2</v>
      </c>
      <c r="T133" s="16">
        <v>2</v>
      </c>
      <c r="U133" s="17">
        <v>1</v>
      </c>
      <c r="V133" s="16">
        <v>1</v>
      </c>
      <c r="W133" s="17">
        <v>2</v>
      </c>
      <c r="X133" s="16">
        <v>1</v>
      </c>
      <c r="Y133" s="17">
        <v>1</v>
      </c>
      <c r="Z133" s="16">
        <v>4</v>
      </c>
      <c r="AA133" s="17">
        <v>2</v>
      </c>
      <c r="AB133" s="16">
        <v>2</v>
      </c>
      <c r="AC133" s="17">
        <v>1</v>
      </c>
      <c r="AD133" s="16">
        <v>3</v>
      </c>
      <c r="AE133" t="s">
        <v>16495</v>
      </c>
    </row>
    <row r="134" spans="1:31">
      <c r="A134" s="16">
        <v>2</v>
      </c>
      <c r="B134" s="16">
        <v>3</v>
      </c>
      <c r="C134" s="16">
        <v>2</v>
      </c>
      <c r="D134" s="38" t="s">
        <v>16425</v>
      </c>
      <c r="E134" s="16">
        <v>1</v>
      </c>
      <c r="F134" s="16">
        <v>1</v>
      </c>
      <c r="G134" s="17">
        <v>4</v>
      </c>
      <c r="H134" s="17">
        <v>2</v>
      </c>
      <c r="I134" s="17">
        <v>4</v>
      </c>
      <c r="J134" s="17">
        <v>4</v>
      </c>
      <c r="K134" s="17">
        <v>2</v>
      </c>
      <c r="L134" s="16">
        <v>3</v>
      </c>
      <c r="M134" s="17">
        <v>4</v>
      </c>
      <c r="N134" s="16">
        <v>5</v>
      </c>
      <c r="O134" s="17">
        <v>5</v>
      </c>
      <c r="P134" s="16">
        <v>5</v>
      </c>
      <c r="Q134" s="17">
        <v>3</v>
      </c>
      <c r="R134" s="16">
        <v>3</v>
      </c>
      <c r="S134" s="17">
        <v>3</v>
      </c>
      <c r="T134" s="16">
        <v>3</v>
      </c>
      <c r="U134" s="17">
        <v>2</v>
      </c>
      <c r="V134" s="16">
        <v>2</v>
      </c>
      <c r="W134" s="17">
        <v>3</v>
      </c>
      <c r="X134" s="16">
        <v>2</v>
      </c>
      <c r="Y134" s="17">
        <v>2</v>
      </c>
      <c r="Z134" s="16">
        <v>4</v>
      </c>
      <c r="AA134" s="17">
        <v>1</v>
      </c>
      <c r="AB134" s="16">
        <v>1</v>
      </c>
      <c r="AC134" s="17">
        <v>2</v>
      </c>
      <c r="AD134" s="16">
        <v>4</v>
      </c>
    </row>
    <row r="135" spans="1:31">
      <c r="A135" s="16">
        <v>2</v>
      </c>
      <c r="B135" s="16">
        <v>3</v>
      </c>
      <c r="C135" s="16">
        <v>2</v>
      </c>
      <c r="D135" s="38" t="s">
        <v>16496</v>
      </c>
      <c r="E135" s="16">
        <v>2</v>
      </c>
      <c r="F135" s="17">
        <v>4</v>
      </c>
      <c r="G135" s="17">
        <v>4</v>
      </c>
      <c r="H135" s="17">
        <v>3</v>
      </c>
      <c r="I135" s="17">
        <v>4</v>
      </c>
      <c r="J135" s="17">
        <v>4</v>
      </c>
      <c r="K135" s="17">
        <v>2</v>
      </c>
      <c r="L135" s="16">
        <v>4</v>
      </c>
      <c r="M135" s="17">
        <v>5</v>
      </c>
      <c r="N135" s="16">
        <v>5</v>
      </c>
      <c r="O135" s="17">
        <v>5</v>
      </c>
      <c r="P135" s="16">
        <v>5</v>
      </c>
      <c r="Q135" s="17">
        <v>3</v>
      </c>
      <c r="R135" s="16">
        <v>3</v>
      </c>
      <c r="S135" s="17">
        <v>3</v>
      </c>
      <c r="T135" s="16">
        <v>2</v>
      </c>
      <c r="U135" s="17">
        <v>2</v>
      </c>
      <c r="V135" s="16">
        <v>1</v>
      </c>
      <c r="W135" s="17">
        <v>3</v>
      </c>
      <c r="X135" s="16">
        <v>2</v>
      </c>
      <c r="Y135" s="17">
        <v>1</v>
      </c>
      <c r="Z135" s="16">
        <v>3</v>
      </c>
      <c r="AA135" s="17">
        <v>1</v>
      </c>
      <c r="AB135" s="16">
        <v>1</v>
      </c>
      <c r="AC135" s="17">
        <v>1</v>
      </c>
      <c r="AD135" s="16">
        <v>2</v>
      </c>
    </row>
    <row r="136" spans="1:31">
      <c r="A136" s="16">
        <v>3</v>
      </c>
      <c r="B136" s="16">
        <v>3</v>
      </c>
      <c r="C136" s="16">
        <v>1</v>
      </c>
      <c r="D136" s="38" t="s">
        <v>16425</v>
      </c>
      <c r="E136" s="16">
        <v>1</v>
      </c>
      <c r="F136" s="17">
        <v>2</v>
      </c>
      <c r="G136" s="17">
        <v>4</v>
      </c>
      <c r="H136" s="17">
        <v>1</v>
      </c>
      <c r="I136" s="17">
        <v>4</v>
      </c>
      <c r="J136" s="17">
        <v>5</v>
      </c>
      <c r="K136" s="17">
        <v>1</v>
      </c>
      <c r="L136" s="16">
        <v>4</v>
      </c>
      <c r="M136" s="17">
        <v>5</v>
      </c>
      <c r="N136" s="16">
        <v>5</v>
      </c>
      <c r="O136" s="17">
        <v>4</v>
      </c>
      <c r="P136" s="16">
        <v>4</v>
      </c>
      <c r="Q136" s="17">
        <v>2</v>
      </c>
      <c r="R136" s="16">
        <v>3</v>
      </c>
      <c r="S136" s="17">
        <v>2</v>
      </c>
      <c r="T136" s="16">
        <v>2</v>
      </c>
      <c r="U136" s="17">
        <v>2</v>
      </c>
      <c r="V136" s="16">
        <v>1</v>
      </c>
      <c r="W136" s="17">
        <v>2</v>
      </c>
      <c r="X136" s="16">
        <v>2</v>
      </c>
      <c r="Y136" s="17">
        <v>1</v>
      </c>
      <c r="Z136" s="16">
        <v>3</v>
      </c>
      <c r="AA136" s="17">
        <v>2</v>
      </c>
      <c r="AB136" s="16">
        <v>2</v>
      </c>
      <c r="AC136" s="17">
        <v>2</v>
      </c>
      <c r="AD136" s="16">
        <v>4</v>
      </c>
    </row>
    <row r="137" spans="1:31">
      <c r="A137" s="17">
        <v>4</v>
      </c>
      <c r="B137" s="17">
        <v>3</v>
      </c>
      <c r="C137" s="17">
        <v>1</v>
      </c>
      <c r="D137" s="38" t="s">
        <v>16425</v>
      </c>
      <c r="E137" s="17">
        <v>1</v>
      </c>
      <c r="F137" s="17">
        <v>3</v>
      </c>
      <c r="G137" s="17">
        <v>4</v>
      </c>
      <c r="H137" s="17">
        <v>2</v>
      </c>
      <c r="I137" s="17">
        <v>3</v>
      </c>
      <c r="J137" s="17">
        <v>5</v>
      </c>
      <c r="K137" s="17">
        <v>1</v>
      </c>
      <c r="L137" s="17">
        <v>3</v>
      </c>
      <c r="M137" s="17">
        <v>4</v>
      </c>
      <c r="N137" s="17">
        <v>5</v>
      </c>
      <c r="O137" s="17">
        <v>4</v>
      </c>
      <c r="P137" s="16">
        <v>4</v>
      </c>
      <c r="Q137" s="17">
        <v>4</v>
      </c>
      <c r="R137" s="16">
        <v>2</v>
      </c>
      <c r="S137" s="17">
        <v>2</v>
      </c>
      <c r="T137" s="16">
        <v>2</v>
      </c>
      <c r="U137" s="17">
        <v>2</v>
      </c>
      <c r="V137" s="16">
        <v>1</v>
      </c>
      <c r="W137" s="17">
        <v>2</v>
      </c>
      <c r="X137" s="16">
        <v>2</v>
      </c>
      <c r="Y137" s="17">
        <v>1</v>
      </c>
      <c r="Z137" s="16">
        <v>4</v>
      </c>
      <c r="AA137" s="17">
        <v>3</v>
      </c>
      <c r="AB137" s="16">
        <v>3</v>
      </c>
      <c r="AC137" s="17">
        <v>3</v>
      </c>
      <c r="AD137" s="16">
        <v>3</v>
      </c>
    </row>
    <row r="138" spans="1:31">
      <c r="A138" s="17">
        <v>2</v>
      </c>
      <c r="B138" s="17">
        <v>2</v>
      </c>
      <c r="C138" s="17">
        <v>2</v>
      </c>
      <c r="D138" s="38" t="s">
        <v>16499</v>
      </c>
      <c r="E138" s="17">
        <v>3</v>
      </c>
      <c r="F138" s="17">
        <v>3</v>
      </c>
      <c r="G138" s="17">
        <v>4</v>
      </c>
      <c r="H138" s="17">
        <v>2</v>
      </c>
      <c r="I138" s="17">
        <v>3</v>
      </c>
      <c r="J138" s="17">
        <v>5</v>
      </c>
      <c r="K138" s="17">
        <v>1</v>
      </c>
      <c r="L138" s="17">
        <v>4</v>
      </c>
      <c r="M138" s="17">
        <v>5</v>
      </c>
      <c r="N138" s="17">
        <v>5</v>
      </c>
      <c r="O138" s="17">
        <v>4</v>
      </c>
      <c r="P138" s="16">
        <v>4</v>
      </c>
      <c r="Q138" s="17">
        <v>3</v>
      </c>
      <c r="R138" s="16">
        <v>3</v>
      </c>
      <c r="S138" s="17">
        <v>3</v>
      </c>
      <c r="T138" s="16">
        <v>2</v>
      </c>
      <c r="U138" s="17">
        <v>2</v>
      </c>
      <c r="V138" s="16">
        <v>2</v>
      </c>
      <c r="W138" s="17">
        <v>2</v>
      </c>
      <c r="X138" s="16">
        <v>1</v>
      </c>
      <c r="Y138" s="17">
        <v>1</v>
      </c>
      <c r="Z138" s="16">
        <v>2</v>
      </c>
      <c r="AA138" s="17">
        <v>1</v>
      </c>
      <c r="AB138" s="16">
        <v>1</v>
      </c>
      <c r="AC138" s="17">
        <v>1</v>
      </c>
      <c r="AD138" s="16">
        <v>2</v>
      </c>
    </row>
    <row r="139" spans="1:31">
      <c r="A139" s="17">
        <v>2</v>
      </c>
      <c r="B139" s="17">
        <v>3</v>
      </c>
      <c r="C139" s="17">
        <v>2</v>
      </c>
      <c r="D139" s="38" t="s">
        <v>16425</v>
      </c>
      <c r="E139" s="17">
        <v>1</v>
      </c>
      <c r="F139" s="17">
        <v>3</v>
      </c>
      <c r="G139" s="17">
        <v>4</v>
      </c>
      <c r="H139" s="17">
        <v>2</v>
      </c>
      <c r="I139" s="17">
        <v>3</v>
      </c>
      <c r="J139" s="17">
        <v>5</v>
      </c>
      <c r="K139" s="17">
        <v>2</v>
      </c>
      <c r="L139" s="17">
        <v>1</v>
      </c>
      <c r="M139" s="17">
        <v>2</v>
      </c>
      <c r="N139" s="17">
        <v>4</v>
      </c>
      <c r="O139" s="17">
        <v>5</v>
      </c>
      <c r="P139" s="16">
        <v>5</v>
      </c>
      <c r="Q139" s="17">
        <v>4</v>
      </c>
      <c r="R139" s="16">
        <v>3</v>
      </c>
      <c r="S139" s="17">
        <v>3</v>
      </c>
      <c r="T139" s="16">
        <v>3</v>
      </c>
      <c r="U139" s="17">
        <v>2</v>
      </c>
      <c r="V139" s="16">
        <v>2</v>
      </c>
      <c r="W139" s="17">
        <v>2</v>
      </c>
      <c r="X139" s="16">
        <v>2</v>
      </c>
      <c r="Y139" s="17">
        <v>1</v>
      </c>
      <c r="Z139" s="16">
        <v>4</v>
      </c>
      <c r="AA139" s="17">
        <v>2</v>
      </c>
      <c r="AB139" s="16">
        <v>2</v>
      </c>
      <c r="AC139" s="17">
        <v>2</v>
      </c>
      <c r="AD139" s="16">
        <v>4</v>
      </c>
    </row>
    <row r="140" spans="1:31">
      <c r="A140" s="17">
        <v>1</v>
      </c>
      <c r="B140" s="17">
        <v>3</v>
      </c>
      <c r="C140" s="17">
        <v>1</v>
      </c>
      <c r="D140" s="38" t="s">
        <v>16425</v>
      </c>
      <c r="E140" s="17">
        <v>2</v>
      </c>
      <c r="F140" s="17">
        <v>1</v>
      </c>
      <c r="G140" s="17">
        <v>4</v>
      </c>
      <c r="H140" s="17">
        <v>2</v>
      </c>
      <c r="I140" s="17">
        <v>4</v>
      </c>
      <c r="J140" s="17">
        <v>5</v>
      </c>
      <c r="K140" s="17">
        <v>1</v>
      </c>
      <c r="L140" s="17">
        <v>2</v>
      </c>
      <c r="M140" s="17">
        <v>3</v>
      </c>
      <c r="N140" s="17">
        <v>4</v>
      </c>
      <c r="O140" s="17">
        <v>4</v>
      </c>
      <c r="P140" s="16">
        <v>4</v>
      </c>
      <c r="Q140" s="17">
        <v>2</v>
      </c>
      <c r="R140" s="16">
        <v>2</v>
      </c>
      <c r="S140" s="17">
        <v>2</v>
      </c>
      <c r="T140" s="16">
        <v>2</v>
      </c>
      <c r="U140" s="17">
        <v>2</v>
      </c>
      <c r="V140" s="16">
        <v>2</v>
      </c>
      <c r="W140" s="17">
        <v>1</v>
      </c>
      <c r="X140" s="16">
        <v>1</v>
      </c>
      <c r="Y140" s="17">
        <v>1</v>
      </c>
      <c r="Z140" s="16">
        <v>4</v>
      </c>
      <c r="AA140" s="17">
        <v>2</v>
      </c>
      <c r="AB140" s="16">
        <v>2</v>
      </c>
      <c r="AC140" s="17">
        <v>1</v>
      </c>
      <c r="AD140" s="16">
        <v>3</v>
      </c>
    </row>
    <row r="141" spans="1:31">
      <c r="A141" s="17">
        <v>2</v>
      </c>
      <c r="B141" s="17">
        <v>3</v>
      </c>
      <c r="C141" s="17">
        <v>1</v>
      </c>
      <c r="D141" s="38" t="s">
        <v>16425</v>
      </c>
      <c r="E141" s="17">
        <v>2</v>
      </c>
      <c r="F141" s="17">
        <v>3</v>
      </c>
      <c r="G141" s="17">
        <v>4</v>
      </c>
      <c r="H141" s="17">
        <v>2</v>
      </c>
      <c r="I141" s="17">
        <v>2</v>
      </c>
      <c r="J141" s="17">
        <v>4</v>
      </c>
      <c r="K141" s="17">
        <v>1</v>
      </c>
      <c r="L141" s="17">
        <v>2</v>
      </c>
      <c r="M141" s="17">
        <v>3</v>
      </c>
      <c r="N141" s="17">
        <v>4</v>
      </c>
      <c r="O141" s="17">
        <v>4</v>
      </c>
      <c r="P141" s="16">
        <v>4</v>
      </c>
      <c r="Q141" s="17">
        <v>2</v>
      </c>
      <c r="R141" s="16">
        <v>2</v>
      </c>
      <c r="S141" s="17">
        <v>2</v>
      </c>
      <c r="T141" s="16">
        <v>2</v>
      </c>
      <c r="U141" s="17">
        <v>2</v>
      </c>
      <c r="V141" s="16">
        <v>1</v>
      </c>
      <c r="W141" s="17">
        <v>2</v>
      </c>
      <c r="X141" s="16">
        <v>1</v>
      </c>
      <c r="Y141" s="17">
        <v>1</v>
      </c>
      <c r="Z141" s="16">
        <v>3</v>
      </c>
      <c r="AA141" s="17">
        <v>1</v>
      </c>
      <c r="AB141" s="16">
        <v>1</v>
      </c>
      <c r="AC141" s="17">
        <v>1</v>
      </c>
      <c r="AD141" s="16">
        <v>3</v>
      </c>
    </row>
    <row r="142" spans="1:31">
      <c r="A142" s="17">
        <v>2</v>
      </c>
      <c r="B142" s="17">
        <v>3</v>
      </c>
      <c r="C142" s="17">
        <v>1</v>
      </c>
      <c r="D142" s="38" t="s">
        <v>16425</v>
      </c>
      <c r="E142" s="17">
        <v>2</v>
      </c>
      <c r="F142" s="17">
        <v>3</v>
      </c>
      <c r="G142" s="17">
        <v>4</v>
      </c>
      <c r="H142" s="17">
        <v>2</v>
      </c>
      <c r="I142" s="17">
        <v>4</v>
      </c>
      <c r="J142" s="17">
        <v>5</v>
      </c>
      <c r="K142" s="17">
        <v>1</v>
      </c>
      <c r="L142" s="17">
        <v>1</v>
      </c>
      <c r="M142" s="17">
        <v>2</v>
      </c>
      <c r="N142" s="17">
        <v>4</v>
      </c>
      <c r="O142" s="17">
        <v>4</v>
      </c>
      <c r="P142" s="16">
        <v>4</v>
      </c>
      <c r="Q142" s="17">
        <v>3</v>
      </c>
      <c r="R142" s="16">
        <v>2</v>
      </c>
      <c r="S142" s="17">
        <v>2</v>
      </c>
      <c r="T142" s="16">
        <v>2</v>
      </c>
      <c r="U142" s="17">
        <v>2</v>
      </c>
      <c r="V142" s="16">
        <v>2</v>
      </c>
      <c r="W142" s="17">
        <v>2</v>
      </c>
      <c r="X142" s="16">
        <v>2</v>
      </c>
      <c r="Y142" s="17">
        <v>1</v>
      </c>
      <c r="Z142" s="16">
        <v>4</v>
      </c>
      <c r="AA142" s="17">
        <v>2</v>
      </c>
      <c r="AB142" s="16">
        <v>2</v>
      </c>
      <c r="AC142" s="17">
        <v>1</v>
      </c>
      <c r="AD142" s="16">
        <v>3</v>
      </c>
    </row>
    <row r="143" spans="1:31">
      <c r="A143" s="18">
        <v>2</v>
      </c>
      <c r="B143" s="18">
        <v>3</v>
      </c>
      <c r="C143" s="18">
        <v>2</v>
      </c>
      <c r="D143" s="40" t="s">
        <v>16425</v>
      </c>
      <c r="E143" s="18">
        <v>1</v>
      </c>
      <c r="F143" s="18">
        <v>1</v>
      </c>
      <c r="G143" s="18">
        <v>4</v>
      </c>
      <c r="H143" s="18">
        <v>1</v>
      </c>
      <c r="I143" s="18">
        <v>5</v>
      </c>
      <c r="J143" s="18">
        <v>5</v>
      </c>
      <c r="K143" s="18">
        <v>2</v>
      </c>
      <c r="L143" s="18">
        <v>2</v>
      </c>
      <c r="M143" s="18">
        <v>4</v>
      </c>
      <c r="N143" s="18">
        <v>5</v>
      </c>
      <c r="O143" s="18">
        <v>3</v>
      </c>
      <c r="P143" s="18">
        <v>5</v>
      </c>
      <c r="Q143" s="18">
        <v>4</v>
      </c>
      <c r="R143" s="18">
        <v>5</v>
      </c>
      <c r="S143" s="18">
        <v>4</v>
      </c>
      <c r="T143" s="18">
        <v>3</v>
      </c>
      <c r="U143" s="18">
        <v>3</v>
      </c>
      <c r="V143" s="18">
        <v>2</v>
      </c>
      <c r="W143" s="18">
        <v>1</v>
      </c>
      <c r="X143" s="18">
        <v>1</v>
      </c>
      <c r="Y143" s="18">
        <v>3</v>
      </c>
      <c r="Z143" s="18">
        <v>3</v>
      </c>
      <c r="AA143" s="18">
        <v>1</v>
      </c>
      <c r="AB143" s="18">
        <v>3</v>
      </c>
      <c r="AC143" s="18">
        <v>2</v>
      </c>
      <c r="AD143" s="18">
        <v>3</v>
      </c>
      <c r="AE143" t="s">
        <v>16497</v>
      </c>
    </row>
    <row r="144" spans="1:31">
      <c r="A144" s="18">
        <v>2</v>
      </c>
      <c r="B144" s="18">
        <v>3</v>
      </c>
      <c r="C144" s="18">
        <v>2</v>
      </c>
      <c r="D144" s="40" t="s">
        <v>16425</v>
      </c>
      <c r="E144" s="18">
        <v>1</v>
      </c>
      <c r="F144" s="18">
        <v>1</v>
      </c>
      <c r="G144" s="18">
        <v>4</v>
      </c>
      <c r="H144" s="18">
        <v>1</v>
      </c>
      <c r="I144" s="18">
        <v>5</v>
      </c>
      <c r="J144" s="18">
        <v>5</v>
      </c>
      <c r="K144" s="18">
        <v>1</v>
      </c>
      <c r="L144" s="18">
        <v>2</v>
      </c>
      <c r="M144" s="18">
        <v>4</v>
      </c>
      <c r="N144" s="18">
        <v>5</v>
      </c>
      <c r="O144" s="18">
        <v>4</v>
      </c>
      <c r="P144" s="18">
        <v>5</v>
      </c>
      <c r="Q144" s="18">
        <v>4</v>
      </c>
      <c r="R144" s="18">
        <v>5</v>
      </c>
      <c r="S144" s="18">
        <v>4</v>
      </c>
      <c r="T144" s="18">
        <v>3</v>
      </c>
      <c r="U144" s="18">
        <v>3</v>
      </c>
      <c r="V144" s="18">
        <v>2</v>
      </c>
      <c r="W144" s="18">
        <v>1</v>
      </c>
      <c r="X144" s="18">
        <v>1</v>
      </c>
      <c r="Y144" s="18">
        <v>3</v>
      </c>
      <c r="Z144" s="18">
        <v>3</v>
      </c>
      <c r="AA144" s="18">
        <v>1</v>
      </c>
      <c r="AB144" s="18">
        <v>3</v>
      </c>
      <c r="AC144" s="18">
        <v>2</v>
      </c>
      <c r="AD144" s="18">
        <v>3</v>
      </c>
    </row>
    <row r="145" spans="1:31">
      <c r="A145" s="18">
        <v>2</v>
      </c>
      <c r="B145" s="18">
        <v>3</v>
      </c>
      <c r="C145" s="18">
        <v>2</v>
      </c>
      <c r="D145" s="40" t="s">
        <v>16425</v>
      </c>
      <c r="E145" s="18">
        <v>1</v>
      </c>
      <c r="F145" s="18">
        <v>1</v>
      </c>
      <c r="G145" s="18">
        <v>4</v>
      </c>
      <c r="H145" s="18">
        <v>1</v>
      </c>
      <c r="I145" s="18">
        <v>5</v>
      </c>
      <c r="J145" s="18">
        <v>5</v>
      </c>
      <c r="K145" s="18">
        <v>2</v>
      </c>
      <c r="L145" s="18">
        <v>3</v>
      </c>
      <c r="M145" s="18">
        <v>4</v>
      </c>
      <c r="N145" s="18">
        <v>5</v>
      </c>
      <c r="O145" s="18">
        <v>4</v>
      </c>
      <c r="P145" s="18">
        <v>5</v>
      </c>
      <c r="Q145" s="18">
        <v>4</v>
      </c>
      <c r="R145" s="18">
        <v>5</v>
      </c>
      <c r="S145" s="18">
        <v>4</v>
      </c>
      <c r="T145" s="18">
        <v>3</v>
      </c>
      <c r="U145" s="18">
        <v>3</v>
      </c>
      <c r="V145" s="18">
        <v>2</v>
      </c>
      <c r="W145" s="18">
        <v>1</v>
      </c>
      <c r="X145" s="18">
        <v>1</v>
      </c>
      <c r="Y145" s="18">
        <v>3</v>
      </c>
      <c r="Z145" s="18">
        <v>3</v>
      </c>
      <c r="AA145" s="18">
        <v>1</v>
      </c>
      <c r="AB145" s="18">
        <v>3</v>
      </c>
      <c r="AC145" s="18">
        <v>2</v>
      </c>
      <c r="AD145" s="18">
        <v>3</v>
      </c>
    </row>
    <row r="146" spans="1:31">
      <c r="A146" s="18">
        <v>2</v>
      </c>
      <c r="B146" s="18">
        <v>3</v>
      </c>
      <c r="C146" s="18">
        <v>1</v>
      </c>
      <c r="D146" s="40" t="s">
        <v>16425</v>
      </c>
      <c r="E146" s="18">
        <v>1</v>
      </c>
      <c r="F146" s="18">
        <v>1</v>
      </c>
      <c r="G146" s="18">
        <v>4</v>
      </c>
      <c r="H146" s="18">
        <v>1</v>
      </c>
      <c r="I146" s="18">
        <v>5</v>
      </c>
      <c r="J146" s="18">
        <v>5</v>
      </c>
      <c r="K146" s="18">
        <v>2</v>
      </c>
      <c r="L146" s="18">
        <v>2</v>
      </c>
      <c r="M146" s="18">
        <v>3</v>
      </c>
      <c r="N146" s="18">
        <v>5</v>
      </c>
      <c r="O146" s="18">
        <v>4</v>
      </c>
      <c r="P146" s="18">
        <v>5</v>
      </c>
      <c r="Q146" s="18">
        <v>4</v>
      </c>
      <c r="R146" s="18">
        <v>5</v>
      </c>
      <c r="S146" s="18">
        <v>3</v>
      </c>
      <c r="T146" s="18">
        <v>3</v>
      </c>
      <c r="U146" s="18">
        <v>3</v>
      </c>
      <c r="V146" s="18">
        <v>2</v>
      </c>
      <c r="W146" s="18">
        <v>1</v>
      </c>
      <c r="X146" s="18">
        <v>1</v>
      </c>
      <c r="Y146" s="18">
        <v>1</v>
      </c>
      <c r="Z146" s="18">
        <v>3</v>
      </c>
      <c r="AA146" s="18">
        <v>1</v>
      </c>
      <c r="AB146" s="18">
        <v>3</v>
      </c>
      <c r="AC146" s="18">
        <v>1</v>
      </c>
      <c r="AD146" s="18">
        <v>4</v>
      </c>
    </row>
    <row r="147" spans="1:31">
      <c r="A147" s="18">
        <v>2</v>
      </c>
      <c r="B147" s="18">
        <v>3</v>
      </c>
      <c r="C147" s="18">
        <v>1</v>
      </c>
      <c r="D147" s="40" t="s">
        <v>16425</v>
      </c>
      <c r="E147" s="18">
        <v>1</v>
      </c>
      <c r="F147" s="18">
        <v>3</v>
      </c>
      <c r="G147" s="18">
        <v>3</v>
      </c>
      <c r="H147" s="18">
        <v>1</v>
      </c>
      <c r="I147" s="18">
        <v>3</v>
      </c>
      <c r="J147" s="18">
        <v>5</v>
      </c>
      <c r="K147" s="18">
        <v>1</v>
      </c>
      <c r="L147" s="18">
        <v>1</v>
      </c>
      <c r="M147" s="18">
        <v>4</v>
      </c>
      <c r="N147" s="18">
        <v>5</v>
      </c>
      <c r="O147" s="18">
        <v>3</v>
      </c>
      <c r="P147" s="18">
        <v>5</v>
      </c>
      <c r="Q147" s="18">
        <v>4</v>
      </c>
      <c r="R147" s="18">
        <v>5</v>
      </c>
      <c r="S147" s="18">
        <v>4</v>
      </c>
      <c r="T147" s="18">
        <v>3</v>
      </c>
      <c r="U147" s="18">
        <v>3</v>
      </c>
      <c r="V147" s="18">
        <v>2</v>
      </c>
      <c r="W147" s="18">
        <v>1</v>
      </c>
      <c r="X147" s="18">
        <v>1</v>
      </c>
      <c r="Y147" s="18">
        <v>1</v>
      </c>
      <c r="Z147" s="18">
        <v>3</v>
      </c>
      <c r="AA147" s="18">
        <v>2</v>
      </c>
      <c r="AB147" s="18">
        <v>4</v>
      </c>
      <c r="AC147" s="18">
        <v>2</v>
      </c>
      <c r="AD147" s="18">
        <v>3</v>
      </c>
    </row>
    <row r="148" spans="1:31">
      <c r="A148" s="18">
        <v>2</v>
      </c>
      <c r="B148" s="18">
        <v>3</v>
      </c>
      <c r="C148" s="18">
        <v>2</v>
      </c>
      <c r="D148" s="40" t="s">
        <v>16425</v>
      </c>
      <c r="E148" s="18">
        <v>1</v>
      </c>
      <c r="F148" s="18">
        <v>1</v>
      </c>
      <c r="G148" s="18">
        <v>4</v>
      </c>
      <c r="H148" s="18">
        <v>1</v>
      </c>
      <c r="I148" s="18">
        <v>5</v>
      </c>
      <c r="J148" s="18">
        <v>5</v>
      </c>
      <c r="K148" s="18">
        <v>2</v>
      </c>
      <c r="L148" s="18">
        <v>3</v>
      </c>
      <c r="M148" s="18">
        <v>4</v>
      </c>
      <c r="N148" s="18">
        <v>5</v>
      </c>
      <c r="O148" s="18">
        <v>3</v>
      </c>
      <c r="P148" s="18">
        <v>5</v>
      </c>
      <c r="Q148" s="18">
        <v>4</v>
      </c>
      <c r="R148" s="18">
        <v>5</v>
      </c>
      <c r="S148" s="18">
        <v>4</v>
      </c>
      <c r="T148" s="18">
        <v>3</v>
      </c>
      <c r="U148" s="18">
        <v>3</v>
      </c>
      <c r="V148" s="18">
        <v>2</v>
      </c>
      <c r="W148" s="18">
        <v>1</v>
      </c>
      <c r="X148" s="18">
        <v>1</v>
      </c>
      <c r="Y148" s="18">
        <v>1</v>
      </c>
      <c r="Z148" s="18">
        <v>4</v>
      </c>
      <c r="AA148" s="18">
        <v>1</v>
      </c>
      <c r="AB148" s="18">
        <v>3</v>
      </c>
      <c r="AC148" s="18">
        <v>1</v>
      </c>
      <c r="AD148" s="18">
        <v>4</v>
      </c>
    </row>
    <row r="149" spans="1:31">
      <c r="A149" s="18">
        <v>7</v>
      </c>
      <c r="B149" s="18">
        <v>3</v>
      </c>
      <c r="C149" s="18">
        <v>1</v>
      </c>
      <c r="D149" s="40" t="s">
        <v>16425</v>
      </c>
      <c r="E149" s="18">
        <v>1</v>
      </c>
      <c r="F149" s="18">
        <v>2</v>
      </c>
      <c r="G149" s="18">
        <v>3</v>
      </c>
      <c r="H149" s="18">
        <v>1</v>
      </c>
      <c r="I149" s="18">
        <v>5</v>
      </c>
      <c r="J149" s="18">
        <v>5</v>
      </c>
      <c r="K149" s="18">
        <v>3</v>
      </c>
      <c r="L149" s="18">
        <v>2</v>
      </c>
      <c r="M149" s="18">
        <v>4</v>
      </c>
      <c r="N149" s="18">
        <v>5</v>
      </c>
      <c r="O149" s="18">
        <v>2</v>
      </c>
      <c r="P149" s="18">
        <v>5</v>
      </c>
      <c r="Q149" s="18">
        <v>3</v>
      </c>
      <c r="R149" s="18">
        <v>5</v>
      </c>
      <c r="S149" s="18">
        <v>2</v>
      </c>
      <c r="T149" s="18">
        <v>1</v>
      </c>
      <c r="U149" s="18">
        <v>1</v>
      </c>
      <c r="V149" s="18">
        <v>3</v>
      </c>
      <c r="W149" s="18">
        <v>1</v>
      </c>
      <c r="X149" s="18">
        <v>1</v>
      </c>
      <c r="Y149" s="18">
        <v>1</v>
      </c>
      <c r="Z149" s="18">
        <v>4</v>
      </c>
      <c r="AA149" s="18">
        <v>2</v>
      </c>
      <c r="AB149" s="18">
        <v>3</v>
      </c>
      <c r="AC149" s="18">
        <v>1</v>
      </c>
      <c r="AD149" s="18">
        <v>4</v>
      </c>
    </row>
    <row r="150" spans="1:31">
      <c r="A150" s="18">
        <v>7</v>
      </c>
      <c r="B150" s="18">
        <v>3</v>
      </c>
      <c r="C150" s="18">
        <v>2</v>
      </c>
      <c r="D150" s="40" t="s">
        <v>16425</v>
      </c>
      <c r="E150" s="18">
        <v>1</v>
      </c>
      <c r="F150" s="18">
        <v>2</v>
      </c>
      <c r="G150" s="18">
        <v>3</v>
      </c>
      <c r="H150" s="18">
        <v>1</v>
      </c>
      <c r="I150" s="18">
        <v>5</v>
      </c>
      <c r="J150" s="18">
        <v>5</v>
      </c>
      <c r="K150" s="18">
        <v>3</v>
      </c>
      <c r="L150" s="18">
        <v>2</v>
      </c>
      <c r="M150" s="18">
        <v>4</v>
      </c>
      <c r="N150" s="18">
        <v>5</v>
      </c>
      <c r="O150" s="18">
        <v>2</v>
      </c>
      <c r="P150" s="18">
        <v>5</v>
      </c>
      <c r="Q150" s="18">
        <v>2</v>
      </c>
      <c r="R150" s="18">
        <v>5</v>
      </c>
      <c r="S150" s="18">
        <v>2</v>
      </c>
      <c r="T150" s="18">
        <v>1</v>
      </c>
      <c r="U150" s="18">
        <v>1</v>
      </c>
      <c r="V150" s="18">
        <v>3</v>
      </c>
      <c r="W150" s="18">
        <v>1</v>
      </c>
      <c r="X150" s="18">
        <v>1</v>
      </c>
      <c r="Y150" s="18">
        <v>3</v>
      </c>
      <c r="Z150" s="18">
        <v>3</v>
      </c>
      <c r="AA150" s="18">
        <v>2</v>
      </c>
      <c r="AB150" s="18">
        <v>3</v>
      </c>
      <c r="AC150" s="18">
        <v>1</v>
      </c>
      <c r="AD150" s="18">
        <v>4</v>
      </c>
    </row>
    <row r="151" spans="1:31">
      <c r="A151" s="18">
        <v>12</v>
      </c>
      <c r="B151" s="18">
        <v>2</v>
      </c>
      <c r="C151" s="18">
        <v>1</v>
      </c>
      <c r="D151" s="40" t="s">
        <v>16425</v>
      </c>
      <c r="E151" s="18">
        <v>1</v>
      </c>
      <c r="F151" s="18">
        <v>2</v>
      </c>
      <c r="G151" s="18">
        <v>2</v>
      </c>
      <c r="H151" s="18">
        <v>1</v>
      </c>
      <c r="I151" s="18">
        <v>3</v>
      </c>
      <c r="J151" s="18">
        <v>5</v>
      </c>
      <c r="K151" s="18">
        <v>2</v>
      </c>
      <c r="L151" s="18">
        <v>1</v>
      </c>
      <c r="M151" s="18">
        <v>5</v>
      </c>
      <c r="N151" s="18">
        <v>5</v>
      </c>
      <c r="O151" s="18">
        <v>2</v>
      </c>
      <c r="P151" s="18">
        <v>5</v>
      </c>
      <c r="Q151" s="18">
        <v>2</v>
      </c>
      <c r="R151" s="18">
        <v>5</v>
      </c>
      <c r="S151" s="18">
        <v>2</v>
      </c>
      <c r="T151" s="18">
        <v>1</v>
      </c>
      <c r="U151" s="18">
        <v>1</v>
      </c>
      <c r="V151" s="18">
        <v>3</v>
      </c>
      <c r="W151" s="18">
        <v>1</v>
      </c>
      <c r="X151" s="18">
        <v>1</v>
      </c>
      <c r="Y151" s="18">
        <v>1</v>
      </c>
      <c r="Z151" s="18">
        <v>4</v>
      </c>
      <c r="AA151" s="18">
        <v>2</v>
      </c>
      <c r="AB151" s="18">
        <v>4</v>
      </c>
      <c r="AC151" s="18">
        <v>2</v>
      </c>
      <c r="AD151" s="18">
        <v>4</v>
      </c>
    </row>
    <row r="152" spans="1:31">
      <c r="A152" s="18">
        <v>12</v>
      </c>
      <c r="B152" s="18">
        <v>3</v>
      </c>
      <c r="C152" s="18">
        <v>2</v>
      </c>
      <c r="D152" s="40" t="s">
        <v>16425</v>
      </c>
      <c r="E152" s="18">
        <v>1</v>
      </c>
      <c r="F152" s="18">
        <v>2</v>
      </c>
      <c r="G152" s="18">
        <v>2</v>
      </c>
      <c r="H152" s="18">
        <v>1</v>
      </c>
      <c r="I152" s="18">
        <v>5</v>
      </c>
      <c r="J152" s="18">
        <v>5</v>
      </c>
      <c r="K152" s="18">
        <v>2</v>
      </c>
      <c r="L152" s="18">
        <v>1</v>
      </c>
      <c r="M152" s="18">
        <v>5</v>
      </c>
      <c r="N152" s="18">
        <v>5</v>
      </c>
      <c r="O152" s="18">
        <v>2</v>
      </c>
      <c r="P152" s="18">
        <v>5</v>
      </c>
      <c r="Q152" s="18">
        <v>2</v>
      </c>
      <c r="R152" s="18">
        <v>5</v>
      </c>
      <c r="S152" s="18">
        <v>2</v>
      </c>
      <c r="T152" s="18">
        <v>1</v>
      </c>
      <c r="U152" s="18">
        <v>1</v>
      </c>
      <c r="V152" s="18">
        <v>3</v>
      </c>
      <c r="W152" s="18">
        <v>1</v>
      </c>
      <c r="X152" s="18">
        <v>1</v>
      </c>
      <c r="Y152" s="18">
        <v>1</v>
      </c>
      <c r="Z152" s="18">
        <v>4</v>
      </c>
      <c r="AA152" s="18">
        <v>2</v>
      </c>
      <c r="AB152" s="18">
        <v>4</v>
      </c>
      <c r="AC152" s="18">
        <v>2</v>
      </c>
      <c r="AD152" s="18">
        <v>4</v>
      </c>
    </row>
    <row r="153" spans="1:31">
      <c r="A153" s="16">
        <v>2</v>
      </c>
      <c r="B153" s="16">
        <v>3</v>
      </c>
      <c r="C153" s="16">
        <v>2</v>
      </c>
      <c r="D153" s="38" t="s">
        <v>16425</v>
      </c>
      <c r="E153" s="16">
        <v>2</v>
      </c>
      <c r="F153" s="16">
        <v>3</v>
      </c>
      <c r="G153" s="16">
        <v>4</v>
      </c>
      <c r="H153" s="16">
        <v>1</v>
      </c>
      <c r="I153" s="16">
        <v>3</v>
      </c>
      <c r="J153" s="16">
        <v>5</v>
      </c>
      <c r="K153" s="16">
        <v>3</v>
      </c>
      <c r="L153" s="16">
        <v>3</v>
      </c>
      <c r="M153" s="16">
        <v>3</v>
      </c>
      <c r="N153" s="16">
        <v>3</v>
      </c>
      <c r="O153" s="16">
        <v>3</v>
      </c>
      <c r="P153" s="16">
        <v>3</v>
      </c>
      <c r="Q153" s="16">
        <v>3</v>
      </c>
      <c r="R153" s="16">
        <v>3</v>
      </c>
      <c r="S153" s="16">
        <v>3</v>
      </c>
      <c r="T153" s="16">
        <v>3</v>
      </c>
      <c r="U153" s="16">
        <v>3</v>
      </c>
      <c r="V153" s="16">
        <v>3</v>
      </c>
      <c r="W153" s="16">
        <v>3</v>
      </c>
      <c r="X153" s="16">
        <v>3</v>
      </c>
      <c r="Y153" s="16">
        <v>3</v>
      </c>
      <c r="Z153" s="19">
        <v>2</v>
      </c>
      <c r="AA153" s="19">
        <v>2</v>
      </c>
      <c r="AB153" s="19">
        <v>2</v>
      </c>
      <c r="AC153" s="19">
        <v>3</v>
      </c>
      <c r="AD153" s="19">
        <v>3</v>
      </c>
      <c r="AE153" t="s">
        <v>16498</v>
      </c>
    </row>
    <row r="154" spans="1:31">
      <c r="A154" s="16">
        <v>2</v>
      </c>
      <c r="B154" s="16">
        <v>3</v>
      </c>
      <c r="C154" s="16">
        <v>2</v>
      </c>
      <c r="D154" s="38" t="s">
        <v>16552</v>
      </c>
      <c r="E154" s="16">
        <v>1</v>
      </c>
      <c r="F154" s="16">
        <v>3</v>
      </c>
      <c r="G154" s="16">
        <v>4</v>
      </c>
      <c r="H154" s="16">
        <v>1</v>
      </c>
      <c r="I154" s="16">
        <v>3</v>
      </c>
      <c r="J154" s="16">
        <v>5</v>
      </c>
      <c r="K154" s="16">
        <v>2</v>
      </c>
      <c r="L154" s="16">
        <v>2</v>
      </c>
      <c r="M154" s="16">
        <v>2</v>
      </c>
      <c r="N154" s="16">
        <v>3</v>
      </c>
      <c r="O154" s="16">
        <v>2</v>
      </c>
      <c r="P154" s="16">
        <v>2</v>
      </c>
      <c r="Q154" s="16">
        <v>2</v>
      </c>
      <c r="R154" s="16">
        <v>2</v>
      </c>
      <c r="S154" s="16">
        <v>2</v>
      </c>
      <c r="T154" s="16">
        <v>2</v>
      </c>
      <c r="U154" s="16">
        <v>2</v>
      </c>
      <c r="V154" s="16">
        <v>2</v>
      </c>
      <c r="W154" s="16">
        <v>2</v>
      </c>
      <c r="X154" s="16">
        <v>2</v>
      </c>
      <c r="Y154" s="16">
        <v>2</v>
      </c>
      <c r="Z154" s="19">
        <v>3</v>
      </c>
      <c r="AA154" s="19">
        <v>3</v>
      </c>
      <c r="AB154" s="19">
        <v>3</v>
      </c>
      <c r="AC154" s="19">
        <v>3</v>
      </c>
      <c r="AD154" s="19">
        <v>3</v>
      </c>
    </row>
    <row r="155" spans="1:31">
      <c r="A155" s="16">
        <v>2</v>
      </c>
      <c r="B155" s="16">
        <v>3</v>
      </c>
      <c r="C155" s="16">
        <v>2</v>
      </c>
      <c r="D155" s="43" t="s">
        <v>16499</v>
      </c>
      <c r="E155" s="16">
        <v>1</v>
      </c>
      <c r="F155" s="16">
        <v>3</v>
      </c>
      <c r="G155" s="16">
        <v>4</v>
      </c>
      <c r="H155" s="16">
        <v>1</v>
      </c>
      <c r="I155" s="16">
        <v>4</v>
      </c>
      <c r="J155" s="16">
        <v>5</v>
      </c>
      <c r="K155" s="16">
        <v>2</v>
      </c>
      <c r="L155" s="16">
        <v>3</v>
      </c>
      <c r="M155" s="16">
        <v>3</v>
      </c>
      <c r="N155" s="16">
        <v>3</v>
      </c>
      <c r="O155" s="16">
        <v>3</v>
      </c>
      <c r="P155" s="16">
        <v>3</v>
      </c>
      <c r="Q155" s="16">
        <v>3</v>
      </c>
      <c r="R155" s="16">
        <v>3</v>
      </c>
      <c r="S155" s="16">
        <v>3</v>
      </c>
      <c r="T155" s="16">
        <v>3</v>
      </c>
      <c r="U155" s="16">
        <v>3</v>
      </c>
      <c r="V155" s="16">
        <v>3</v>
      </c>
      <c r="W155" s="16">
        <v>3</v>
      </c>
      <c r="X155" s="16">
        <v>3</v>
      </c>
      <c r="Y155" s="16">
        <v>3</v>
      </c>
      <c r="Z155" s="19">
        <v>3</v>
      </c>
      <c r="AA155" s="19">
        <v>3</v>
      </c>
      <c r="AB155" s="19">
        <v>3</v>
      </c>
      <c r="AC155" s="19">
        <v>3</v>
      </c>
      <c r="AD155" s="19">
        <v>3</v>
      </c>
    </row>
    <row r="156" spans="1:31">
      <c r="A156" s="16">
        <v>2</v>
      </c>
      <c r="B156" s="16">
        <v>3</v>
      </c>
      <c r="C156" s="16">
        <v>2</v>
      </c>
      <c r="D156" s="43" t="s">
        <v>16499</v>
      </c>
      <c r="E156" s="16">
        <v>1</v>
      </c>
      <c r="F156" s="16">
        <v>3</v>
      </c>
      <c r="G156" s="16">
        <v>5</v>
      </c>
      <c r="H156" s="16">
        <v>1</v>
      </c>
      <c r="I156" s="16">
        <v>3</v>
      </c>
      <c r="J156" s="16">
        <v>5</v>
      </c>
      <c r="K156" s="16">
        <v>3</v>
      </c>
      <c r="L156" s="16">
        <v>3</v>
      </c>
      <c r="M156" s="16">
        <v>3</v>
      </c>
      <c r="N156" s="16">
        <v>3</v>
      </c>
      <c r="O156" s="16">
        <v>3</v>
      </c>
      <c r="P156" s="16">
        <v>3</v>
      </c>
      <c r="Q156" s="16">
        <v>3</v>
      </c>
      <c r="R156" s="16">
        <v>3</v>
      </c>
      <c r="S156" s="16">
        <v>3</v>
      </c>
      <c r="T156" s="16">
        <v>3</v>
      </c>
      <c r="U156" s="16">
        <v>3</v>
      </c>
      <c r="V156" s="16">
        <v>3</v>
      </c>
      <c r="W156" s="16">
        <v>3</v>
      </c>
      <c r="X156" s="16">
        <v>3</v>
      </c>
      <c r="Y156" s="16">
        <v>3</v>
      </c>
      <c r="Z156" s="19">
        <v>3</v>
      </c>
      <c r="AA156" s="19">
        <v>3</v>
      </c>
      <c r="AB156" s="19">
        <v>3</v>
      </c>
      <c r="AC156" s="19">
        <v>3</v>
      </c>
      <c r="AD156" s="19">
        <v>3</v>
      </c>
    </row>
    <row r="157" spans="1:31">
      <c r="A157" s="16">
        <v>2</v>
      </c>
      <c r="B157" s="16">
        <v>3</v>
      </c>
      <c r="C157" s="16">
        <v>2</v>
      </c>
      <c r="D157" s="43" t="s">
        <v>16499</v>
      </c>
      <c r="E157" s="16">
        <v>1</v>
      </c>
      <c r="F157" s="16">
        <v>3</v>
      </c>
      <c r="G157" s="16">
        <v>5</v>
      </c>
      <c r="H157" s="16">
        <v>1</v>
      </c>
      <c r="I157" s="16">
        <v>3</v>
      </c>
      <c r="J157" s="16">
        <v>5</v>
      </c>
      <c r="K157" s="16">
        <v>2</v>
      </c>
      <c r="L157" s="16">
        <v>2</v>
      </c>
      <c r="M157" s="16">
        <v>2</v>
      </c>
      <c r="N157" s="16">
        <v>4</v>
      </c>
      <c r="O157" s="16">
        <v>2</v>
      </c>
      <c r="P157" s="16">
        <v>2</v>
      </c>
      <c r="Q157" s="16">
        <v>2</v>
      </c>
      <c r="R157" s="16">
        <v>2</v>
      </c>
      <c r="S157" s="16">
        <v>2</v>
      </c>
      <c r="T157" s="16">
        <v>2</v>
      </c>
      <c r="U157" s="16">
        <v>2</v>
      </c>
      <c r="V157" s="16">
        <v>2</v>
      </c>
      <c r="W157" s="16">
        <v>2</v>
      </c>
      <c r="X157" s="16">
        <v>2</v>
      </c>
      <c r="Y157" s="16">
        <v>2</v>
      </c>
      <c r="Z157" s="19">
        <v>3</v>
      </c>
      <c r="AA157" s="19">
        <v>3</v>
      </c>
      <c r="AB157" s="19">
        <v>3</v>
      </c>
      <c r="AC157" s="19">
        <v>3</v>
      </c>
      <c r="AD157" s="19">
        <v>3</v>
      </c>
    </row>
    <row r="158" spans="1:31">
      <c r="A158" s="16">
        <v>2</v>
      </c>
      <c r="B158" s="16">
        <v>3</v>
      </c>
      <c r="C158" s="16">
        <v>2</v>
      </c>
      <c r="D158" s="38" t="s">
        <v>16425</v>
      </c>
      <c r="E158" s="16">
        <v>1</v>
      </c>
      <c r="F158" s="16">
        <v>3</v>
      </c>
      <c r="G158" s="16">
        <v>4</v>
      </c>
      <c r="H158" s="16">
        <v>1</v>
      </c>
      <c r="I158" s="16">
        <v>4</v>
      </c>
      <c r="J158" s="16">
        <v>5</v>
      </c>
      <c r="K158" s="16">
        <v>2</v>
      </c>
      <c r="L158" s="16">
        <v>2</v>
      </c>
      <c r="M158" s="16">
        <v>2</v>
      </c>
      <c r="N158" s="16">
        <v>4</v>
      </c>
      <c r="O158" s="16">
        <v>2</v>
      </c>
      <c r="P158" s="16">
        <v>2</v>
      </c>
      <c r="Q158" s="16">
        <v>2</v>
      </c>
      <c r="R158" s="16">
        <v>2</v>
      </c>
      <c r="S158" s="16">
        <v>2</v>
      </c>
      <c r="T158" s="16">
        <v>2</v>
      </c>
      <c r="U158" s="16">
        <v>2</v>
      </c>
      <c r="V158" s="16">
        <v>2</v>
      </c>
      <c r="W158" s="16">
        <v>2</v>
      </c>
      <c r="X158" s="16">
        <v>2</v>
      </c>
      <c r="Y158" s="16">
        <v>2</v>
      </c>
      <c r="Z158" s="19">
        <v>3</v>
      </c>
      <c r="AA158" s="19">
        <v>3</v>
      </c>
      <c r="AB158" s="19">
        <v>3</v>
      </c>
      <c r="AC158" s="19">
        <v>3</v>
      </c>
      <c r="AD158" s="19">
        <v>3</v>
      </c>
    </row>
    <row r="159" spans="1:31">
      <c r="A159" s="16">
        <v>2</v>
      </c>
      <c r="B159" s="16">
        <v>3</v>
      </c>
      <c r="C159" s="16">
        <v>1</v>
      </c>
      <c r="D159" s="38" t="s">
        <v>16425</v>
      </c>
      <c r="E159" s="16">
        <v>2</v>
      </c>
      <c r="F159" s="16">
        <v>4</v>
      </c>
      <c r="G159" s="16">
        <v>3</v>
      </c>
      <c r="H159" s="16">
        <v>1</v>
      </c>
      <c r="I159" s="16">
        <v>3</v>
      </c>
      <c r="J159" s="16">
        <v>5</v>
      </c>
      <c r="K159" s="16">
        <v>2</v>
      </c>
      <c r="L159" s="16">
        <v>3</v>
      </c>
      <c r="M159" s="16">
        <v>4</v>
      </c>
      <c r="N159" s="16">
        <v>4</v>
      </c>
      <c r="O159" s="16">
        <v>4</v>
      </c>
      <c r="P159" s="16">
        <v>4</v>
      </c>
      <c r="Q159" s="16">
        <v>4</v>
      </c>
      <c r="R159" s="16">
        <v>4</v>
      </c>
      <c r="S159" s="16">
        <v>4</v>
      </c>
      <c r="T159" s="16">
        <v>4</v>
      </c>
      <c r="U159" s="16">
        <v>4</v>
      </c>
      <c r="V159" s="16">
        <v>4</v>
      </c>
      <c r="W159" s="16">
        <v>4</v>
      </c>
      <c r="X159" s="16">
        <v>4</v>
      </c>
      <c r="Y159" s="16">
        <v>4</v>
      </c>
      <c r="Z159" s="19">
        <v>3</v>
      </c>
      <c r="AA159" s="19">
        <v>3</v>
      </c>
      <c r="AB159" s="19">
        <v>3</v>
      </c>
      <c r="AC159" s="19">
        <v>3</v>
      </c>
      <c r="AD159" s="19">
        <v>3</v>
      </c>
    </row>
    <row r="160" spans="1:31">
      <c r="A160" s="16">
        <v>2</v>
      </c>
      <c r="B160" s="16">
        <v>3</v>
      </c>
      <c r="C160" s="16">
        <v>1</v>
      </c>
      <c r="D160" s="38" t="s">
        <v>16425</v>
      </c>
      <c r="E160" s="16">
        <v>2</v>
      </c>
      <c r="F160" s="16">
        <v>3</v>
      </c>
      <c r="G160" s="16">
        <v>4</v>
      </c>
      <c r="H160" s="16">
        <v>1</v>
      </c>
      <c r="I160" s="16">
        <v>3</v>
      </c>
      <c r="J160" s="16">
        <v>5</v>
      </c>
      <c r="K160" s="16">
        <v>3</v>
      </c>
      <c r="L160" s="16">
        <v>2</v>
      </c>
      <c r="M160" s="16">
        <v>3</v>
      </c>
      <c r="N160" s="16">
        <v>3</v>
      </c>
      <c r="O160" s="16">
        <v>2</v>
      </c>
      <c r="P160" s="16">
        <v>2</v>
      </c>
      <c r="Q160" s="16">
        <v>2</v>
      </c>
      <c r="R160" s="16">
        <v>2</v>
      </c>
      <c r="S160" s="16">
        <v>2</v>
      </c>
      <c r="T160" s="16">
        <v>2</v>
      </c>
      <c r="U160" s="16">
        <v>2</v>
      </c>
      <c r="V160" s="16">
        <v>2</v>
      </c>
      <c r="W160" s="16">
        <v>2</v>
      </c>
      <c r="X160" s="16">
        <v>2</v>
      </c>
      <c r="Y160" s="16">
        <v>2</v>
      </c>
      <c r="Z160" s="19">
        <v>3</v>
      </c>
      <c r="AA160" s="19">
        <v>3</v>
      </c>
      <c r="AB160" s="19">
        <v>3</v>
      </c>
      <c r="AC160" s="19">
        <v>3</v>
      </c>
      <c r="AD160" s="19">
        <v>3</v>
      </c>
    </row>
    <row r="161" spans="1:31">
      <c r="A161" s="16">
        <v>2</v>
      </c>
      <c r="B161" s="16">
        <v>3</v>
      </c>
      <c r="C161" s="16">
        <v>1</v>
      </c>
      <c r="D161" s="38" t="s">
        <v>16425</v>
      </c>
      <c r="E161" s="16">
        <v>1</v>
      </c>
      <c r="F161" s="16">
        <v>4</v>
      </c>
      <c r="G161" s="16">
        <v>4</v>
      </c>
      <c r="H161" s="16">
        <v>1</v>
      </c>
      <c r="I161" s="16">
        <v>4</v>
      </c>
      <c r="J161" s="16">
        <v>5</v>
      </c>
      <c r="K161" s="16">
        <v>3</v>
      </c>
      <c r="L161" s="16">
        <v>2</v>
      </c>
      <c r="M161" s="16">
        <v>4</v>
      </c>
      <c r="N161" s="16">
        <v>4</v>
      </c>
      <c r="O161" s="16">
        <v>2</v>
      </c>
      <c r="P161" s="16">
        <v>2</v>
      </c>
      <c r="Q161" s="16">
        <v>2</v>
      </c>
      <c r="R161" s="16">
        <v>2</v>
      </c>
      <c r="S161" s="16">
        <v>2</v>
      </c>
      <c r="T161" s="16">
        <v>2</v>
      </c>
      <c r="U161" s="16">
        <v>2</v>
      </c>
      <c r="V161" s="16">
        <v>2</v>
      </c>
      <c r="W161" s="16">
        <v>2</v>
      </c>
      <c r="X161" s="16">
        <v>2</v>
      </c>
      <c r="Y161" s="16">
        <v>2</v>
      </c>
      <c r="Z161" s="19">
        <v>3</v>
      </c>
      <c r="AA161" s="19">
        <v>3</v>
      </c>
      <c r="AB161" s="19">
        <v>3</v>
      </c>
      <c r="AC161" s="19">
        <v>3</v>
      </c>
      <c r="AD161" s="19">
        <v>3</v>
      </c>
    </row>
    <row r="162" spans="1:31" s="33" customFormat="1">
      <c r="A162" s="31">
        <v>2</v>
      </c>
      <c r="B162" s="31">
        <v>3</v>
      </c>
      <c r="C162" s="31">
        <v>1</v>
      </c>
      <c r="D162" s="41" t="s">
        <v>16425</v>
      </c>
      <c r="E162" s="31">
        <v>2</v>
      </c>
      <c r="F162" s="31">
        <v>3</v>
      </c>
      <c r="G162" s="31">
        <v>5</v>
      </c>
      <c r="H162" s="31">
        <v>1</v>
      </c>
      <c r="I162" s="31">
        <v>3</v>
      </c>
      <c r="J162" s="31">
        <v>5</v>
      </c>
      <c r="K162" s="31">
        <v>2</v>
      </c>
      <c r="L162" s="31">
        <v>2</v>
      </c>
      <c r="M162" s="31">
        <v>4</v>
      </c>
      <c r="N162" s="31">
        <v>4</v>
      </c>
      <c r="O162" s="31">
        <v>2</v>
      </c>
      <c r="P162" s="31">
        <v>2</v>
      </c>
      <c r="Q162" s="31">
        <v>2</v>
      </c>
      <c r="R162" s="31">
        <v>2</v>
      </c>
      <c r="S162" s="31">
        <v>2</v>
      </c>
      <c r="T162" s="31">
        <v>2</v>
      </c>
      <c r="U162" s="31">
        <v>2</v>
      </c>
      <c r="V162" s="31">
        <v>2</v>
      </c>
      <c r="W162" s="31">
        <v>2</v>
      </c>
      <c r="X162" s="31">
        <v>2</v>
      </c>
      <c r="Y162" s="31">
        <v>2</v>
      </c>
      <c r="Z162" s="32">
        <v>3</v>
      </c>
      <c r="AA162" s="32">
        <v>3</v>
      </c>
      <c r="AB162" s="32">
        <v>3</v>
      </c>
      <c r="AC162" s="32">
        <v>3</v>
      </c>
      <c r="AD162" s="32">
        <v>3</v>
      </c>
    </row>
    <row r="163" spans="1:31" s="11" customFormat="1">
      <c r="A163" s="29">
        <v>2</v>
      </c>
      <c r="B163" s="29">
        <v>3</v>
      </c>
      <c r="C163" s="29">
        <v>1</v>
      </c>
      <c r="D163" s="42" t="s">
        <v>16425</v>
      </c>
      <c r="E163" s="29">
        <v>1</v>
      </c>
      <c r="F163" s="29">
        <v>3</v>
      </c>
      <c r="G163" s="29">
        <v>5</v>
      </c>
      <c r="H163" s="29">
        <v>1</v>
      </c>
      <c r="I163" s="29">
        <v>3</v>
      </c>
      <c r="J163" s="29">
        <v>5</v>
      </c>
      <c r="K163" s="29">
        <v>3</v>
      </c>
      <c r="L163" s="29">
        <v>2</v>
      </c>
      <c r="M163" s="29">
        <v>3</v>
      </c>
      <c r="N163" s="29">
        <v>4</v>
      </c>
      <c r="O163" s="29">
        <v>2</v>
      </c>
      <c r="P163" s="29">
        <v>2</v>
      </c>
      <c r="Q163" s="29">
        <v>2</v>
      </c>
      <c r="R163" s="29">
        <v>2</v>
      </c>
      <c r="S163" s="29">
        <v>2</v>
      </c>
      <c r="T163" s="29">
        <v>2</v>
      </c>
      <c r="U163" s="29">
        <v>2</v>
      </c>
      <c r="V163" s="29">
        <v>2</v>
      </c>
      <c r="W163" s="29">
        <v>2</v>
      </c>
      <c r="X163" s="29">
        <v>2</v>
      </c>
      <c r="Y163" s="29">
        <v>2</v>
      </c>
      <c r="Z163" s="30">
        <v>3</v>
      </c>
      <c r="AA163" s="30">
        <v>3</v>
      </c>
      <c r="AB163" s="30">
        <v>3</v>
      </c>
      <c r="AC163" s="30">
        <v>3</v>
      </c>
      <c r="AD163" s="30">
        <v>3</v>
      </c>
    </row>
    <row r="164" spans="1:31">
      <c r="A164" s="20">
        <v>5</v>
      </c>
      <c r="B164" s="20">
        <v>3</v>
      </c>
      <c r="C164" s="20">
        <v>2</v>
      </c>
      <c r="D164" s="43" t="s">
        <v>16425</v>
      </c>
      <c r="E164" s="20">
        <v>1</v>
      </c>
      <c r="F164" s="20">
        <v>4</v>
      </c>
      <c r="G164" s="20">
        <v>4</v>
      </c>
      <c r="H164" s="20">
        <v>2</v>
      </c>
      <c r="I164" s="20">
        <v>5</v>
      </c>
      <c r="J164" s="20">
        <v>5</v>
      </c>
      <c r="K164" s="20">
        <v>2</v>
      </c>
      <c r="L164" s="20">
        <v>4</v>
      </c>
      <c r="M164" s="20">
        <v>4</v>
      </c>
      <c r="N164" s="20">
        <v>4</v>
      </c>
      <c r="O164" s="20">
        <v>5</v>
      </c>
      <c r="P164" s="20">
        <v>5</v>
      </c>
      <c r="Q164" s="20">
        <v>4</v>
      </c>
      <c r="R164" s="20">
        <v>5</v>
      </c>
      <c r="S164" s="20">
        <v>4</v>
      </c>
      <c r="T164" s="20">
        <v>4</v>
      </c>
      <c r="U164" s="20">
        <v>2</v>
      </c>
      <c r="V164" s="20">
        <v>1</v>
      </c>
      <c r="W164" s="20">
        <v>2</v>
      </c>
      <c r="X164" s="20">
        <v>2</v>
      </c>
      <c r="Y164" s="20">
        <v>2</v>
      </c>
      <c r="Z164" s="20">
        <v>2</v>
      </c>
      <c r="AA164" s="20">
        <v>1</v>
      </c>
      <c r="AB164" s="20">
        <v>2</v>
      </c>
      <c r="AC164" s="20">
        <v>1</v>
      </c>
      <c r="AD164" s="20">
        <v>4</v>
      </c>
      <c r="AE164" t="s">
        <v>16502</v>
      </c>
    </row>
    <row r="165" spans="1:31">
      <c r="A165" s="20">
        <v>5</v>
      </c>
      <c r="B165" s="20">
        <v>3</v>
      </c>
      <c r="C165" s="20">
        <v>2</v>
      </c>
      <c r="D165" s="43" t="s">
        <v>16425</v>
      </c>
      <c r="E165" s="20">
        <v>1</v>
      </c>
      <c r="F165" s="20">
        <v>2</v>
      </c>
      <c r="G165" s="20">
        <v>3</v>
      </c>
      <c r="H165" s="20">
        <v>2</v>
      </c>
      <c r="I165" s="20">
        <v>3</v>
      </c>
      <c r="J165" s="20">
        <v>2</v>
      </c>
      <c r="K165" s="20">
        <v>1</v>
      </c>
      <c r="L165" s="20">
        <v>2</v>
      </c>
      <c r="M165" s="20">
        <v>3</v>
      </c>
      <c r="N165" s="20">
        <v>3</v>
      </c>
      <c r="O165" s="20">
        <v>2</v>
      </c>
      <c r="P165" s="20">
        <v>2</v>
      </c>
      <c r="Q165" s="20">
        <v>3</v>
      </c>
      <c r="R165" s="20">
        <v>3</v>
      </c>
      <c r="S165" s="20">
        <v>3</v>
      </c>
      <c r="T165" s="20">
        <v>3</v>
      </c>
      <c r="U165" s="20">
        <v>3</v>
      </c>
      <c r="V165" s="20">
        <v>3</v>
      </c>
      <c r="W165" s="20">
        <v>2</v>
      </c>
      <c r="X165" s="20">
        <v>2</v>
      </c>
      <c r="Y165" s="20">
        <v>2</v>
      </c>
      <c r="Z165" s="20">
        <v>2</v>
      </c>
      <c r="AA165" s="20">
        <v>1</v>
      </c>
      <c r="AB165" s="20">
        <v>2</v>
      </c>
      <c r="AC165" s="20">
        <v>1</v>
      </c>
      <c r="AD165" s="20">
        <v>2</v>
      </c>
    </row>
    <row r="166" spans="1:31">
      <c r="A166" s="20">
        <v>8</v>
      </c>
      <c r="B166" s="20">
        <v>2</v>
      </c>
      <c r="C166" s="20">
        <v>1</v>
      </c>
      <c r="D166" s="43" t="s">
        <v>16550</v>
      </c>
      <c r="E166" s="20">
        <v>1</v>
      </c>
      <c r="F166" s="20">
        <v>1</v>
      </c>
      <c r="G166" s="20">
        <v>5</v>
      </c>
      <c r="H166" s="20">
        <v>2</v>
      </c>
      <c r="I166" s="20">
        <v>2</v>
      </c>
      <c r="J166" s="20">
        <v>5</v>
      </c>
      <c r="K166" s="20">
        <v>2</v>
      </c>
      <c r="L166" s="20">
        <v>4</v>
      </c>
      <c r="M166" s="20">
        <v>4</v>
      </c>
      <c r="N166" s="20">
        <v>4</v>
      </c>
      <c r="O166" s="20">
        <v>4</v>
      </c>
      <c r="P166" s="20">
        <v>4</v>
      </c>
      <c r="Q166" s="20">
        <v>2</v>
      </c>
      <c r="R166" s="20">
        <v>4</v>
      </c>
      <c r="S166" s="20">
        <v>4</v>
      </c>
      <c r="T166" s="20">
        <v>3</v>
      </c>
      <c r="U166" s="20">
        <v>3</v>
      </c>
      <c r="V166" s="20">
        <v>3</v>
      </c>
      <c r="W166" s="20">
        <v>3</v>
      </c>
      <c r="X166" s="20">
        <v>3</v>
      </c>
      <c r="Y166" s="20">
        <v>2</v>
      </c>
      <c r="Z166" s="20">
        <v>2</v>
      </c>
      <c r="AA166" s="20">
        <v>1</v>
      </c>
      <c r="AB166" s="20">
        <v>1</v>
      </c>
      <c r="AC166" s="20">
        <v>1</v>
      </c>
      <c r="AD166" s="20">
        <v>2</v>
      </c>
    </row>
    <row r="167" spans="1:31">
      <c r="A167" s="20">
        <v>6</v>
      </c>
      <c r="B167" s="20">
        <v>3</v>
      </c>
      <c r="C167" s="20">
        <v>1</v>
      </c>
      <c r="D167" s="43" t="s">
        <v>16499</v>
      </c>
      <c r="E167" s="20">
        <v>2</v>
      </c>
      <c r="F167" s="20">
        <v>3</v>
      </c>
      <c r="G167" s="20">
        <v>5</v>
      </c>
      <c r="H167" s="20">
        <v>1</v>
      </c>
      <c r="I167" s="20">
        <v>5</v>
      </c>
      <c r="J167" s="20">
        <v>5</v>
      </c>
      <c r="K167" s="20">
        <v>1</v>
      </c>
      <c r="L167" s="20">
        <v>3</v>
      </c>
      <c r="M167" s="20">
        <v>5</v>
      </c>
      <c r="N167" s="20">
        <v>5</v>
      </c>
      <c r="O167" s="20">
        <v>3</v>
      </c>
      <c r="P167" s="20">
        <v>3</v>
      </c>
      <c r="Q167" s="20">
        <v>3</v>
      </c>
      <c r="R167" s="20">
        <v>3</v>
      </c>
      <c r="S167" s="20">
        <v>3</v>
      </c>
      <c r="T167" s="20">
        <v>2</v>
      </c>
      <c r="U167" s="20">
        <v>2</v>
      </c>
      <c r="V167" s="20">
        <v>2</v>
      </c>
      <c r="W167" s="20">
        <v>1</v>
      </c>
      <c r="X167" s="20">
        <v>3</v>
      </c>
      <c r="Y167" s="20">
        <v>3</v>
      </c>
      <c r="Z167" s="20">
        <v>2</v>
      </c>
      <c r="AA167" s="20">
        <v>3</v>
      </c>
      <c r="AB167" s="20">
        <v>1</v>
      </c>
      <c r="AC167" s="20">
        <v>1</v>
      </c>
      <c r="AD167" s="20">
        <v>2</v>
      </c>
    </row>
    <row r="168" spans="1:31">
      <c r="A168" s="20">
        <v>6</v>
      </c>
      <c r="B168" s="20">
        <v>3</v>
      </c>
      <c r="C168" s="20">
        <v>2</v>
      </c>
      <c r="D168" s="43" t="s">
        <v>16425</v>
      </c>
      <c r="E168" s="20">
        <v>2</v>
      </c>
      <c r="F168" s="20">
        <v>3</v>
      </c>
      <c r="G168" s="20">
        <v>5</v>
      </c>
      <c r="H168" s="20">
        <v>1</v>
      </c>
      <c r="I168" s="20">
        <v>3</v>
      </c>
      <c r="J168" s="20">
        <v>5</v>
      </c>
      <c r="K168" s="20">
        <v>1</v>
      </c>
      <c r="L168" s="20">
        <v>4</v>
      </c>
      <c r="M168" s="20">
        <v>4</v>
      </c>
      <c r="N168" s="20">
        <v>4</v>
      </c>
      <c r="O168" s="20">
        <v>5</v>
      </c>
      <c r="P168" s="20">
        <v>2</v>
      </c>
      <c r="Q168" s="20">
        <v>2</v>
      </c>
      <c r="R168" s="20">
        <v>4</v>
      </c>
      <c r="S168" s="20">
        <v>4</v>
      </c>
      <c r="T168" s="20">
        <v>2</v>
      </c>
      <c r="U168" s="20">
        <v>1</v>
      </c>
      <c r="V168" s="20">
        <v>1</v>
      </c>
      <c r="W168" s="20">
        <v>1</v>
      </c>
      <c r="X168" s="20">
        <v>1</v>
      </c>
      <c r="Y168" s="20">
        <v>1</v>
      </c>
      <c r="Z168" s="20">
        <v>4</v>
      </c>
      <c r="AA168" s="20">
        <v>2</v>
      </c>
      <c r="AB168" s="20">
        <v>2</v>
      </c>
      <c r="AC168" s="20">
        <v>2</v>
      </c>
      <c r="AD168" s="20">
        <v>4</v>
      </c>
    </row>
    <row r="169" spans="1:31">
      <c r="A169" s="20">
        <v>7</v>
      </c>
      <c r="B169" s="20">
        <v>3</v>
      </c>
      <c r="C169" s="20">
        <v>2</v>
      </c>
      <c r="D169" s="44" t="s">
        <v>16425</v>
      </c>
      <c r="E169" s="20">
        <v>2</v>
      </c>
      <c r="F169" s="20">
        <v>1</v>
      </c>
      <c r="G169" s="20">
        <v>5</v>
      </c>
      <c r="H169" s="20">
        <v>1</v>
      </c>
      <c r="I169" s="20">
        <v>3</v>
      </c>
      <c r="J169" s="20">
        <v>5</v>
      </c>
      <c r="K169" s="20">
        <v>2</v>
      </c>
      <c r="L169" s="20">
        <v>4</v>
      </c>
      <c r="M169" s="20">
        <v>3</v>
      </c>
      <c r="N169" s="20">
        <v>3</v>
      </c>
      <c r="O169" s="20">
        <v>2</v>
      </c>
      <c r="P169" s="20">
        <v>2</v>
      </c>
      <c r="Q169" s="20">
        <v>2</v>
      </c>
      <c r="R169" s="20">
        <v>5</v>
      </c>
      <c r="S169" s="20">
        <v>2</v>
      </c>
      <c r="T169" s="20">
        <v>2</v>
      </c>
      <c r="U169" s="20">
        <v>1</v>
      </c>
      <c r="V169" s="20">
        <v>2</v>
      </c>
      <c r="W169" s="20">
        <v>1</v>
      </c>
      <c r="X169" s="20">
        <v>2</v>
      </c>
      <c r="Y169" s="20">
        <v>1</v>
      </c>
      <c r="Z169" s="20">
        <v>3</v>
      </c>
      <c r="AA169" s="20">
        <v>1</v>
      </c>
      <c r="AB169" s="20">
        <v>1</v>
      </c>
      <c r="AC169" s="20">
        <v>1</v>
      </c>
      <c r="AD169" s="20">
        <v>3</v>
      </c>
    </row>
    <row r="170" spans="1:31">
      <c r="A170" s="20">
        <v>8</v>
      </c>
      <c r="B170" s="20">
        <v>3</v>
      </c>
      <c r="C170" s="20">
        <v>2</v>
      </c>
      <c r="D170" s="43" t="s">
        <v>16425</v>
      </c>
      <c r="E170" s="20">
        <v>1</v>
      </c>
      <c r="F170" s="20">
        <v>2</v>
      </c>
      <c r="G170" s="20">
        <v>4</v>
      </c>
      <c r="H170" s="20">
        <v>2</v>
      </c>
      <c r="I170" s="20">
        <v>3</v>
      </c>
      <c r="J170" s="20">
        <v>5</v>
      </c>
      <c r="K170" s="20">
        <v>2</v>
      </c>
      <c r="L170" s="20">
        <v>4</v>
      </c>
      <c r="M170" s="20">
        <v>4</v>
      </c>
      <c r="N170" s="20">
        <v>4</v>
      </c>
      <c r="O170" s="20">
        <v>4</v>
      </c>
      <c r="P170" s="20">
        <v>4</v>
      </c>
      <c r="Q170" s="20">
        <v>5</v>
      </c>
      <c r="R170" s="20">
        <v>5</v>
      </c>
      <c r="S170" s="20">
        <v>5</v>
      </c>
      <c r="T170" s="20">
        <v>3</v>
      </c>
      <c r="U170" s="20">
        <v>4</v>
      </c>
      <c r="V170" s="20">
        <v>4</v>
      </c>
      <c r="W170" s="20">
        <v>2</v>
      </c>
      <c r="X170" s="20">
        <v>3</v>
      </c>
      <c r="Y170" s="20">
        <v>3</v>
      </c>
      <c r="Z170" s="20">
        <v>2</v>
      </c>
      <c r="AA170" s="20">
        <v>1</v>
      </c>
      <c r="AB170" s="20">
        <v>3</v>
      </c>
      <c r="AC170" s="20">
        <v>2</v>
      </c>
      <c r="AD170" s="20">
        <v>2</v>
      </c>
    </row>
    <row r="171" spans="1:31">
      <c r="A171" s="20">
        <v>9</v>
      </c>
      <c r="B171" s="20">
        <v>3</v>
      </c>
      <c r="C171" s="20">
        <v>1</v>
      </c>
      <c r="D171" s="43" t="s">
        <v>16499</v>
      </c>
      <c r="E171" s="20">
        <v>1</v>
      </c>
      <c r="F171" s="20">
        <v>3</v>
      </c>
      <c r="G171" s="20">
        <v>3</v>
      </c>
      <c r="H171" s="20">
        <v>1</v>
      </c>
      <c r="I171" s="20">
        <v>4</v>
      </c>
      <c r="J171" s="20">
        <v>3</v>
      </c>
      <c r="K171" s="20">
        <v>2</v>
      </c>
      <c r="L171" s="20">
        <v>2</v>
      </c>
      <c r="M171" s="20">
        <v>2</v>
      </c>
      <c r="N171" s="20">
        <v>3</v>
      </c>
      <c r="O171" s="20">
        <v>4</v>
      </c>
      <c r="P171" s="20">
        <v>4</v>
      </c>
      <c r="Q171" s="20">
        <v>4</v>
      </c>
      <c r="R171" s="20">
        <v>5</v>
      </c>
      <c r="S171" s="20">
        <v>5</v>
      </c>
      <c r="T171" s="20">
        <v>5</v>
      </c>
      <c r="U171" s="20">
        <v>5</v>
      </c>
      <c r="V171" s="20">
        <v>4</v>
      </c>
      <c r="W171" s="20">
        <v>1</v>
      </c>
      <c r="X171" s="20">
        <v>1</v>
      </c>
      <c r="Y171" s="20">
        <v>2</v>
      </c>
      <c r="Z171" s="20">
        <v>4</v>
      </c>
      <c r="AA171" s="20">
        <v>2</v>
      </c>
      <c r="AB171" s="20">
        <v>2</v>
      </c>
      <c r="AC171" s="20">
        <v>2</v>
      </c>
      <c r="AD171" s="20">
        <v>1</v>
      </c>
    </row>
    <row r="172" spans="1:31">
      <c r="A172" s="20">
        <v>5</v>
      </c>
      <c r="B172" s="20">
        <v>3</v>
      </c>
      <c r="C172" s="20">
        <v>2</v>
      </c>
      <c r="D172" s="44" t="s">
        <v>16425</v>
      </c>
      <c r="E172" s="20">
        <v>1</v>
      </c>
      <c r="F172" s="20">
        <v>3</v>
      </c>
      <c r="G172" s="20">
        <v>5</v>
      </c>
      <c r="H172" s="20">
        <v>2</v>
      </c>
      <c r="I172" s="20">
        <v>5</v>
      </c>
      <c r="J172" s="20">
        <v>5</v>
      </c>
      <c r="K172" s="20">
        <v>3</v>
      </c>
      <c r="L172" s="20">
        <v>3</v>
      </c>
      <c r="M172" s="20">
        <v>3</v>
      </c>
      <c r="N172" s="20">
        <v>5</v>
      </c>
      <c r="O172" s="20">
        <v>4</v>
      </c>
      <c r="P172" s="20">
        <v>4</v>
      </c>
      <c r="Q172" s="20">
        <v>4</v>
      </c>
      <c r="R172" s="20">
        <v>5</v>
      </c>
      <c r="S172" s="20">
        <v>5</v>
      </c>
      <c r="T172" s="20">
        <v>3</v>
      </c>
      <c r="U172" s="20">
        <v>3</v>
      </c>
      <c r="V172" s="20">
        <v>3</v>
      </c>
      <c r="W172" s="20">
        <v>2</v>
      </c>
      <c r="X172" s="20">
        <v>4</v>
      </c>
      <c r="Y172" s="20">
        <v>4</v>
      </c>
      <c r="Z172" s="20">
        <v>2</v>
      </c>
      <c r="AA172" s="20">
        <v>1</v>
      </c>
      <c r="AB172" s="20">
        <v>2</v>
      </c>
      <c r="AC172" s="20">
        <v>1</v>
      </c>
      <c r="AD172" s="20">
        <v>2</v>
      </c>
    </row>
    <row r="173" spans="1:31">
      <c r="A173" s="20">
        <v>5</v>
      </c>
      <c r="B173" s="20">
        <v>3</v>
      </c>
      <c r="C173" s="20">
        <v>1</v>
      </c>
      <c r="D173" s="44" t="s">
        <v>16425</v>
      </c>
      <c r="E173" s="20">
        <v>1</v>
      </c>
      <c r="F173" s="20">
        <v>2</v>
      </c>
      <c r="G173" s="20">
        <v>5</v>
      </c>
      <c r="H173" s="20">
        <v>2</v>
      </c>
      <c r="I173" s="20">
        <v>3</v>
      </c>
      <c r="J173" s="20">
        <v>5</v>
      </c>
      <c r="K173" s="20">
        <v>4</v>
      </c>
      <c r="L173" s="20">
        <v>4</v>
      </c>
      <c r="M173" s="20">
        <v>2</v>
      </c>
      <c r="N173" s="20">
        <v>2</v>
      </c>
      <c r="O173" s="20">
        <v>5</v>
      </c>
      <c r="P173" s="20">
        <v>5</v>
      </c>
      <c r="Q173" s="20">
        <v>1</v>
      </c>
      <c r="R173" s="20">
        <v>5</v>
      </c>
      <c r="S173" s="20">
        <v>1</v>
      </c>
      <c r="T173" s="20">
        <v>5</v>
      </c>
      <c r="U173" s="20">
        <v>1</v>
      </c>
      <c r="V173" s="20">
        <v>4</v>
      </c>
      <c r="W173" s="20">
        <v>1</v>
      </c>
      <c r="X173" s="20">
        <v>1</v>
      </c>
      <c r="Y173" s="20">
        <v>1</v>
      </c>
      <c r="Z173" s="20">
        <v>1</v>
      </c>
      <c r="AA173" s="20">
        <v>1</v>
      </c>
      <c r="AB173" s="20">
        <v>3</v>
      </c>
      <c r="AC173" s="20">
        <v>1</v>
      </c>
      <c r="AD173" s="20">
        <v>1</v>
      </c>
    </row>
    <row r="174" spans="1:31">
      <c r="A174" s="20">
        <v>6</v>
      </c>
      <c r="B174" s="20">
        <v>2</v>
      </c>
      <c r="C174" s="20">
        <v>1</v>
      </c>
      <c r="D174" s="43" t="s">
        <v>16425</v>
      </c>
      <c r="E174" s="20">
        <v>2</v>
      </c>
      <c r="F174" s="20">
        <v>3</v>
      </c>
      <c r="G174" s="20">
        <v>4</v>
      </c>
      <c r="H174" s="20">
        <v>2</v>
      </c>
      <c r="I174" s="20">
        <v>3</v>
      </c>
      <c r="J174" s="20">
        <v>4</v>
      </c>
      <c r="K174" s="20">
        <v>4</v>
      </c>
      <c r="L174" s="20">
        <v>4</v>
      </c>
      <c r="M174" s="20">
        <v>4</v>
      </c>
      <c r="N174" s="20">
        <v>4</v>
      </c>
      <c r="O174" s="20">
        <v>4</v>
      </c>
      <c r="P174" s="20">
        <v>4</v>
      </c>
      <c r="Q174" s="20">
        <v>3</v>
      </c>
      <c r="R174" s="20">
        <v>4</v>
      </c>
      <c r="S174" s="20">
        <v>3</v>
      </c>
      <c r="T174" s="20">
        <v>4</v>
      </c>
      <c r="U174" s="20">
        <v>3</v>
      </c>
      <c r="V174" s="20">
        <v>2</v>
      </c>
      <c r="W174" s="20">
        <v>2</v>
      </c>
      <c r="X174" s="20">
        <v>2</v>
      </c>
      <c r="Y174" s="20">
        <v>2</v>
      </c>
      <c r="Z174" s="20">
        <v>3</v>
      </c>
      <c r="AA174" s="20">
        <v>2</v>
      </c>
      <c r="AB174" s="20">
        <v>2</v>
      </c>
      <c r="AC174" s="20">
        <v>2</v>
      </c>
      <c r="AD174" s="20">
        <v>2</v>
      </c>
    </row>
    <row r="175" spans="1:31">
      <c r="A175" s="20">
        <v>6</v>
      </c>
      <c r="B175" s="20">
        <v>2</v>
      </c>
      <c r="C175" s="20">
        <v>1</v>
      </c>
      <c r="D175" s="44" t="s">
        <v>16425</v>
      </c>
      <c r="E175" s="20">
        <v>2</v>
      </c>
      <c r="F175" s="20">
        <v>3</v>
      </c>
      <c r="G175" s="20">
        <v>3</v>
      </c>
      <c r="H175" s="20">
        <v>1</v>
      </c>
      <c r="I175" s="20">
        <v>3</v>
      </c>
      <c r="J175" s="20">
        <v>3</v>
      </c>
      <c r="K175" s="20">
        <v>2</v>
      </c>
      <c r="L175" s="20">
        <v>5</v>
      </c>
      <c r="M175" s="20">
        <v>5</v>
      </c>
      <c r="N175" s="20">
        <v>5</v>
      </c>
      <c r="O175" s="20">
        <v>5</v>
      </c>
      <c r="P175" s="20">
        <v>5</v>
      </c>
      <c r="Q175" s="20">
        <v>2</v>
      </c>
      <c r="R175" s="20">
        <v>5</v>
      </c>
      <c r="S175" s="20">
        <v>2</v>
      </c>
      <c r="T175" s="20">
        <v>5</v>
      </c>
      <c r="U175" s="20">
        <v>2</v>
      </c>
      <c r="V175" s="20">
        <v>3</v>
      </c>
      <c r="W175" s="20">
        <v>1</v>
      </c>
      <c r="X175" s="20">
        <v>3</v>
      </c>
      <c r="Y175" s="20">
        <v>1</v>
      </c>
      <c r="Z175" s="20">
        <v>4</v>
      </c>
      <c r="AA175" s="20">
        <v>1</v>
      </c>
      <c r="AB175" s="20">
        <v>2</v>
      </c>
      <c r="AC175" s="20">
        <v>1</v>
      </c>
      <c r="AD175" s="20">
        <v>3</v>
      </c>
    </row>
    <row r="176" spans="1:31">
      <c r="A176" s="20">
        <v>6</v>
      </c>
      <c r="B176" s="20">
        <v>3</v>
      </c>
      <c r="C176" s="20">
        <v>2</v>
      </c>
      <c r="D176" s="43" t="s">
        <v>16425</v>
      </c>
      <c r="E176" s="20">
        <v>2</v>
      </c>
      <c r="F176" s="20">
        <v>3</v>
      </c>
      <c r="G176" s="20">
        <v>3</v>
      </c>
      <c r="H176" s="20">
        <v>1</v>
      </c>
      <c r="I176" s="20">
        <v>3</v>
      </c>
      <c r="J176" s="20">
        <v>5</v>
      </c>
      <c r="K176" s="20">
        <v>1</v>
      </c>
      <c r="L176" s="20">
        <v>2</v>
      </c>
      <c r="M176" s="20">
        <v>4</v>
      </c>
      <c r="N176" s="20">
        <v>4</v>
      </c>
      <c r="O176" s="20">
        <v>2</v>
      </c>
      <c r="P176" s="20">
        <v>2</v>
      </c>
      <c r="Q176" s="20">
        <v>2</v>
      </c>
      <c r="R176" s="20">
        <v>5</v>
      </c>
      <c r="S176" s="20">
        <v>4</v>
      </c>
      <c r="T176" s="20">
        <v>1</v>
      </c>
      <c r="U176" s="20">
        <v>1</v>
      </c>
      <c r="V176" s="20">
        <v>1</v>
      </c>
      <c r="W176" s="20">
        <v>1</v>
      </c>
      <c r="X176" s="20">
        <v>2</v>
      </c>
      <c r="Y176" s="20">
        <v>1</v>
      </c>
      <c r="Z176" s="20">
        <v>4</v>
      </c>
      <c r="AA176" s="20">
        <v>2</v>
      </c>
      <c r="AB176" s="20">
        <v>4</v>
      </c>
      <c r="AC176" s="20">
        <v>2</v>
      </c>
      <c r="AD176" s="20">
        <v>2</v>
      </c>
    </row>
    <row r="177" spans="1:31">
      <c r="A177" s="20">
        <v>5</v>
      </c>
      <c r="B177" s="20">
        <v>3</v>
      </c>
      <c r="C177" s="20">
        <v>1</v>
      </c>
      <c r="D177" s="43" t="s">
        <v>16425</v>
      </c>
      <c r="E177" s="20">
        <v>2</v>
      </c>
      <c r="F177" s="20">
        <v>3</v>
      </c>
      <c r="G177" s="20">
        <v>3</v>
      </c>
      <c r="H177" s="20">
        <v>2</v>
      </c>
      <c r="I177" s="20">
        <v>4</v>
      </c>
      <c r="J177" s="20">
        <v>5</v>
      </c>
      <c r="K177" s="20">
        <v>2</v>
      </c>
      <c r="L177" s="20">
        <v>4</v>
      </c>
      <c r="M177" s="20">
        <v>4</v>
      </c>
      <c r="N177" s="20">
        <v>4</v>
      </c>
      <c r="O177" s="20">
        <v>4</v>
      </c>
      <c r="P177" s="20">
        <v>4</v>
      </c>
      <c r="Q177" s="20">
        <v>4</v>
      </c>
      <c r="R177" s="20">
        <v>4</v>
      </c>
      <c r="S177" s="20">
        <v>4</v>
      </c>
      <c r="T177" s="20">
        <v>4</v>
      </c>
      <c r="U177" s="20">
        <v>4</v>
      </c>
      <c r="V177" s="20">
        <v>4</v>
      </c>
      <c r="W177" s="20">
        <v>2</v>
      </c>
      <c r="X177" s="20">
        <v>2</v>
      </c>
      <c r="Y177" s="20">
        <v>2</v>
      </c>
      <c r="Z177" s="20">
        <v>1</v>
      </c>
      <c r="AA177" s="20">
        <v>1</v>
      </c>
      <c r="AB177" s="20">
        <v>3</v>
      </c>
      <c r="AC177" s="20">
        <v>2</v>
      </c>
      <c r="AD177" s="20">
        <v>1</v>
      </c>
    </row>
    <row r="178" spans="1:31">
      <c r="A178" s="12">
        <v>2</v>
      </c>
      <c r="B178" s="12">
        <v>3</v>
      </c>
      <c r="C178" s="12">
        <v>1</v>
      </c>
      <c r="D178" s="37" t="s">
        <v>16425</v>
      </c>
      <c r="E178" s="12">
        <v>1</v>
      </c>
      <c r="F178" s="12">
        <v>1</v>
      </c>
      <c r="G178" s="13">
        <v>4</v>
      </c>
      <c r="H178" s="13">
        <v>1</v>
      </c>
      <c r="I178" s="13">
        <v>4</v>
      </c>
      <c r="J178" s="13">
        <v>5</v>
      </c>
      <c r="K178" s="13">
        <v>2</v>
      </c>
      <c r="L178" s="13">
        <v>4</v>
      </c>
      <c r="M178" s="13">
        <v>5</v>
      </c>
      <c r="N178" s="12">
        <v>5</v>
      </c>
      <c r="O178" s="13">
        <v>5</v>
      </c>
      <c r="P178" s="13">
        <v>4</v>
      </c>
      <c r="Q178" s="13">
        <v>2</v>
      </c>
      <c r="R178" s="13">
        <v>4</v>
      </c>
      <c r="S178" s="13">
        <v>3</v>
      </c>
      <c r="T178" s="13">
        <v>4</v>
      </c>
      <c r="U178" s="13">
        <v>1</v>
      </c>
      <c r="V178" s="13">
        <v>1</v>
      </c>
      <c r="W178" s="13">
        <v>1</v>
      </c>
      <c r="X178" s="13">
        <v>1</v>
      </c>
      <c r="Y178" s="13">
        <v>2</v>
      </c>
      <c r="Z178" s="13">
        <v>2</v>
      </c>
      <c r="AA178" s="13">
        <v>1</v>
      </c>
      <c r="AB178" s="13">
        <v>2</v>
      </c>
      <c r="AC178" s="13">
        <v>1</v>
      </c>
      <c r="AD178" s="13">
        <v>1</v>
      </c>
      <c r="AE178" t="s">
        <v>16503</v>
      </c>
    </row>
    <row r="179" spans="1:31">
      <c r="A179" s="12">
        <v>3</v>
      </c>
      <c r="B179" s="12">
        <v>3</v>
      </c>
      <c r="C179" s="12">
        <v>2</v>
      </c>
      <c r="D179" s="37" t="s">
        <v>16425</v>
      </c>
      <c r="E179" s="12">
        <v>1</v>
      </c>
      <c r="F179" s="12">
        <v>3</v>
      </c>
      <c r="G179" s="13">
        <v>3</v>
      </c>
      <c r="H179" s="13">
        <v>1</v>
      </c>
      <c r="I179" s="13">
        <v>3</v>
      </c>
      <c r="J179" s="13">
        <v>5</v>
      </c>
      <c r="K179" s="13">
        <v>3</v>
      </c>
      <c r="L179" s="12">
        <v>5</v>
      </c>
      <c r="M179" s="13">
        <v>4</v>
      </c>
      <c r="N179" s="12">
        <v>5</v>
      </c>
      <c r="O179" s="13">
        <v>5</v>
      </c>
      <c r="P179" s="12">
        <v>5</v>
      </c>
      <c r="Q179" s="13">
        <v>3</v>
      </c>
      <c r="R179" s="12">
        <v>5</v>
      </c>
      <c r="S179" s="13">
        <v>4</v>
      </c>
      <c r="T179" s="12">
        <v>3</v>
      </c>
      <c r="U179" s="13">
        <v>2</v>
      </c>
      <c r="V179" s="12">
        <v>1</v>
      </c>
      <c r="W179" s="13">
        <v>2</v>
      </c>
      <c r="X179" s="12">
        <v>3</v>
      </c>
      <c r="Y179" s="13">
        <v>3</v>
      </c>
      <c r="Z179" s="12">
        <v>4</v>
      </c>
      <c r="AA179" s="13">
        <v>1</v>
      </c>
      <c r="AB179" s="12">
        <v>1</v>
      </c>
      <c r="AC179" s="13">
        <v>1</v>
      </c>
      <c r="AD179" s="12">
        <v>2</v>
      </c>
    </row>
    <row r="180" spans="1:31">
      <c r="A180" s="12">
        <v>2</v>
      </c>
      <c r="B180" s="12">
        <v>3</v>
      </c>
      <c r="C180" s="12">
        <v>2</v>
      </c>
      <c r="D180" s="37" t="s">
        <v>16425</v>
      </c>
      <c r="E180" s="12">
        <v>1</v>
      </c>
      <c r="F180" s="13">
        <v>3</v>
      </c>
      <c r="G180" s="13">
        <v>2</v>
      </c>
      <c r="H180" s="13">
        <v>1</v>
      </c>
      <c r="I180" s="13">
        <v>3</v>
      </c>
      <c r="J180" s="13">
        <v>5</v>
      </c>
      <c r="K180" s="13">
        <v>1</v>
      </c>
      <c r="L180" s="12">
        <v>3</v>
      </c>
      <c r="M180" s="13">
        <v>5</v>
      </c>
      <c r="N180" s="12">
        <v>5</v>
      </c>
      <c r="O180" s="13">
        <v>5</v>
      </c>
      <c r="P180" s="12">
        <v>3</v>
      </c>
      <c r="Q180" s="13">
        <v>2</v>
      </c>
      <c r="R180" s="12">
        <v>4</v>
      </c>
      <c r="S180" s="13">
        <v>3</v>
      </c>
      <c r="T180" s="12">
        <v>2</v>
      </c>
      <c r="U180" s="13">
        <v>2</v>
      </c>
      <c r="V180" s="12">
        <v>1</v>
      </c>
      <c r="W180" s="13">
        <v>1</v>
      </c>
      <c r="X180" s="12">
        <v>1</v>
      </c>
      <c r="Y180" s="13">
        <v>1</v>
      </c>
      <c r="Z180" s="12">
        <v>1</v>
      </c>
      <c r="AA180" s="13">
        <v>1</v>
      </c>
      <c r="AB180" s="12">
        <v>3</v>
      </c>
      <c r="AC180" s="13">
        <v>1</v>
      </c>
      <c r="AD180" s="12">
        <v>3</v>
      </c>
    </row>
    <row r="181" spans="1:31">
      <c r="A181" s="12">
        <v>1</v>
      </c>
      <c r="B181" s="12">
        <v>2</v>
      </c>
      <c r="C181" s="12">
        <v>2</v>
      </c>
      <c r="D181" s="37" t="s">
        <v>16425</v>
      </c>
      <c r="E181" s="12">
        <v>2</v>
      </c>
      <c r="F181" s="13">
        <v>3</v>
      </c>
      <c r="G181" s="13">
        <v>1</v>
      </c>
      <c r="H181" s="13">
        <v>1</v>
      </c>
      <c r="I181" s="13">
        <v>2</v>
      </c>
      <c r="J181" s="13">
        <v>5</v>
      </c>
      <c r="K181" s="13">
        <v>2</v>
      </c>
      <c r="L181" s="12">
        <v>2</v>
      </c>
      <c r="M181" s="13">
        <v>5</v>
      </c>
      <c r="N181" s="12">
        <v>5</v>
      </c>
      <c r="O181" s="13">
        <v>5</v>
      </c>
      <c r="P181" s="12">
        <v>3</v>
      </c>
      <c r="Q181" s="13">
        <v>2</v>
      </c>
      <c r="R181" s="12">
        <v>5</v>
      </c>
      <c r="S181" s="13">
        <v>2</v>
      </c>
      <c r="T181" s="12">
        <v>3</v>
      </c>
      <c r="U181" s="13">
        <v>1</v>
      </c>
      <c r="V181" s="12">
        <v>1</v>
      </c>
      <c r="W181" s="13">
        <v>1</v>
      </c>
      <c r="X181" s="12">
        <v>2</v>
      </c>
      <c r="Y181" s="13">
        <v>2</v>
      </c>
      <c r="Z181" s="12">
        <v>1</v>
      </c>
      <c r="AA181" s="13">
        <v>1</v>
      </c>
      <c r="AB181" s="12">
        <v>1</v>
      </c>
      <c r="AC181" s="13">
        <v>1</v>
      </c>
      <c r="AD181" s="12">
        <v>2</v>
      </c>
    </row>
    <row r="182" spans="1:31">
      <c r="A182" s="13">
        <v>2</v>
      </c>
      <c r="B182" s="13">
        <v>3</v>
      </c>
      <c r="C182" s="13">
        <v>2</v>
      </c>
      <c r="D182" s="37" t="s">
        <v>16425</v>
      </c>
      <c r="E182" s="13">
        <v>1</v>
      </c>
      <c r="F182" s="13">
        <v>3</v>
      </c>
      <c r="G182" s="13">
        <v>4</v>
      </c>
      <c r="H182" s="13">
        <v>1</v>
      </c>
      <c r="I182" s="13">
        <v>5</v>
      </c>
      <c r="J182" s="13">
        <v>5</v>
      </c>
      <c r="K182" s="13">
        <v>1</v>
      </c>
      <c r="L182" s="13">
        <v>2</v>
      </c>
      <c r="M182" s="13">
        <v>5</v>
      </c>
      <c r="N182" s="13">
        <v>5</v>
      </c>
      <c r="O182" s="13">
        <v>5</v>
      </c>
      <c r="P182" s="12">
        <v>2</v>
      </c>
      <c r="Q182" s="13">
        <v>3</v>
      </c>
      <c r="R182" s="12">
        <v>5</v>
      </c>
      <c r="S182" s="13">
        <v>4</v>
      </c>
      <c r="T182" s="12">
        <v>4</v>
      </c>
      <c r="U182" s="13">
        <v>2</v>
      </c>
      <c r="V182" s="12">
        <v>1</v>
      </c>
      <c r="W182" s="13">
        <v>1</v>
      </c>
      <c r="X182" s="12">
        <v>1</v>
      </c>
      <c r="Y182" s="13">
        <v>1</v>
      </c>
      <c r="Z182" s="12">
        <v>3</v>
      </c>
      <c r="AA182" s="13">
        <v>1</v>
      </c>
      <c r="AB182" s="12">
        <v>1</v>
      </c>
      <c r="AC182" s="13">
        <v>1</v>
      </c>
      <c r="AD182" s="12">
        <v>3</v>
      </c>
    </row>
    <row r="183" spans="1:31">
      <c r="A183" s="13">
        <v>3</v>
      </c>
      <c r="B183" s="13">
        <v>2</v>
      </c>
      <c r="C183" s="13">
        <v>1</v>
      </c>
      <c r="D183" s="37" t="s">
        <v>16425</v>
      </c>
      <c r="E183" s="13">
        <v>1</v>
      </c>
      <c r="F183" s="13">
        <v>1</v>
      </c>
      <c r="G183" s="13">
        <v>3</v>
      </c>
      <c r="H183" s="13">
        <v>1</v>
      </c>
      <c r="I183" s="13">
        <v>3</v>
      </c>
      <c r="J183" s="13">
        <v>5</v>
      </c>
      <c r="K183" s="13">
        <v>2</v>
      </c>
      <c r="L183" s="13">
        <v>4</v>
      </c>
      <c r="M183" s="13">
        <v>5</v>
      </c>
      <c r="N183" s="13">
        <v>5</v>
      </c>
      <c r="O183" s="13">
        <v>5</v>
      </c>
      <c r="P183" s="12">
        <v>2</v>
      </c>
      <c r="Q183" s="13">
        <v>1</v>
      </c>
      <c r="R183" s="12">
        <v>5</v>
      </c>
      <c r="S183" s="13">
        <v>5</v>
      </c>
      <c r="T183" s="12">
        <v>3</v>
      </c>
      <c r="U183" s="13">
        <v>3</v>
      </c>
      <c r="V183" s="12">
        <v>1</v>
      </c>
      <c r="W183" s="13">
        <v>1</v>
      </c>
      <c r="X183" s="12">
        <v>1</v>
      </c>
      <c r="Y183" s="13">
        <v>2</v>
      </c>
      <c r="Z183" s="12">
        <v>4</v>
      </c>
      <c r="AA183" s="13">
        <v>1</v>
      </c>
      <c r="AB183" s="12">
        <v>2</v>
      </c>
      <c r="AC183" s="13">
        <v>1</v>
      </c>
      <c r="AD183" s="12">
        <v>2</v>
      </c>
    </row>
    <row r="184" spans="1:31">
      <c r="A184" s="13">
        <v>2</v>
      </c>
      <c r="B184" s="13">
        <v>3</v>
      </c>
      <c r="C184" s="13">
        <v>1</v>
      </c>
      <c r="D184" s="37" t="s">
        <v>16425</v>
      </c>
      <c r="E184" s="13">
        <v>1</v>
      </c>
      <c r="F184" s="13">
        <v>3</v>
      </c>
      <c r="G184" s="13">
        <v>4</v>
      </c>
      <c r="H184" s="13">
        <v>1</v>
      </c>
      <c r="I184" s="13">
        <v>4</v>
      </c>
      <c r="J184" s="13">
        <v>5</v>
      </c>
      <c r="K184" s="13">
        <v>1</v>
      </c>
      <c r="L184" s="13">
        <v>3</v>
      </c>
      <c r="M184" s="13">
        <v>5</v>
      </c>
      <c r="N184" s="13">
        <v>5</v>
      </c>
      <c r="O184" s="13">
        <v>5</v>
      </c>
      <c r="P184" s="12">
        <v>2</v>
      </c>
      <c r="Q184" s="13">
        <v>2</v>
      </c>
      <c r="R184" s="12">
        <v>5</v>
      </c>
      <c r="S184" s="13">
        <v>4</v>
      </c>
      <c r="T184" s="12">
        <v>2</v>
      </c>
      <c r="U184" s="13">
        <v>3</v>
      </c>
      <c r="V184" s="12">
        <v>1</v>
      </c>
      <c r="W184" s="13">
        <v>1</v>
      </c>
      <c r="X184" s="12">
        <v>2</v>
      </c>
      <c r="Y184" s="13">
        <v>2</v>
      </c>
      <c r="Z184" s="12">
        <v>1</v>
      </c>
      <c r="AA184" s="13">
        <v>1</v>
      </c>
      <c r="AB184" s="12">
        <v>1</v>
      </c>
      <c r="AC184" s="13">
        <v>1</v>
      </c>
      <c r="AD184" s="12">
        <v>2</v>
      </c>
    </row>
    <row r="185" spans="1:31">
      <c r="A185" s="13">
        <v>2</v>
      </c>
      <c r="B185" s="13">
        <v>3</v>
      </c>
      <c r="C185" s="13">
        <v>2</v>
      </c>
      <c r="D185" s="37" t="s">
        <v>16425</v>
      </c>
      <c r="E185" s="13">
        <v>1</v>
      </c>
      <c r="F185" s="13">
        <v>3</v>
      </c>
      <c r="G185" s="13">
        <v>4</v>
      </c>
      <c r="H185" s="13">
        <v>1</v>
      </c>
      <c r="I185" s="13">
        <v>4</v>
      </c>
      <c r="J185" s="13">
        <v>5</v>
      </c>
      <c r="K185" s="13">
        <v>2</v>
      </c>
      <c r="L185" s="13">
        <v>3</v>
      </c>
      <c r="M185" s="13">
        <v>4</v>
      </c>
      <c r="N185" s="13">
        <v>5</v>
      </c>
      <c r="O185" s="13">
        <v>5</v>
      </c>
      <c r="P185" s="12">
        <v>3</v>
      </c>
      <c r="Q185" s="13">
        <v>2</v>
      </c>
      <c r="R185" s="12">
        <v>4</v>
      </c>
      <c r="S185" s="13">
        <v>4</v>
      </c>
      <c r="T185" s="12">
        <v>4</v>
      </c>
      <c r="U185" s="13">
        <v>2</v>
      </c>
      <c r="V185" s="12">
        <v>1</v>
      </c>
      <c r="W185" s="13">
        <v>1</v>
      </c>
      <c r="X185" s="12">
        <v>1</v>
      </c>
      <c r="Y185" s="13">
        <v>1</v>
      </c>
      <c r="Z185" s="12">
        <v>1</v>
      </c>
      <c r="AA185" s="13">
        <v>1</v>
      </c>
      <c r="AB185" s="12">
        <v>2</v>
      </c>
      <c r="AC185" s="13">
        <v>1</v>
      </c>
      <c r="AD185" s="12">
        <v>2</v>
      </c>
    </row>
    <row r="186" spans="1:31">
      <c r="A186" s="13">
        <v>1</v>
      </c>
      <c r="B186" s="13">
        <v>2</v>
      </c>
      <c r="C186" s="13">
        <v>1</v>
      </c>
      <c r="D186" s="37" t="s">
        <v>16425</v>
      </c>
      <c r="E186" s="13">
        <v>2</v>
      </c>
      <c r="F186" s="13">
        <v>3</v>
      </c>
      <c r="G186" s="13">
        <v>3</v>
      </c>
      <c r="H186" s="13">
        <v>1</v>
      </c>
      <c r="I186" s="13">
        <v>5</v>
      </c>
      <c r="J186" s="13">
        <v>5</v>
      </c>
      <c r="K186" s="13">
        <v>1</v>
      </c>
      <c r="L186" s="13">
        <v>4</v>
      </c>
      <c r="M186" s="13">
        <v>4</v>
      </c>
      <c r="N186" s="13">
        <v>5</v>
      </c>
      <c r="O186" s="13">
        <v>5</v>
      </c>
      <c r="P186" s="12">
        <v>4</v>
      </c>
      <c r="Q186" s="13">
        <v>3</v>
      </c>
      <c r="R186" s="12">
        <v>5</v>
      </c>
      <c r="S186" s="13">
        <v>3</v>
      </c>
      <c r="T186" s="12">
        <v>1</v>
      </c>
      <c r="U186" s="13">
        <v>1</v>
      </c>
      <c r="V186" s="12">
        <v>1</v>
      </c>
      <c r="W186" s="13">
        <v>1</v>
      </c>
      <c r="X186" s="12">
        <v>1</v>
      </c>
      <c r="Y186" s="13">
        <v>1</v>
      </c>
      <c r="Z186" s="12">
        <v>1</v>
      </c>
      <c r="AA186" s="13">
        <v>1</v>
      </c>
      <c r="AB186" s="12">
        <v>1</v>
      </c>
      <c r="AC186" s="13">
        <v>1</v>
      </c>
      <c r="AD186" s="12">
        <v>1</v>
      </c>
    </row>
    <row r="187" spans="1:31">
      <c r="A187" s="13">
        <v>4</v>
      </c>
      <c r="B187" s="13">
        <v>3</v>
      </c>
      <c r="C187" s="13">
        <v>2</v>
      </c>
      <c r="D187" s="37" t="s">
        <v>16425</v>
      </c>
      <c r="E187" s="13">
        <v>1</v>
      </c>
      <c r="F187" s="13">
        <v>1</v>
      </c>
      <c r="G187" s="13">
        <v>2</v>
      </c>
      <c r="H187" s="13">
        <v>1</v>
      </c>
      <c r="I187" s="13">
        <v>3</v>
      </c>
      <c r="J187" s="13">
        <v>5</v>
      </c>
      <c r="K187" s="13">
        <v>3</v>
      </c>
      <c r="L187" s="13">
        <v>2</v>
      </c>
      <c r="M187" s="13">
        <v>3</v>
      </c>
      <c r="N187" s="13">
        <v>5</v>
      </c>
      <c r="O187" s="13">
        <v>5</v>
      </c>
      <c r="P187" s="12">
        <v>3</v>
      </c>
      <c r="Q187" s="13">
        <v>1</v>
      </c>
      <c r="R187" s="12">
        <v>5</v>
      </c>
      <c r="S187" s="13">
        <v>4</v>
      </c>
      <c r="T187" s="12">
        <v>4</v>
      </c>
      <c r="U187" s="13">
        <v>4</v>
      </c>
      <c r="V187" s="12">
        <v>1</v>
      </c>
      <c r="W187" s="13">
        <v>3</v>
      </c>
      <c r="X187" s="12">
        <v>3</v>
      </c>
      <c r="Y187" s="13">
        <v>3</v>
      </c>
      <c r="Z187" s="12">
        <v>3</v>
      </c>
      <c r="AA187" s="13">
        <v>1</v>
      </c>
      <c r="AB187" s="12">
        <v>1</v>
      </c>
      <c r="AC187" s="13">
        <v>1</v>
      </c>
      <c r="AD187" s="12">
        <v>4</v>
      </c>
    </row>
    <row r="188" spans="1:31">
      <c r="A188" s="13">
        <v>2</v>
      </c>
      <c r="B188" s="13">
        <v>3</v>
      </c>
      <c r="C188" s="13">
        <v>1</v>
      </c>
      <c r="D188" s="37" t="s">
        <v>16425</v>
      </c>
      <c r="E188" s="13">
        <v>1</v>
      </c>
      <c r="F188" s="13">
        <v>3</v>
      </c>
      <c r="G188" s="13">
        <v>4</v>
      </c>
      <c r="H188" s="13">
        <v>1</v>
      </c>
      <c r="I188" s="13">
        <v>3</v>
      </c>
      <c r="J188" s="13">
        <v>5</v>
      </c>
      <c r="K188" s="13">
        <v>1</v>
      </c>
      <c r="L188" s="13">
        <v>3</v>
      </c>
      <c r="M188" s="13">
        <v>4</v>
      </c>
      <c r="N188" s="13">
        <v>5</v>
      </c>
      <c r="O188" s="13">
        <v>5</v>
      </c>
      <c r="P188" s="12">
        <v>3</v>
      </c>
      <c r="Q188" s="13">
        <v>2</v>
      </c>
      <c r="R188" s="12">
        <v>4</v>
      </c>
      <c r="S188" s="13">
        <v>4</v>
      </c>
      <c r="T188" s="12">
        <v>2</v>
      </c>
      <c r="U188" s="13">
        <v>2</v>
      </c>
      <c r="V188" s="12">
        <v>1</v>
      </c>
      <c r="W188" s="13">
        <v>1</v>
      </c>
      <c r="X188" s="12">
        <v>1</v>
      </c>
      <c r="Y188" s="13">
        <v>2</v>
      </c>
      <c r="Z188" s="12">
        <v>2</v>
      </c>
      <c r="AA188" s="13">
        <v>1</v>
      </c>
      <c r="AB188" s="12">
        <v>1</v>
      </c>
      <c r="AC188" s="13">
        <v>1</v>
      </c>
      <c r="AD188" s="12">
        <v>3</v>
      </c>
    </row>
    <row r="189" spans="1:31">
      <c r="A189" s="13">
        <v>3</v>
      </c>
      <c r="B189" s="13">
        <v>2</v>
      </c>
      <c r="C189" s="13">
        <v>1</v>
      </c>
      <c r="D189" s="37" t="s">
        <v>16425</v>
      </c>
      <c r="E189" s="13">
        <v>1</v>
      </c>
      <c r="F189" s="13">
        <v>3</v>
      </c>
      <c r="G189" s="13">
        <v>5</v>
      </c>
      <c r="H189" s="13">
        <v>1</v>
      </c>
      <c r="I189" s="13">
        <v>4</v>
      </c>
      <c r="J189" s="13">
        <v>5</v>
      </c>
      <c r="K189" s="13">
        <v>1</v>
      </c>
      <c r="L189" s="13">
        <v>4</v>
      </c>
      <c r="M189" s="13">
        <v>5</v>
      </c>
      <c r="N189" s="13">
        <v>5</v>
      </c>
      <c r="O189" s="13">
        <v>5</v>
      </c>
      <c r="P189" s="12">
        <v>5</v>
      </c>
      <c r="Q189" s="13">
        <v>3</v>
      </c>
      <c r="R189" s="12">
        <v>4</v>
      </c>
      <c r="S189" s="13">
        <v>3</v>
      </c>
      <c r="T189" s="12">
        <v>3</v>
      </c>
      <c r="U189" s="13">
        <v>3</v>
      </c>
      <c r="V189" s="12">
        <v>1</v>
      </c>
      <c r="W189" s="13">
        <v>2</v>
      </c>
      <c r="X189" s="12">
        <v>2</v>
      </c>
      <c r="Y189" s="13">
        <v>3</v>
      </c>
      <c r="Z189" s="12">
        <v>2</v>
      </c>
      <c r="AA189" s="13">
        <v>1</v>
      </c>
      <c r="AB189" s="12">
        <v>2</v>
      </c>
      <c r="AC189" s="13">
        <v>1</v>
      </c>
      <c r="AD189" s="12">
        <v>2</v>
      </c>
    </row>
    <row r="190" spans="1:31">
      <c r="A190" s="13">
        <v>2</v>
      </c>
      <c r="B190" s="13">
        <v>2</v>
      </c>
      <c r="C190" s="13">
        <v>2</v>
      </c>
      <c r="D190" s="37" t="s">
        <v>16425</v>
      </c>
      <c r="E190" s="13">
        <v>2</v>
      </c>
      <c r="F190" s="13">
        <v>3</v>
      </c>
      <c r="G190" s="13">
        <v>3</v>
      </c>
      <c r="H190" s="13">
        <v>1</v>
      </c>
      <c r="I190" s="13">
        <v>5</v>
      </c>
      <c r="J190" s="13">
        <v>5</v>
      </c>
      <c r="K190" s="13">
        <v>1</v>
      </c>
      <c r="L190" s="13">
        <v>4</v>
      </c>
      <c r="M190" s="13">
        <v>5</v>
      </c>
      <c r="N190" s="13">
        <v>5</v>
      </c>
      <c r="O190" s="13">
        <v>5</v>
      </c>
      <c r="P190" s="12">
        <v>4</v>
      </c>
      <c r="Q190" s="13">
        <v>2</v>
      </c>
      <c r="R190" s="12">
        <v>5</v>
      </c>
      <c r="S190" s="13">
        <v>5</v>
      </c>
      <c r="T190" s="12">
        <v>2</v>
      </c>
      <c r="U190" s="13">
        <v>3</v>
      </c>
      <c r="V190" s="12">
        <v>1</v>
      </c>
      <c r="W190" s="13">
        <v>1</v>
      </c>
      <c r="X190" s="12">
        <v>1</v>
      </c>
      <c r="Y190" s="13">
        <v>1</v>
      </c>
      <c r="Z190" s="12">
        <v>2</v>
      </c>
      <c r="AA190" s="13">
        <v>1</v>
      </c>
      <c r="AB190" s="12">
        <v>1</v>
      </c>
      <c r="AC190" s="13">
        <v>1</v>
      </c>
      <c r="AD190" s="12">
        <v>1</v>
      </c>
    </row>
    <row r="191" spans="1:31">
      <c r="A191" s="12">
        <v>1</v>
      </c>
      <c r="B191" s="12">
        <v>3</v>
      </c>
      <c r="C191" s="12">
        <v>1</v>
      </c>
      <c r="D191" s="37" t="s">
        <v>16499</v>
      </c>
      <c r="E191" s="12">
        <v>1</v>
      </c>
      <c r="F191" s="12">
        <v>1</v>
      </c>
      <c r="G191" s="12">
        <v>2</v>
      </c>
      <c r="H191" s="12">
        <v>2</v>
      </c>
      <c r="I191" s="12">
        <v>4</v>
      </c>
      <c r="J191" s="12">
        <v>4</v>
      </c>
      <c r="K191" s="12">
        <v>1</v>
      </c>
      <c r="L191" s="12">
        <v>1</v>
      </c>
      <c r="M191" s="12">
        <v>2</v>
      </c>
      <c r="N191" s="12">
        <v>2</v>
      </c>
      <c r="O191" s="12">
        <v>4</v>
      </c>
      <c r="P191" s="12">
        <v>2</v>
      </c>
      <c r="Q191" s="12">
        <v>3</v>
      </c>
      <c r="R191" s="12">
        <v>2</v>
      </c>
      <c r="S191" s="12">
        <v>3</v>
      </c>
      <c r="T191" s="12">
        <v>2</v>
      </c>
      <c r="U191" s="12">
        <v>2</v>
      </c>
      <c r="V191" s="12">
        <v>1</v>
      </c>
      <c r="W191" s="12">
        <v>2</v>
      </c>
      <c r="X191" s="12">
        <v>2</v>
      </c>
      <c r="Y191" s="12">
        <v>1</v>
      </c>
      <c r="Z191" s="12">
        <v>2</v>
      </c>
      <c r="AA191" s="12">
        <v>1</v>
      </c>
      <c r="AB191" s="12">
        <v>3</v>
      </c>
      <c r="AC191" s="12">
        <v>1</v>
      </c>
      <c r="AD191" s="12">
        <v>3</v>
      </c>
      <c r="AE191" t="s">
        <v>16504</v>
      </c>
    </row>
    <row r="192" spans="1:31">
      <c r="A192" s="12">
        <v>3</v>
      </c>
      <c r="B192" s="12">
        <v>3</v>
      </c>
      <c r="C192" s="12">
        <v>2</v>
      </c>
      <c r="D192" s="37" t="s">
        <v>16499</v>
      </c>
      <c r="E192" s="12">
        <v>1</v>
      </c>
      <c r="F192" s="12">
        <v>2</v>
      </c>
      <c r="G192" s="12">
        <v>1</v>
      </c>
      <c r="H192" s="12">
        <v>1</v>
      </c>
      <c r="I192" s="12">
        <v>4</v>
      </c>
      <c r="J192" s="12">
        <v>4</v>
      </c>
      <c r="K192" s="12">
        <v>2</v>
      </c>
      <c r="L192" s="12">
        <v>4</v>
      </c>
      <c r="M192" s="12">
        <v>4</v>
      </c>
      <c r="N192" s="12">
        <v>3</v>
      </c>
      <c r="O192" s="12">
        <v>5</v>
      </c>
      <c r="P192" s="12">
        <v>3</v>
      </c>
      <c r="Q192" s="12">
        <v>2</v>
      </c>
      <c r="R192" s="12">
        <v>3</v>
      </c>
      <c r="S192" s="12">
        <v>2</v>
      </c>
      <c r="T192" s="12">
        <v>2</v>
      </c>
      <c r="U192" s="12">
        <v>3</v>
      </c>
      <c r="V192" s="12">
        <v>1</v>
      </c>
      <c r="W192" s="12">
        <v>1</v>
      </c>
      <c r="X192" s="12">
        <v>2</v>
      </c>
      <c r="Y192" s="12">
        <v>2</v>
      </c>
      <c r="Z192" s="12">
        <v>2</v>
      </c>
      <c r="AA192" s="12">
        <v>2</v>
      </c>
      <c r="AB192" s="12">
        <v>2</v>
      </c>
      <c r="AC192" s="12">
        <v>1</v>
      </c>
      <c r="AD192" s="12">
        <v>3</v>
      </c>
    </row>
    <row r="193" spans="1:32">
      <c r="A193" s="12">
        <v>3</v>
      </c>
      <c r="B193" s="12">
        <v>3</v>
      </c>
      <c r="C193" s="12">
        <v>2</v>
      </c>
      <c r="D193" s="37" t="s">
        <v>16499</v>
      </c>
      <c r="E193" s="12">
        <v>1</v>
      </c>
      <c r="F193" s="12">
        <v>1</v>
      </c>
      <c r="G193" s="12">
        <v>1</v>
      </c>
      <c r="H193" s="12">
        <v>3</v>
      </c>
      <c r="I193" s="12">
        <v>4</v>
      </c>
      <c r="J193" s="12">
        <v>3</v>
      </c>
      <c r="K193" s="12">
        <v>4</v>
      </c>
      <c r="L193" s="12">
        <v>5</v>
      </c>
      <c r="M193" s="12">
        <v>3</v>
      </c>
      <c r="N193" s="12">
        <v>4</v>
      </c>
      <c r="O193" s="12">
        <v>4</v>
      </c>
      <c r="P193" s="12">
        <v>1</v>
      </c>
      <c r="Q193" s="12">
        <v>3</v>
      </c>
      <c r="R193" s="12">
        <v>4</v>
      </c>
      <c r="S193" s="12">
        <v>2</v>
      </c>
      <c r="T193" s="12">
        <v>3</v>
      </c>
      <c r="U193" s="12">
        <v>2</v>
      </c>
      <c r="V193" s="12">
        <v>2</v>
      </c>
      <c r="W193" s="12">
        <v>2</v>
      </c>
      <c r="X193" s="12">
        <v>1</v>
      </c>
      <c r="Y193" s="12">
        <v>1</v>
      </c>
      <c r="Z193" s="12">
        <v>2</v>
      </c>
      <c r="AA193" s="12">
        <v>2</v>
      </c>
      <c r="AB193" s="12">
        <v>2</v>
      </c>
      <c r="AC193" s="12">
        <v>1</v>
      </c>
      <c r="AD193" s="12">
        <v>2</v>
      </c>
    </row>
    <row r="194" spans="1:32">
      <c r="A194" s="12">
        <v>2</v>
      </c>
      <c r="B194" s="12">
        <v>2</v>
      </c>
      <c r="C194" s="12">
        <v>2</v>
      </c>
      <c r="D194" s="37" t="s">
        <v>16499</v>
      </c>
      <c r="E194" s="12">
        <v>1</v>
      </c>
      <c r="F194" s="12">
        <v>2</v>
      </c>
      <c r="G194" s="12">
        <v>3</v>
      </c>
      <c r="H194" s="12">
        <v>2</v>
      </c>
      <c r="I194" s="12">
        <v>4</v>
      </c>
      <c r="J194" s="12">
        <v>4</v>
      </c>
      <c r="K194" s="12">
        <v>2</v>
      </c>
      <c r="L194" s="12">
        <v>4</v>
      </c>
      <c r="M194" s="12">
        <v>3</v>
      </c>
      <c r="N194" s="12">
        <v>5</v>
      </c>
      <c r="O194" s="12">
        <v>4</v>
      </c>
      <c r="P194" s="12">
        <v>3</v>
      </c>
      <c r="Q194" s="12">
        <v>4</v>
      </c>
      <c r="R194" s="12">
        <v>4</v>
      </c>
      <c r="S194" s="12">
        <v>3</v>
      </c>
      <c r="T194" s="12">
        <v>3</v>
      </c>
      <c r="U194" s="12">
        <v>3</v>
      </c>
      <c r="V194" s="12">
        <v>2</v>
      </c>
      <c r="W194" s="12">
        <v>1</v>
      </c>
      <c r="X194" s="12">
        <v>2</v>
      </c>
      <c r="Y194" s="12">
        <v>2</v>
      </c>
      <c r="Z194" s="12">
        <v>3</v>
      </c>
      <c r="AA194" s="12">
        <v>1</v>
      </c>
      <c r="AB194" s="12">
        <v>3</v>
      </c>
      <c r="AC194" s="12">
        <v>1</v>
      </c>
      <c r="AD194" s="12">
        <v>5</v>
      </c>
    </row>
    <row r="195" spans="1:32">
      <c r="A195" s="13">
        <v>2</v>
      </c>
      <c r="B195" s="13">
        <v>3</v>
      </c>
      <c r="C195" s="13">
        <v>2</v>
      </c>
      <c r="D195" s="37" t="s">
        <v>16499</v>
      </c>
      <c r="E195" s="13">
        <v>1</v>
      </c>
      <c r="F195" s="12">
        <v>2</v>
      </c>
      <c r="G195" s="13">
        <v>3</v>
      </c>
      <c r="H195" s="13">
        <v>2</v>
      </c>
      <c r="I195" s="13">
        <v>4</v>
      </c>
      <c r="J195" s="13">
        <v>5</v>
      </c>
      <c r="K195" s="13">
        <v>2</v>
      </c>
      <c r="L195" s="13">
        <v>2</v>
      </c>
      <c r="M195" s="13">
        <v>4</v>
      </c>
      <c r="N195" s="13">
        <v>4</v>
      </c>
      <c r="O195" s="13">
        <v>5</v>
      </c>
      <c r="P195" s="13">
        <v>3</v>
      </c>
      <c r="Q195" s="13">
        <v>3</v>
      </c>
      <c r="R195" s="13">
        <v>2</v>
      </c>
      <c r="S195" s="13">
        <v>4</v>
      </c>
      <c r="T195" s="13">
        <v>2</v>
      </c>
      <c r="U195" s="13">
        <v>2</v>
      </c>
      <c r="V195" s="13">
        <v>1</v>
      </c>
      <c r="W195" s="13">
        <v>2</v>
      </c>
      <c r="X195" s="13">
        <v>2</v>
      </c>
      <c r="Y195" s="13">
        <v>3</v>
      </c>
      <c r="Z195" s="13">
        <v>3</v>
      </c>
      <c r="AA195" s="13">
        <v>1</v>
      </c>
      <c r="AB195" s="13">
        <v>2</v>
      </c>
      <c r="AC195" s="13">
        <v>1</v>
      </c>
      <c r="AD195" s="13">
        <v>2</v>
      </c>
    </row>
    <row r="196" spans="1:32">
      <c r="A196" s="13">
        <v>2</v>
      </c>
      <c r="B196" s="13">
        <v>2</v>
      </c>
      <c r="C196" s="13">
        <v>1</v>
      </c>
      <c r="D196" s="37" t="s">
        <v>16499</v>
      </c>
      <c r="E196" s="13">
        <v>1</v>
      </c>
      <c r="F196" s="12">
        <v>2</v>
      </c>
      <c r="G196" s="13">
        <v>2</v>
      </c>
      <c r="H196" s="13">
        <v>2</v>
      </c>
      <c r="I196" s="13">
        <v>3</v>
      </c>
      <c r="J196" s="13">
        <v>3</v>
      </c>
      <c r="K196" s="13">
        <v>1</v>
      </c>
      <c r="L196" s="13">
        <v>4</v>
      </c>
      <c r="M196" s="13">
        <v>4</v>
      </c>
      <c r="N196" s="13">
        <v>4</v>
      </c>
      <c r="O196" s="12">
        <v>5</v>
      </c>
      <c r="P196" s="12">
        <v>4</v>
      </c>
      <c r="Q196" s="12">
        <v>2</v>
      </c>
      <c r="R196" s="12">
        <v>3</v>
      </c>
      <c r="S196" s="12">
        <v>4</v>
      </c>
      <c r="T196" s="12">
        <v>2</v>
      </c>
      <c r="U196" s="12">
        <v>2</v>
      </c>
      <c r="V196" s="12">
        <v>3</v>
      </c>
      <c r="W196" s="12">
        <v>3</v>
      </c>
      <c r="X196" s="12">
        <v>3</v>
      </c>
      <c r="Y196" s="12">
        <v>3</v>
      </c>
      <c r="Z196" s="12">
        <v>2</v>
      </c>
      <c r="AA196" s="12">
        <v>1</v>
      </c>
      <c r="AB196" s="12">
        <v>2</v>
      </c>
      <c r="AC196" s="12">
        <v>2</v>
      </c>
      <c r="AD196" s="12">
        <v>3</v>
      </c>
    </row>
    <row r="197" spans="1:32">
      <c r="A197" s="13">
        <v>1</v>
      </c>
      <c r="B197" s="13">
        <v>3</v>
      </c>
      <c r="C197" s="13">
        <v>2</v>
      </c>
      <c r="D197" s="37" t="s">
        <v>16499</v>
      </c>
      <c r="E197" s="13">
        <v>1</v>
      </c>
      <c r="F197" s="12">
        <v>2</v>
      </c>
      <c r="G197" s="13">
        <v>1</v>
      </c>
      <c r="H197" s="13">
        <v>1</v>
      </c>
      <c r="I197" s="13">
        <v>4</v>
      </c>
      <c r="J197" s="13">
        <v>5</v>
      </c>
      <c r="K197" s="13">
        <v>3</v>
      </c>
      <c r="L197" s="13">
        <v>4</v>
      </c>
      <c r="M197" s="13">
        <v>3</v>
      </c>
      <c r="N197" s="13">
        <v>3</v>
      </c>
      <c r="O197" s="12">
        <v>5</v>
      </c>
      <c r="P197" s="12">
        <v>3</v>
      </c>
      <c r="Q197" s="12">
        <v>3</v>
      </c>
      <c r="R197" s="22">
        <v>5</v>
      </c>
      <c r="S197" s="12">
        <v>2</v>
      </c>
      <c r="T197" s="12">
        <v>4</v>
      </c>
      <c r="U197" s="12">
        <v>2</v>
      </c>
      <c r="V197" s="12">
        <v>2</v>
      </c>
      <c r="W197" s="12">
        <v>2</v>
      </c>
      <c r="X197" s="12">
        <v>2</v>
      </c>
      <c r="Y197" s="12">
        <v>2</v>
      </c>
      <c r="Z197" s="12">
        <v>4</v>
      </c>
      <c r="AA197" s="12">
        <v>1</v>
      </c>
      <c r="AB197" s="12">
        <v>4</v>
      </c>
      <c r="AC197" s="12">
        <v>1</v>
      </c>
      <c r="AD197" s="12">
        <v>4</v>
      </c>
    </row>
    <row r="198" spans="1:32">
      <c r="A198" s="13">
        <v>2</v>
      </c>
      <c r="B198" s="13">
        <v>2</v>
      </c>
      <c r="C198" s="13">
        <v>1</v>
      </c>
      <c r="D198" s="37" t="s">
        <v>16499</v>
      </c>
      <c r="E198" s="13">
        <v>2</v>
      </c>
      <c r="F198" s="12">
        <v>2</v>
      </c>
      <c r="G198" s="13">
        <v>2</v>
      </c>
      <c r="H198" s="13">
        <v>2</v>
      </c>
      <c r="I198" s="13">
        <v>4</v>
      </c>
      <c r="J198" s="13">
        <v>5</v>
      </c>
      <c r="K198" s="13">
        <v>4</v>
      </c>
      <c r="L198" s="13">
        <v>5</v>
      </c>
      <c r="M198" s="13">
        <v>4</v>
      </c>
      <c r="N198" s="13">
        <v>4</v>
      </c>
      <c r="O198" s="12">
        <v>5</v>
      </c>
      <c r="P198" s="12">
        <v>5</v>
      </c>
      <c r="Q198" s="12">
        <v>1</v>
      </c>
      <c r="R198" s="12">
        <v>2</v>
      </c>
      <c r="S198" s="12">
        <v>1</v>
      </c>
      <c r="T198" s="12">
        <v>2</v>
      </c>
      <c r="U198" s="12">
        <v>3</v>
      </c>
      <c r="V198" s="12">
        <v>1</v>
      </c>
      <c r="W198" s="12">
        <v>2</v>
      </c>
      <c r="X198" s="12">
        <v>2</v>
      </c>
      <c r="Y198" s="12">
        <v>1</v>
      </c>
      <c r="Z198" s="12">
        <v>2</v>
      </c>
      <c r="AA198" s="12">
        <v>1</v>
      </c>
      <c r="AB198" s="12">
        <v>3</v>
      </c>
      <c r="AC198" s="12">
        <v>2</v>
      </c>
      <c r="AD198" s="12">
        <v>4</v>
      </c>
    </row>
    <row r="199" spans="1:32">
      <c r="A199" s="13">
        <v>1</v>
      </c>
      <c r="B199" s="13">
        <v>3</v>
      </c>
      <c r="C199" s="13">
        <v>2</v>
      </c>
      <c r="D199" s="37" t="s">
        <v>16499</v>
      </c>
      <c r="E199" s="13">
        <v>1</v>
      </c>
      <c r="F199" s="12">
        <v>2</v>
      </c>
      <c r="G199" s="13">
        <v>3</v>
      </c>
      <c r="H199" s="13">
        <v>3</v>
      </c>
      <c r="I199" s="13">
        <v>3</v>
      </c>
      <c r="J199" s="13">
        <v>4</v>
      </c>
      <c r="K199" s="13">
        <v>5</v>
      </c>
      <c r="L199" s="13">
        <v>3</v>
      </c>
      <c r="M199" s="13">
        <v>5</v>
      </c>
      <c r="N199" s="13">
        <v>3</v>
      </c>
      <c r="O199" s="12">
        <v>5</v>
      </c>
      <c r="P199" s="12">
        <v>2</v>
      </c>
      <c r="Q199" s="12">
        <v>2</v>
      </c>
      <c r="R199" s="12">
        <v>2</v>
      </c>
      <c r="S199" s="12">
        <v>4</v>
      </c>
      <c r="T199" s="12">
        <v>3</v>
      </c>
      <c r="U199" s="12">
        <v>3</v>
      </c>
      <c r="V199" s="12">
        <v>2</v>
      </c>
      <c r="W199" s="12">
        <v>2</v>
      </c>
      <c r="X199" s="12">
        <v>1</v>
      </c>
      <c r="Y199" s="12">
        <v>2</v>
      </c>
      <c r="Z199" s="12">
        <v>2</v>
      </c>
      <c r="AA199" s="12">
        <v>1</v>
      </c>
      <c r="AB199" s="12">
        <v>2</v>
      </c>
      <c r="AC199" s="12">
        <v>1</v>
      </c>
      <c r="AD199" s="12">
        <v>3</v>
      </c>
    </row>
    <row r="200" spans="1:32">
      <c r="A200" s="13">
        <v>3</v>
      </c>
      <c r="B200" s="13">
        <v>3</v>
      </c>
      <c r="C200" s="13">
        <v>2</v>
      </c>
      <c r="D200" s="37" t="s">
        <v>16499</v>
      </c>
      <c r="E200" s="13">
        <v>1</v>
      </c>
      <c r="F200" s="12">
        <v>2</v>
      </c>
      <c r="G200" s="13">
        <v>4</v>
      </c>
      <c r="H200" s="13">
        <v>3</v>
      </c>
      <c r="I200" s="13">
        <v>4</v>
      </c>
      <c r="J200" s="13">
        <v>5</v>
      </c>
      <c r="K200" s="13">
        <v>3</v>
      </c>
      <c r="L200" s="13">
        <v>4</v>
      </c>
      <c r="M200" s="13">
        <v>3</v>
      </c>
      <c r="N200" s="13">
        <v>3</v>
      </c>
      <c r="O200" s="12">
        <v>5</v>
      </c>
      <c r="P200" s="12">
        <v>3</v>
      </c>
      <c r="Q200" s="12">
        <v>3</v>
      </c>
      <c r="R200" s="12">
        <v>1</v>
      </c>
      <c r="S200" s="12">
        <v>1</v>
      </c>
      <c r="T200" s="12">
        <v>1</v>
      </c>
      <c r="U200" s="12">
        <v>3</v>
      </c>
      <c r="V200" s="12">
        <v>2</v>
      </c>
      <c r="W200" s="12">
        <v>1</v>
      </c>
      <c r="X200" s="12">
        <v>3</v>
      </c>
      <c r="Y200" s="12">
        <v>2</v>
      </c>
      <c r="Z200" s="12">
        <v>4</v>
      </c>
      <c r="AA200" s="12">
        <v>1</v>
      </c>
      <c r="AB200" s="12">
        <v>3</v>
      </c>
      <c r="AC200" s="12">
        <v>2</v>
      </c>
      <c r="AD200" s="12">
        <v>4</v>
      </c>
    </row>
    <row r="201" spans="1:32">
      <c r="A201" s="13">
        <v>3</v>
      </c>
      <c r="B201" s="13">
        <v>3</v>
      </c>
      <c r="C201" s="13">
        <v>1</v>
      </c>
      <c r="D201" s="37" t="s">
        <v>16499</v>
      </c>
      <c r="E201" s="13">
        <v>2</v>
      </c>
      <c r="F201" s="12">
        <v>2</v>
      </c>
      <c r="G201" s="13">
        <v>2</v>
      </c>
      <c r="H201" s="13">
        <v>2</v>
      </c>
      <c r="I201" s="13">
        <v>4</v>
      </c>
      <c r="J201" s="13">
        <v>4</v>
      </c>
      <c r="K201" s="13">
        <v>1</v>
      </c>
      <c r="L201" s="13">
        <v>3</v>
      </c>
      <c r="M201" s="13">
        <v>3</v>
      </c>
      <c r="N201" s="13">
        <v>3</v>
      </c>
      <c r="O201" s="12">
        <v>4</v>
      </c>
      <c r="P201" s="12">
        <v>3</v>
      </c>
      <c r="Q201" s="12">
        <v>5</v>
      </c>
      <c r="R201" s="12">
        <v>5</v>
      </c>
      <c r="S201" s="12">
        <v>2</v>
      </c>
      <c r="T201" s="12">
        <v>4</v>
      </c>
      <c r="U201" s="12">
        <v>3</v>
      </c>
      <c r="V201" s="12">
        <v>3</v>
      </c>
      <c r="W201" s="12">
        <v>2</v>
      </c>
      <c r="X201" s="12">
        <v>2</v>
      </c>
      <c r="Y201" s="12">
        <v>1</v>
      </c>
      <c r="Z201" s="12">
        <v>3</v>
      </c>
      <c r="AA201" s="12">
        <v>1</v>
      </c>
      <c r="AB201" s="12">
        <v>2</v>
      </c>
      <c r="AC201" s="12">
        <v>1</v>
      </c>
      <c r="AD201" s="12">
        <v>2</v>
      </c>
    </row>
    <row r="202" spans="1:32">
      <c r="A202" s="13">
        <v>2</v>
      </c>
      <c r="B202" s="13">
        <v>3</v>
      </c>
      <c r="C202" s="13">
        <v>1</v>
      </c>
      <c r="D202" s="37" t="s">
        <v>16499</v>
      </c>
      <c r="E202" s="13">
        <v>1</v>
      </c>
      <c r="F202" s="12">
        <v>2</v>
      </c>
      <c r="G202" s="13">
        <v>3</v>
      </c>
      <c r="H202" s="13">
        <v>3</v>
      </c>
      <c r="I202" s="13">
        <v>4</v>
      </c>
      <c r="J202" s="13">
        <v>4</v>
      </c>
      <c r="K202" s="13">
        <v>2</v>
      </c>
      <c r="L202" s="13">
        <v>2</v>
      </c>
      <c r="M202" s="13">
        <v>4</v>
      </c>
      <c r="N202" s="13">
        <v>4</v>
      </c>
      <c r="O202" s="12">
        <v>5</v>
      </c>
      <c r="P202" s="12">
        <v>4</v>
      </c>
      <c r="Q202" s="12">
        <v>4</v>
      </c>
      <c r="R202" s="12">
        <v>4</v>
      </c>
      <c r="S202" s="12">
        <v>5</v>
      </c>
      <c r="T202" s="12">
        <v>2</v>
      </c>
      <c r="U202" s="12">
        <v>2</v>
      </c>
      <c r="V202" s="12">
        <v>1</v>
      </c>
      <c r="W202" s="12">
        <v>2</v>
      </c>
      <c r="X202" s="12">
        <v>3</v>
      </c>
      <c r="Y202" s="12">
        <v>2</v>
      </c>
      <c r="Z202" s="12">
        <v>2</v>
      </c>
      <c r="AA202" s="12">
        <v>1</v>
      </c>
      <c r="AB202" s="12">
        <v>3</v>
      </c>
      <c r="AC202" s="12">
        <v>2</v>
      </c>
      <c r="AD202" s="12">
        <v>3</v>
      </c>
    </row>
    <row r="203" spans="1:32">
      <c r="A203" s="13">
        <v>2</v>
      </c>
      <c r="B203" s="13">
        <v>3</v>
      </c>
      <c r="C203" s="13">
        <v>1</v>
      </c>
      <c r="D203" s="37" t="s">
        <v>16499</v>
      </c>
      <c r="E203" s="13">
        <v>2</v>
      </c>
      <c r="F203" s="12">
        <v>2</v>
      </c>
      <c r="G203" s="13">
        <v>2</v>
      </c>
      <c r="H203" s="13">
        <v>2</v>
      </c>
      <c r="I203" s="13">
        <v>3</v>
      </c>
      <c r="J203" s="13">
        <v>3</v>
      </c>
      <c r="K203" s="13">
        <v>3</v>
      </c>
      <c r="L203" s="13">
        <v>4</v>
      </c>
      <c r="M203" s="13">
        <v>4</v>
      </c>
      <c r="N203" s="13">
        <v>5</v>
      </c>
      <c r="O203" s="12">
        <v>5</v>
      </c>
      <c r="P203" s="12">
        <v>4</v>
      </c>
      <c r="Q203" s="12">
        <v>3</v>
      </c>
      <c r="R203" s="12">
        <v>5</v>
      </c>
      <c r="S203" s="12">
        <v>2</v>
      </c>
      <c r="T203" s="12">
        <v>3</v>
      </c>
      <c r="U203" s="12">
        <v>2</v>
      </c>
      <c r="V203" s="12">
        <v>2</v>
      </c>
      <c r="W203" s="12">
        <v>1</v>
      </c>
      <c r="X203" s="12">
        <v>2</v>
      </c>
      <c r="Y203" s="12">
        <v>1</v>
      </c>
      <c r="Z203" s="12">
        <v>3</v>
      </c>
      <c r="AA203" s="12">
        <v>1</v>
      </c>
      <c r="AB203" s="12">
        <v>4</v>
      </c>
      <c r="AC203" s="12">
        <v>3</v>
      </c>
      <c r="AD203" s="12">
        <v>4</v>
      </c>
    </row>
    <row r="204" spans="1:32">
      <c r="A204" s="13">
        <v>1</v>
      </c>
      <c r="B204" s="13">
        <v>3</v>
      </c>
      <c r="C204" s="13">
        <v>2</v>
      </c>
      <c r="D204" s="37" t="s">
        <v>16499</v>
      </c>
      <c r="E204" s="13">
        <v>1</v>
      </c>
      <c r="F204" s="12">
        <v>2</v>
      </c>
      <c r="G204" s="13">
        <v>2</v>
      </c>
      <c r="H204" s="13">
        <v>1</v>
      </c>
      <c r="I204" s="13">
        <v>4</v>
      </c>
      <c r="J204" s="13">
        <v>5</v>
      </c>
      <c r="K204" s="13">
        <v>2</v>
      </c>
      <c r="L204" s="13">
        <v>2</v>
      </c>
      <c r="M204" s="13">
        <v>2</v>
      </c>
      <c r="N204" s="13">
        <v>5</v>
      </c>
      <c r="O204" s="12">
        <v>4</v>
      </c>
      <c r="P204" s="12">
        <v>3</v>
      </c>
      <c r="Q204" s="12">
        <v>2</v>
      </c>
      <c r="R204" s="12">
        <v>2</v>
      </c>
      <c r="S204" s="12">
        <v>3</v>
      </c>
      <c r="T204" s="12">
        <v>1</v>
      </c>
      <c r="U204" s="12">
        <v>1</v>
      </c>
      <c r="V204" s="12">
        <v>2</v>
      </c>
      <c r="W204" s="12">
        <v>1</v>
      </c>
      <c r="X204" s="12">
        <v>1</v>
      </c>
      <c r="Y204" s="12">
        <v>2</v>
      </c>
      <c r="Z204" s="12">
        <v>2</v>
      </c>
      <c r="AA204" s="12">
        <v>1</v>
      </c>
      <c r="AB204" s="12">
        <v>2</v>
      </c>
      <c r="AC204" s="12">
        <v>4</v>
      </c>
      <c r="AD204" s="12">
        <v>5</v>
      </c>
    </row>
    <row r="205" spans="1:32">
      <c r="A205" s="13">
        <v>2</v>
      </c>
      <c r="B205" s="13">
        <v>3</v>
      </c>
      <c r="C205" s="13">
        <v>2</v>
      </c>
      <c r="D205" s="37" t="s">
        <v>16499</v>
      </c>
      <c r="E205" s="13">
        <v>2</v>
      </c>
      <c r="F205" s="12">
        <v>2</v>
      </c>
      <c r="G205" s="13">
        <v>1</v>
      </c>
      <c r="H205" s="13">
        <v>1</v>
      </c>
      <c r="I205" s="13">
        <v>4</v>
      </c>
      <c r="J205" s="13">
        <v>5</v>
      </c>
      <c r="K205" s="13">
        <v>3</v>
      </c>
      <c r="L205" s="13">
        <v>4</v>
      </c>
      <c r="M205" s="13">
        <v>3</v>
      </c>
      <c r="N205" s="13">
        <v>2</v>
      </c>
      <c r="O205" s="12">
        <v>5</v>
      </c>
      <c r="P205" s="12">
        <v>3</v>
      </c>
      <c r="Q205" s="12">
        <v>1</v>
      </c>
      <c r="R205" s="12">
        <v>4</v>
      </c>
      <c r="S205" s="12">
        <v>1</v>
      </c>
      <c r="T205" s="12">
        <v>1</v>
      </c>
      <c r="U205" s="12">
        <v>1</v>
      </c>
      <c r="V205" s="12">
        <v>3</v>
      </c>
      <c r="W205" s="12">
        <v>2</v>
      </c>
      <c r="X205" s="12">
        <v>2</v>
      </c>
      <c r="Y205" s="12">
        <v>1</v>
      </c>
      <c r="Z205" s="12">
        <v>1</v>
      </c>
      <c r="AA205" s="12">
        <v>2</v>
      </c>
      <c r="AB205" s="12">
        <v>1</v>
      </c>
      <c r="AC205" s="12">
        <v>1</v>
      </c>
      <c r="AD205" s="12">
        <v>3</v>
      </c>
    </row>
    <row r="206" spans="1:32">
      <c r="A206" s="23">
        <v>2</v>
      </c>
      <c r="B206" s="23">
        <v>3</v>
      </c>
      <c r="C206" s="23">
        <v>2</v>
      </c>
      <c r="D206" s="45" t="s">
        <v>16425</v>
      </c>
      <c r="E206" s="23">
        <v>1</v>
      </c>
      <c r="F206" s="23">
        <v>3</v>
      </c>
      <c r="G206" s="23">
        <v>5</v>
      </c>
      <c r="H206" s="23">
        <v>3</v>
      </c>
      <c r="I206" s="23">
        <v>5</v>
      </c>
      <c r="J206" s="23">
        <v>5</v>
      </c>
      <c r="K206" s="23">
        <v>1</v>
      </c>
      <c r="L206" s="23">
        <v>5</v>
      </c>
      <c r="M206" s="23">
        <v>1</v>
      </c>
      <c r="N206" s="23">
        <v>1</v>
      </c>
      <c r="O206" s="23">
        <v>5</v>
      </c>
      <c r="P206" s="23">
        <v>2</v>
      </c>
      <c r="Q206" s="23">
        <v>2</v>
      </c>
      <c r="R206" s="23">
        <v>5</v>
      </c>
      <c r="S206" s="23">
        <v>5</v>
      </c>
      <c r="T206" s="23">
        <v>1</v>
      </c>
      <c r="U206" s="23">
        <v>1</v>
      </c>
      <c r="V206" s="23">
        <v>1</v>
      </c>
      <c r="W206" s="23">
        <v>1</v>
      </c>
      <c r="X206" s="23">
        <v>1</v>
      </c>
      <c r="Y206" s="23">
        <v>1</v>
      </c>
      <c r="Z206" s="23">
        <v>1</v>
      </c>
      <c r="AA206" s="23">
        <v>1</v>
      </c>
      <c r="AB206" s="23">
        <v>5</v>
      </c>
      <c r="AC206" s="23">
        <v>5</v>
      </c>
      <c r="AD206" s="23">
        <v>5</v>
      </c>
      <c r="AE206" t="s">
        <v>16506</v>
      </c>
      <c r="AF206" t="s">
        <v>16505</v>
      </c>
    </row>
    <row r="207" spans="1:32">
      <c r="A207" s="23">
        <v>2</v>
      </c>
      <c r="B207" s="23">
        <v>3</v>
      </c>
      <c r="C207" s="23">
        <v>2</v>
      </c>
      <c r="D207" s="45" t="s">
        <v>16425</v>
      </c>
      <c r="E207" s="23">
        <v>1</v>
      </c>
      <c r="F207" s="23">
        <v>3</v>
      </c>
      <c r="G207" s="23">
        <v>5</v>
      </c>
      <c r="H207" s="23">
        <v>2</v>
      </c>
      <c r="I207" s="23">
        <v>5</v>
      </c>
      <c r="J207" s="23">
        <v>5</v>
      </c>
      <c r="K207" s="23">
        <v>1</v>
      </c>
      <c r="L207" s="23">
        <v>5</v>
      </c>
      <c r="M207" s="23">
        <v>1</v>
      </c>
      <c r="N207" s="23">
        <v>1</v>
      </c>
      <c r="O207" s="23">
        <v>5</v>
      </c>
      <c r="P207" s="23">
        <v>2</v>
      </c>
      <c r="Q207" s="23">
        <v>2</v>
      </c>
      <c r="R207" s="23">
        <v>5</v>
      </c>
      <c r="S207" s="23">
        <v>5</v>
      </c>
      <c r="T207" s="23">
        <v>1</v>
      </c>
      <c r="U207" s="23">
        <v>1</v>
      </c>
      <c r="V207" s="23">
        <v>1</v>
      </c>
      <c r="W207" s="23">
        <v>1</v>
      </c>
      <c r="X207" s="23">
        <v>1</v>
      </c>
      <c r="Y207" s="23">
        <v>1</v>
      </c>
      <c r="Z207" s="23">
        <v>1</v>
      </c>
      <c r="AA207" s="23">
        <v>1</v>
      </c>
      <c r="AB207" s="23">
        <v>5</v>
      </c>
      <c r="AC207" s="23">
        <v>5</v>
      </c>
      <c r="AD207" s="23">
        <v>5</v>
      </c>
    </row>
    <row r="208" spans="1:32">
      <c r="A208" s="23">
        <v>3</v>
      </c>
      <c r="B208" s="23">
        <v>3</v>
      </c>
      <c r="C208" s="23">
        <v>1</v>
      </c>
      <c r="D208" s="45" t="s">
        <v>16425</v>
      </c>
      <c r="E208" s="23">
        <v>1</v>
      </c>
      <c r="F208" s="23">
        <v>3</v>
      </c>
      <c r="G208" s="23">
        <v>5</v>
      </c>
      <c r="H208" s="23">
        <v>4</v>
      </c>
      <c r="I208" s="23">
        <v>5</v>
      </c>
      <c r="J208" s="23">
        <v>5</v>
      </c>
      <c r="K208" s="23">
        <v>1</v>
      </c>
      <c r="L208" s="23">
        <v>2</v>
      </c>
      <c r="M208" s="23">
        <v>1</v>
      </c>
      <c r="N208" s="23">
        <v>1</v>
      </c>
      <c r="O208" s="23">
        <v>5</v>
      </c>
      <c r="P208" s="23">
        <v>3</v>
      </c>
      <c r="Q208" s="23">
        <v>3</v>
      </c>
      <c r="R208" s="23">
        <v>5</v>
      </c>
      <c r="S208" s="23">
        <v>5</v>
      </c>
      <c r="T208" s="23">
        <v>2</v>
      </c>
      <c r="U208" s="23">
        <v>2</v>
      </c>
      <c r="V208" s="23">
        <v>1</v>
      </c>
      <c r="W208" s="23">
        <v>1</v>
      </c>
      <c r="X208" s="23">
        <v>1</v>
      </c>
      <c r="Y208" s="23">
        <v>1</v>
      </c>
      <c r="Z208" s="23">
        <v>2</v>
      </c>
      <c r="AA208" s="23">
        <v>1</v>
      </c>
      <c r="AB208" s="23">
        <v>5</v>
      </c>
      <c r="AC208" s="23">
        <v>1</v>
      </c>
      <c r="AD208" s="23">
        <v>5</v>
      </c>
    </row>
    <row r="209" spans="1:31">
      <c r="A209" s="23">
        <v>3</v>
      </c>
      <c r="B209" s="23">
        <v>2</v>
      </c>
      <c r="C209" s="23">
        <v>2</v>
      </c>
      <c r="D209" s="45" t="s">
        <v>16425</v>
      </c>
      <c r="E209" s="23">
        <v>1</v>
      </c>
      <c r="F209" s="23">
        <v>2</v>
      </c>
      <c r="G209" s="23">
        <v>5</v>
      </c>
      <c r="H209" s="23">
        <v>5</v>
      </c>
      <c r="I209" s="23">
        <v>5</v>
      </c>
      <c r="J209" s="23">
        <v>5</v>
      </c>
      <c r="K209" s="23">
        <v>2</v>
      </c>
      <c r="L209" s="23">
        <v>2</v>
      </c>
      <c r="M209" s="23">
        <v>1</v>
      </c>
      <c r="N209" s="23">
        <v>1</v>
      </c>
      <c r="O209" s="23">
        <v>5</v>
      </c>
      <c r="P209" s="23">
        <v>3</v>
      </c>
      <c r="Q209" s="23">
        <v>3</v>
      </c>
      <c r="R209" s="23">
        <v>5</v>
      </c>
      <c r="S209" s="23">
        <v>5</v>
      </c>
      <c r="T209" s="23">
        <v>2</v>
      </c>
      <c r="U209" s="23">
        <v>2</v>
      </c>
      <c r="V209" s="23">
        <v>1</v>
      </c>
      <c r="W209" s="23">
        <v>1</v>
      </c>
      <c r="X209" s="23">
        <v>1</v>
      </c>
      <c r="Y209" s="23">
        <v>1</v>
      </c>
      <c r="Z209" s="23">
        <v>2</v>
      </c>
      <c r="AA209" s="23">
        <v>1</v>
      </c>
      <c r="AB209" s="23">
        <v>5</v>
      </c>
      <c r="AC209" s="23">
        <v>1</v>
      </c>
      <c r="AD209" s="23">
        <v>5</v>
      </c>
    </row>
    <row r="210" spans="1:31">
      <c r="A210" s="23">
        <v>2</v>
      </c>
      <c r="B210" s="23">
        <v>3</v>
      </c>
      <c r="C210" s="23">
        <v>2</v>
      </c>
      <c r="D210" s="45" t="s">
        <v>16425</v>
      </c>
      <c r="E210" s="23">
        <v>1</v>
      </c>
      <c r="F210" s="23">
        <v>2</v>
      </c>
      <c r="G210" s="23">
        <v>5</v>
      </c>
      <c r="H210" s="23">
        <v>5</v>
      </c>
      <c r="I210" s="23">
        <v>5</v>
      </c>
      <c r="J210" s="23">
        <v>5</v>
      </c>
      <c r="K210" s="23">
        <v>2</v>
      </c>
      <c r="L210" s="23">
        <v>2</v>
      </c>
      <c r="M210" s="23">
        <v>3</v>
      </c>
      <c r="N210" s="23">
        <v>1</v>
      </c>
      <c r="O210" s="23">
        <v>5</v>
      </c>
      <c r="P210" s="23">
        <v>5</v>
      </c>
      <c r="Q210" s="23">
        <v>1</v>
      </c>
      <c r="R210" s="23">
        <v>5</v>
      </c>
      <c r="S210" s="23">
        <v>5</v>
      </c>
      <c r="T210" s="23">
        <v>1</v>
      </c>
      <c r="U210" s="23">
        <v>1</v>
      </c>
      <c r="V210" s="23">
        <v>1</v>
      </c>
      <c r="W210" s="23">
        <v>1</v>
      </c>
      <c r="X210" s="23">
        <v>1</v>
      </c>
      <c r="Y210" s="23">
        <v>1</v>
      </c>
      <c r="Z210" s="23">
        <v>2</v>
      </c>
      <c r="AA210" s="23">
        <v>1</v>
      </c>
      <c r="AB210" s="23">
        <v>5</v>
      </c>
      <c r="AC210" s="23">
        <v>1</v>
      </c>
      <c r="AD210" s="23">
        <v>5</v>
      </c>
    </row>
    <row r="211" spans="1:31">
      <c r="A211" s="23">
        <v>3</v>
      </c>
      <c r="B211" s="23">
        <v>3</v>
      </c>
      <c r="C211" s="23">
        <v>1</v>
      </c>
      <c r="D211" s="45" t="s">
        <v>16507</v>
      </c>
      <c r="E211" s="23">
        <v>1</v>
      </c>
      <c r="F211" s="23">
        <v>3</v>
      </c>
      <c r="G211" s="23">
        <v>2</v>
      </c>
      <c r="H211" s="23">
        <v>1</v>
      </c>
      <c r="I211" s="23">
        <v>5</v>
      </c>
      <c r="J211" s="23">
        <v>5</v>
      </c>
      <c r="K211" s="23">
        <v>1</v>
      </c>
      <c r="L211" s="23">
        <v>1</v>
      </c>
      <c r="M211" s="23">
        <v>5</v>
      </c>
      <c r="N211" s="23">
        <v>4</v>
      </c>
      <c r="O211" s="23">
        <v>5</v>
      </c>
      <c r="P211" s="23">
        <v>2</v>
      </c>
      <c r="Q211" s="23">
        <v>2</v>
      </c>
      <c r="R211" s="23">
        <v>5</v>
      </c>
      <c r="S211" s="23">
        <v>5</v>
      </c>
      <c r="T211" s="23">
        <v>1</v>
      </c>
      <c r="U211" s="23">
        <v>1</v>
      </c>
      <c r="V211" s="23">
        <v>1</v>
      </c>
      <c r="W211" s="23">
        <v>1</v>
      </c>
      <c r="X211" s="23">
        <v>1</v>
      </c>
      <c r="Y211" s="23">
        <v>1</v>
      </c>
      <c r="Z211" s="23">
        <v>2</v>
      </c>
      <c r="AA211" s="23">
        <v>1</v>
      </c>
      <c r="AB211" s="23">
        <v>2</v>
      </c>
      <c r="AC211" s="23">
        <v>1</v>
      </c>
      <c r="AD211" s="23">
        <v>5</v>
      </c>
    </row>
    <row r="212" spans="1:31">
      <c r="A212" s="23">
        <v>2</v>
      </c>
      <c r="B212" s="23">
        <v>2</v>
      </c>
      <c r="C212" s="23">
        <v>2</v>
      </c>
      <c r="D212" s="45" t="s">
        <v>16456</v>
      </c>
      <c r="E212" s="23">
        <v>1</v>
      </c>
      <c r="F212" s="23">
        <v>3</v>
      </c>
      <c r="G212" s="23">
        <v>5</v>
      </c>
      <c r="H212" s="23">
        <v>1</v>
      </c>
      <c r="I212" s="23">
        <v>5</v>
      </c>
      <c r="J212" s="23">
        <v>5</v>
      </c>
      <c r="K212" s="23">
        <v>1</v>
      </c>
      <c r="L212" s="23">
        <v>2</v>
      </c>
      <c r="M212" s="23">
        <v>3</v>
      </c>
      <c r="N212" s="23">
        <v>3</v>
      </c>
      <c r="O212" s="23">
        <v>5</v>
      </c>
      <c r="P212" s="23">
        <v>2</v>
      </c>
      <c r="Q212" s="23">
        <v>2</v>
      </c>
      <c r="R212" s="23">
        <v>5</v>
      </c>
      <c r="S212" s="23">
        <v>5</v>
      </c>
      <c r="T212" s="23">
        <v>1</v>
      </c>
      <c r="U212" s="23">
        <v>1</v>
      </c>
      <c r="V212" s="23">
        <v>1</v>
      </c>
      <c r="W212" s="23">
        <v>1</v>
      </c>
      <c r="X212" s="23">
        <v>1</v>
      </c>
      <c r="Y212" s="23">
        <v>1</v>
      </c>
      <c r="Z212" s="23">
        <v>2</v>
      </c>
      <c r="AA212" s="23">
        <v>1</v>
      </c>
      <c r="AB212" s="23">
        <v>5</v>
      </c>
      <c r="AC212" s="23">
        <v>1</v>
      </c>
      <c r="AD212" s="23">
        <v>5</v>
      </c>
    </row>
    <row r="213" spans="1:31">
      <c r="A213" s="23">
        <v>2</v>
      </c>
      <c r="B213" s="23">
        <v>2</v>
      </c>
      <c r="C213" s="23">
        <v>2</v>
      </c>
      <c r="D213" s="45" t="s">
        <v>16456</v>
      </c>
      <c r="E213" s="23">
        <v>1</v>
      </c>
      <c r="F213" s="23">
        <v>2</v>
      </c>
      <c r="G213" s="23">
        <v>5</v>
      </c>
      <c r="H213" s="23">
        <v>1</v>
      </c>
      <c r="I213" s="23">
        <v>5</v>
      </c>
      <c r="J213" s="23">
        <v>5</v>
      </c>
      <c r="K213" s="23">
        <v>2</v>
      </c>
      <c r="L213" s="23">
        <v>2</v>
      </c>
      <c r="M213" s="23">
        <v>3</v>
      </c>
      <c r="N213" s="23">
        <v>3</v>
      </c>
      <c r="O213" s="23">
        <v>5</v>
      </c>
      <c r="P213" s="23">
        <v>1</v>
      </c>
      <c r="Q213" s="23">
        <v>1</v>
      </c>
      <c r="R213" s="23">
        <v>5</v>
      </c>
      <c r="S213" s="23">
        <v>5</v>
      </c>
      <c r="T213" s="23">
        <v>1</v>
      </c>
      <c r="U213" s="23">
        <v>1</v>
      </c>
      <c r="V213" s="23">
        <v>1</v>
      </c>
      <c r="W213" s="23">
        <v>1</v>
      </c>
      <c r="X213" s="23">
        <v>1</v>
      </c>
      <c r="Y213" s="23">
        <v>1</v>
      </c>
      <c r="Z213" s="23">
        <v>2</v>
      </c>
      <c r="AA213" s="23">
        <v>1</v>
      </c>
      <c r="AB213" s="23">
        <v>5</v>
      </c>
      <c r="AC213" s="23">
        <v>1</v>
      </c>
      <c r="AD213" s="23">
        <v>5</v>
      </c>
    </row>
    <row r="214" spans="1:31">
      <c r="A214" s="23">
        <v>2</v>
      </c>
      <c r="B214" s="23">
        <v>2</v>
      </c>
      <c r="C214" s="23">
        <v>1</v>
      </c>
      <c r="D214" s="45" t="s">
        <v>16456</v>
      </c>
      <c r="E214" s="23">
        <v>1</v>
      </c>
      <c r="F214" s="23">
        <v>3</v>
      </c>
      <c r="G214" s="23">
        <v>5</v>
      </c>
      <c r="H214" s="23">
        <v>1</v>
      </c>
      <c r="I214" s="23">
        <v>5</v>
      </c>
      <c r="J214" s="23">
        <v>5</v>
      </c>
      <c r="K214" s="23">
        <v>1</v>
      </c>
      <c r="L214" s="23">
        <v>1</v>
      </c>
      <c r="M214" s="23">
        <v>3</v>
      </c>
      <c r="N214" s="23">
        <v>3</v>
      </c>
      <c r="O214" s="23">
        <v>5</v>
      </c>
      <c r="P214" s="23">
        <v>1</v>
      </c>
      <c r="Q214" s="23">
        <v>1</v>
      </c>
      <c r="R214" s="23">
        <v>5</v>
      </c>
      <c r="S214" s="23">
        <v>5</v>
      </c>
      <c r="T214" s="23">
        <v>1</v>
      </c>
      <c r="U214" s="23">
        <v>1</v>
      </c>
      <c r="V214" s="23">
        <v>1</v>
      </c>
      <c r="W214" s="23">
        <v>1</v>
      </c>
      <c r="X214" s="23">
        <v>1</v>
      </c>
      <c r="Y214" s="23">
        <v>1</v>
      </c>
      <c r="Z214" s="23">
        <v>2</v>
      </c>
      <c r="AA214" s="23">
        <v>1</v>
      </c>
      <c r="AB214" s="23">
        <v>5</v>
      </c>
      <c r="AC214" s="23">
        <v>1</v>
      </c>
      <c r="AD214" s="23">
        <v>5</v>
      </c>
    </row>
    <row r="215" spans="1:31">
      <c r="A215" s="23">
        <v>2</v>
      </c>
      <c r="B215" s="23">
        <v>3</v>
      </c>
      <c r="C215" s="23">
        <v>2</v>
      </c>
      <c r="D215" s="45" t="s">
        <v>16508</v>
      </c>
      <c r="E215" s="23">
        <v>1</v>
      </c>
      <c r="F215" s="23">
        <v>3</v>
      </c>
      <c r="G215" s="23">
        <v>4</v>
      </c>
      <c r="H215" s="23">
        <v>1</v>
      </c>
      <c r="I215" s="23">
        <v>5</v>
      </c>
      <c r="J215" s="23">
        <v>5</v>
      </c>
      <c r="K215" s="23">
        <v>1</v>
      </c>
      <c r="L215" s="23">
        <v>1</v>
      </c>
      <c r="M215" s="23">
        <v>3</v>
      </c>
      <c r="N215" s="23">
        <v>4</v>
      </c>
      <c r="O215" s="23">
        <v>1</v>
      </c>
      <c r="P215" s="23">
        <v>2</v>
      </c>
      <c r="Q215" s="23">
        <v>1</v>
      </c>
      <c r="R215" s="23">
        <v>5</v>
      </c>
      <c r="S215" s="23">
        <v>5</v>
      </c>
      <c r="T215" s="23">
        <v>1</v>
      </c>
      <c r="U215" s="23">
        <v>1</v>
      </c>
      <c r="V215" s="23">
        <v>1</v>
      </c>
      <c r="W215" s="23">
        <v>1</v>
      </c>
      <c r="X215" s="23">
        <v>1</v>
      </c>
      <c r="Y215" s="23">
        <v>1</v>
      </c>
      <c r="Z215" s="23">
        <v>4</v>
      </c>
      <c r="AA215" s="23">
        <v>1</v>
      </c>
      <c r="AB215" s="23">
        <v>5</v>
      </c>
      <c r="AC215" s="23">
        <v>1</v>
      </c>
      <c r="AD215" s="23">
        <v>2</v>
      </c>
    </row>
    <row r="216" spans="1:31">
      <c r="A216" s="23">
        <v>2</v>
      </c>
      <c r="B216" s="23">
        <v>2</v>
      </c>
      <c r="C216" s="23">
        <v>1</v>
      </c>
      <c r="D216" s="45" t="s">
        <v>16509</v>
      </c>
      <c r="E216" s="23">
        <v>1</v>
      </c>
      <c r="F216" s="23">
        <v>3</v>
      </c>
      <c r="G216" s="23">
        <v>5</v>
      </c>
      <c r="H216" s="23">
        <v>1</v>
      </c>
      <c r="I216" s="23">
        <v>5</v>
      </c>
      <c r="J216" s="23">
        <v>5</v>
      </c>
      <c r="K216" s="23">
        <v>1</v>
      </c>
      <c r="L216" s="23">
        <v>1</v>
      </c>
      <c r="M216" s="23">
        <v>5</v>
      </c>
      <c r="N216" s="23">
        <v>4</v>
      </c>
      <c r="O216" s="23">
        <v>1</v>
      </c>
      <c r="P216" s="23">
        <v>1</v>
      </c>
      <c r="Q216" s="23">
        <v>1</v>
      </c>
      <c r="R216" s="23">
        <v>5</v>
      </c>
      <c r="S216" s="23">
        <v>5</v>
      </c>
      <c r="T216" s="23">
        <v>1</v>
      </c>
      <c r="U216" s="23">
        <v>1</v>
      </c>
      <c r="V216" s="23">
        <v>1</v>
      </c>
      <c r="W216" s="23">
        <v>1</v>
      </c>
      <c r="X216" s="23">
        <v>1</v>
      </c>
      <c r="Y216" s="23">
        <v>1</v>
      </c>
      <c r="Z216" s="23">
        <v>4</v>
      </c>
      <c r="AA216" s="23">
        <v>1</v>
      </c>
      <c r="AB216" s="23">
        <v>1</v>
      </c>
      <c r="AC216" s="23">
        <v>1</v>
      </c>
      <c r="AD216" s="23">
        <v>3</v>
      </c>
    </row>
    <row r="217" spans="1:31">
      <c r="A217" s="23">
        <v>3</v>
      </c>
      <c r="B217" s="23">
        <v>3</v>
      </c>
      <c r="C217" s="23">
        <v>2</v>
      </c>
      <c r="D217" s="45" t="s">
        <v>16425</v>
      </c>
      <c r="E217" s="23">
        <v>1</v>
      </c>
      <c r="F217" s="23">
        <v>3</v>
      </c>
      <c r="G217" s="23">
        <v>5</v>
      </c>
      <c r="H217" s="23">
        <v>1</v>
      </c>
      <c r="I217" s="23">
        <v>5</v>
      </c>
      <c r="J217" s="23">
        <v>5</v>
      </c>
      <c r="K217" s="23">
        <v>2</v>
      </c>
      <c r="L217" s="23">
        <v>2</v>
      </c>
      <c r="M217" s="23">
        <v>2</v>
      </c>
      <c r="N217" s="23">
        <v>2</v>
      </c>
      <c r="O217" s="23">
        <v>5</v>
      </c>
      <c r="P217" s="23">
        <v>2</v>
      </c>
      <c r="Q217" s="23">
        <v>1</v>
      </c>
      <c r="R217" s="23">
        <v>5</v>
      </c>
      <c r="S217" s="23">
        <v>5</v>
      </c>
      <c r="T217" s="23">
        <v>1</v>
      </c>
      <c r="U217" s="23">
        <v>1</v>
      </c>
      <c r="V217" s="23">
        <v>1</v>
      </c>
      <c r="W217" s="23">
        <v>1</v>
      </c>
      <c r="X217" s="23">
        <v>1</v>
      </c>
      <c r="Y217" s="23">
        <v>1</v>
      </c>
      <c r="Z217" s="23">
        <v>2</v>
      </c>
      <c r="AA217" s="23">
        <v>1</v>
      </c>
      <c r="AB217" s="23">
        <v>5</v>
      </c>
      <c r="AC217" s="23">
        <v>1</v>
      </c>
      <c r="AD217" s="23">
        <v>5</v>
      </c>
    </row>
    <row r="218" spans="1:31">
      <c r="A218" s="23">
        <v>2</v>
      </c>
      <c r="B218" s="23">
        <v>3</v>
      </c>
      <c r="C218" s="23">
        <v>2</v>
      </c>
      <c r="D218" s="45" t="s">
        <v>16425</v>
      </c>
      <c r="E218" s="23">
        <v>1</v>
      </c>
      <c r="F218" s="23">
        <v>3</v>
      </c>
      <c r="G218" s="23">
        <v>5</v>
      </c>
      <c r="H218" s="23">
        <v>1</v>
      </c>
      <c r="I218" s="23">
        <v>5</v>
      </c>
      <c r="J218" s="23">
        <v>5</v>
      </c>
      <c r="K218" s="23">
        <v>2</v>
      </c>
      <c r="L218" s="23">
        <v>2</v>
      </c>
      <c r="M218" s="23">
        <v>2</v>
      </c>
      <c r="N218" s="23">
        <v>2</v>
      </c>
      <c r="O218" s="23">
        <v>5</v>
      </c>
      <c r="P218" s="23">
        <v>2</v>
      </c>
      <c r="Q218" s="23">
        <v>1</v>
      </c>
      <c r="R218" s="23">
        <v>4</v>
      </c>
      <c r="S218" s="23">
        <v>2</v>
      </c>
      <c r="T218" s="23">
        <v>1</v>
      </c>
      <c r="U218" s="23">
        <v>1</v>
      </c>
      <c r="V218" s="23">
        <v>1</v>
      </c>
      <c r="W218" s="23">
        <v>1</v>
      </c>
      <c r="X218" s="23">
        <v>1</v>
      </c>
      <c r="Y218" s="23">
        <v>1</v>
      </c>
      <c r="Z218" s="23">
        <v>2</v>
      </c>
      <c r="AA218" s="23">
        <v>1</v>
      </c>
      <c r="AB218" s="23">
        <v>1</v>
      </c>
      <c r="AC218" s="23">
        <v>1</v>
      </c>
      <c r="AD218" s="23">
        <v>3</v>
      </c>
    </row>
    <row r="219" spans="1:31">
      <c r="A219" s="23">
        <v>2</v>
      </c>
      <c r="B219" s="23">
        <v>3</v>
      </c>
      <c r="C219" s="23">
        <v>2</v>
      </c>
      <c r="D219" s="45" t="s">
        <v>16425</v>
      </c>
      <c r="E219" s="23">
        <v>2</v>
      </c>
      <c r="F219" s="23">
        <v>2</v>
      </c>
      <c r="G219" s="23">
        <v>4</v>
      </c>
      <c r="H219" s="23">
        <v>2</v>
      </c>
      <c r="I219" s="23">
        <v>3</v>
      </c>
      <c r="J219" s="23">
        <v>5</v>
      </c>
      <c r="K219" s="23">
        <v>2</v>
      </c>
      <c r="L219" s="23">
        <v>2</v>
      </c>
      <c r="M219" s="23">
        <v>2</v>
      </c>
      <c r="N219" s="23">
        <v>2</v>
      </c>
      <c r="O219" s="23">
        <v>1</v>
      </c>
      <c r="P219" s="23">
        <v>2</v>
      </c>
      <c r="Q219" s="23">
        <v>2</v>
      </c>
      <c r="R219" s="23">
        <v>4</v>
      </c>
      <c r="S219" s="23">
        <v>2</v>
      </c>
      <c r="T219" s="23">
        <v>3</v>
      </c>
      <c r="U219" s="23">
        <v>4</v>
      </c>
      <c r="V219" s="23">
        <v>1</v>
      </c>
      <c r="W219" s="23">
        <v>1</v>
      </c>
      <c r="X219" s="23">
        <v>1</v>
      </c>
      <c r="Y219" s="23">
        <v>1</v>
      </c>
      <c r="Z219" s="23">
        <v>2</v>
      </c>
      <c r="AA219" s="23">
        <v>1</v>
      </c>
      <c r="AB219" s="23">
        <v>1</v>
      </c>
      <c r="AC219" s="23">
        <v>1</v>
      </c>
      <c r="AD219" s="23">
        <v>3</v>
      </c>
    </row>
    <row r="220" spans="1:31">
      <c r="A220" s="16">
        <v>4</v>
      </c>
      <c r="B220" s="16">
        <v>3</v>
      </c>
      <c r="C220" s="16">
        <v>2</v>
      </c>
      <c r="D220" s="38"/>
      <c r="E220" s="16">
        <v>1</v>
      </c>
      <c r="F220" s="16">
        <v>3</v>
      </c>
      <c r="G220" s="24">
        <v>2</v>
      </c>
      <c r="H220" s="24">
        <v>1</v>
      </c>
      <c r="I220" s="24">
        <v>4</v>
      </c>
      <c r="J220" s="24">
        <v>5</v>
      </c>
      <c r="K220" s="24">
        <v>2</v>
      </c>
      <c r="L220" s="24">
        <v>3</v>
      </c>
      <c r="M220" s="24">
        <v>4</v>
      </c>
      <c r="N220" s="16">
        <v>4</v>
      </c>
      <c r="O220" s="18">
        <v>5</v>
      </c>
      <c r="P220" s="18">
        <v>4</v>
      </c>
      <c r="Q220" s="18">
        <v>2</v>
      </c>
      <c r="R220" s="18">
        <v>5</v>
      </c>
      <c r="S220" s="18">
        <v>2</v>
      </c>
      <c r="T220" s="18">
        <v>2</v>
      </c>
      <c r="U220" s="18">
        <v>2</v>
      </c>
      <c r="V220" s="18">
        <v>1</v>
      </c>
      <c r="W220" s="18">
        <v>1</v>
      </c>
      <c r="X220" s="18">
        <v>1</v>
      </c>
      <c r="Y220" s="18">
        <v>1</v>
      </c>
      <c r="Z220" s="18">
        <v>3</v>
      </c>
      <c r="AA220" s="18">
        <v>2</v>
      </c>
      <c r="AB220" s="18">
        <v>3</v>
      </c>
      <c r="AC220" s="18">
        <v>1</v>
      </c>
      <c r="AD220" s="18">
        <v>4</v>
      </c>
      <c r="AE220" t="s">
        <v>16510</v>
      </c>
    </row>
    <row r="221" spans="1:31">
      <c r="A221" s="16">
        <v>4</v>
      </c>
      <c r="B221" s="16">
        <v>3</v>
      </c>
      <c r="C221" s="16">
        <v>2</v>
      </c>
      <c r="D221" s="38"/>
      <c r="E221" s="16">
        <v>2</v>
      </c>
      <c r="F221" s="16">
        <v>1</v>
      </c>
      <c r="G221" s="24">
        <v>1</v>
      </c>
      <c r="H221" s="24">
        <v>2</v>
      </c>
      <c r="I221" s="24">
        <v>4</v>
      </c>
      <c r="J221" s="24">
        <v>5</v>
      </c>
      <c r="K221" s="24">
        <v>5</v>
      </c>
      <c r="L221" s="16">
        <v>3</v>
      </c>
      <c r="M221" s="24">
        <v>4</v>
      </c>
      <c r="N221" s="16">
        <v>4</v>
      </c>
      <c r="O221" s="18">
        <v>5</v>
      </c>
      <c r="P221" s="18">
        <v>5</v>
      </c>
      <c r="Q221" s="18">
        <v>4</v>
      </c>
      <c r="R221" s="18">
        <v>5</v>
      </c>
      <c r="S221" s="18">
        <v>4</v>
      </c>
      <c r="T221" s="18">
        <v>4</v>
      </c>
      <c r="U221" s="18">
        <v>5</v>
      </c>
      <c r="V221" s="18">
        <v>2</v>
      </c>
      <c r="W221" s="18">
        <v>2</v>
      </c>
      <c r="X221" s="18">
        <v>2</v>
      </c>
      <c r="Y221" s="18">
        <v>2</v>
      </c>
      <c r="Z221" s="18">
        <v>1</v>
      </c>
      <c r="AA221" s="18">
        <v>1</v>
      </c>
      <c r="AB221" s="18">
        <v>2</v>
      </c>
      <c r="AC221" s="18">
        <v>1</v>
      </c>
      <c r="AD221" s="18">
        <v>3</v>
      </c>
    </row>
    <row r="222" spans="1:31">
      <c r="A222" s="16">
        <v>4</v>
      </c>
      <c r="B222" s="16">
        <v>3</v>
      </c>
      <c r="C222" s="16">
        <v>1</v>
      </c>
      <c r="D222" s="38"/>
      <c r="E222" s="16">
        <v>2</v>
      </c>
      <c r="F222" s="24">
        <v>1</v>
      </c>
      <c r="G222" s="24">
        <v>2</v>
      </c>
      <c r="H222" s="24">
        <v>1</v>
      </c>
      <c r="I222" s="24">
        <v>4</v>
      </c>
      <c r="J222" s="24">
        <v>5</v>
      </c>
      <c r="K222" s="24">
        <v>2</v>
      </c>
      <c r="L222" s="16">
        <v>3</v>
      </c>
      <c r="M222" s="24">
        <v>4</v>
      </c>
      <c r="N222" s="16">
        <v>4</v>
      </c>
      <c r="O222" s="18">
        <v>5</v>
      </c>
      <c r="P222" s="18">
        <v>3</v>
      </c>
      <c r="Q222" s="18">
        <v>1</v>
      </c>
      <c r="R222" s="18">
        <v>5</v>
      </c>
      <c r="S222" s="18">
        <v>1</v>
      </c>
      <c r="T222" s="18">
        <v>2</v>
      </c>
      <c r="U222" s="18">
        <v>1</v>
      </c>
      <c r="V222" s="18">
        <v>1</v>
      </c>
      <c r="W222" s="18">
        <v>1</v>
      </c>
      <c r="X222" s="18">
        <v>1</v>
      </c>
      <c r="Y222" s="18">
        <v>1</v>
      </c>
      <c r="Z222" s="18">
        <v>3</v>
      </c>
      <c r="AA222" s="18">
        <v>2</v>
      </c>
      <c r="AB222" s="18">
        <v>2</v>
      </c>
      <c r="AC222" s="18">
        <v>1</v>
      </c>
      <c r="AD222" s="18">
        <v>4</v>
      </c>
    </row>
    <row r="223" spans="1:31">
      <c r="A223" s="16">
        <v>10</v>
      </c>
      <c r="B223" s="16">
        <v>2</v>
      </c>
      <c r="C223" s="16">
        <v>1</v>
      </c>
      <c r="D223" s="38"/>
      <c r="E223" s="16">
        <v>2</v>
      </c>
      <c r="F223" s="24">
        <v>1</v>
      </c>
      <c r="G223" s="24">
        <v>3</v>
      </c>
      <c r="H223" s="24">
        <v>3</v>
      </c>
      <c r="I223" s="24">
        <v>3</v>
      </c>
      <c r="J223" s="24">
        <v>5</v>
      </c>
      <c r="K223" s="24">
        <v>3</v>
      </c>
      <c r="L223" s="16">
        <v>2</v>
      </c>
      <c r="M223" s="24">
        <v>4</v>
      </c>
      <c r="N223" s="16">
        <v>5</v>
      </c>
      <c r="O223" s="18">
        <v>5</v>
      </c>
      <c r="P223" s="18">
        <v>5</v>
      </c>
      <c r="Q223" s="18">
        <v>3</v>
      </c>
      <c r="R223" s="18">
        <v>5</v>
      </c>
      <c r="S223" s="18">
        <v>3</v>
      </c>
      <c r="T223" s="18">
        <v>5</v>
      </c>
      <c r="U223" s="18">
        <v>3</v>
      </c>
      <c r="V223" s="18">
        <v>2</v>
      </c>
      <c r="W223" s="18">
        <v>4</v>
      </c>
      <c r="X223" s="18">
        <v>4</v>
      </c>
      <c r="Y223" s="18">
        <v>3</v>
      </c>
      <c r="Z223" s="18">
        <v>1</v>
      </c>
      <c r="AA223" s="18">
        <v>1</v>
      </c>
      <c r="AB223" s="18">
        <v>1</v>
      </c>
      <c r="AC223" s="18">
        <v>3</v>
      </c>
      <c r="AD223" s="18">
        <v>2</v>
      </c>
    </row>
    <row r="224" spans="1:31">
      <c r="A224" s="24">
        <v>10</v>
      </c>
      <c r="B224" s="24">
        <v>2</v>
      </c>
      <c r="C224" s="24">
        <v>2</v>
      </c>
      <c r="D224" s="38"/>
      <c r="E224" s="24">
        <v>1</v>
      </c>
      <c r="F224" s="24">
        <v>4</v>
      </c>
      <c r="G224" s="24">
        <v>3</v>
      </c>
      <c r="H224" s="24">
        <v>2</v>
      </c>
      <c r="I224" s="24">
        <v>4</v>
      </c>
      <c r="J224" s="24">
        <v>5</v>
      </c>
      <c r="K224" s="24">
        <v>3</v>
      </c>
      <c r="L224" s="24">
        <v>2</v>
      </c>
      <c r="M224" s="24">
        <v>4</v>
      </c>
      <c r="N224" s="24">
        <v>4</v>
      </c>
      <c r="O224" s="18">
        <v>5</v>
      </c>
      <c r="P224" s="18">
        <v>5</v>
      </c>
      <c r="Q224" s="18">
        <v>3</v>
      </c>
      <c r="R224" s="18">
        <v>5</v>
      </c>
      <c r="S224" s="18">
        <v>3</v>
      </c>
      <c r="T224" s="18">
        <v>4</v>
      </c>
      <c r="U224" s="18">
        <v>3</v>
      </c>
      <c r="V224" s="18">
        <v>2</v>
      </c>
      <c r="W224" s="18">
        <v>2</v>
      </c>
      <c r="X224" s="18">
        <v>2</v>
      </c>
      <c r="Y224" s="18">
        <v>3</v>
      </c>
      <c r="Z224" s="18">
        <v>2</v>
      </c>
      <c r="AA224" s="18">
        <v>2</v>
      </c>
      <c r="AB224" s="18">
        <v>2</v>
      </c>
      <c r="AC224" s="18">
        <v>2</v>
      </c>
      <c r="AD224" s="18">
        <v>3</v>
      </c>
    </row>
    <row r="225" spans="1:31">
      <c r="A225" s="24">
        <v>4</v>
      </c>
      <c r="B225" s="24">
        <v>3</v>
      </c>
      <c r="C225" s="24">
        <v>2</v>
      </c>
      <c r="D225" s="38"/>
      <c r="E225" s="24">
        <v>2</v>
      </c>
      <c r="F225" s="24">
        <v>1</v>
      </c>
      <c r="G225" s="24">
        <v>3</v>
      </c>
      <c r="H225" s="24">
        <v>2</v>
      </c>
      <c r="I225" s="24">
        <v>2</v>
      </c>
      <c r="J225" s="24">
        <v>5</v>
      </c>
      <c r="K225" s="24">
        <v>3</v>
      </c>
      <c r="L225" s="24">
        <v>3</v>
      </c>
      <c r="M225" s="24">
        <v>3</v>
      </c>
      <c r="N225" s="24">
        <v>3</v>
      </c>
      <c r="O225" s="18">
        <v>5</v>
      </c>
      <c r="P225" s="18">
        <v>3</v>
      </c>
      <c r="Q225" s="18">
        <v>2</v>
      </c>
      <c r="R225" s="18">
        <v>5</v>
      </c>
      <c r="S225" s="18">
        <v>2</v>
      </c>
      <c r="T225" s="18">
        <v>3</v>
      </c>
      <c r="U225" s="18">
        <v>2</v>
      </c>
      <c r="V225" s="18">
        <v>2</v>
      </c>
      <c r="W225" s="18">
        <v>2</v>
      </c>
      <c r="X225" s="18">
        <v>2</v>
      </c>
      <c r="Y225" s="18">
        <v>2</v>
      </c>
      <c r="Z225" s="18">
        <v>4</v>
      </c>
      <c r="AA225" s="18">
        <v>3</v>
      </c>
      <c r="AB225" s="18">
        <v>2</v>
      </c>
      <c r="AC225" s="18">
        <v>1</v>
      </c>
      <c r="AD225" s="18">
        <v>3</v>
      </c>
    </row>
    <row r="226" spans="1:31">
      <c r="A226" s="24">
        <v>10</v>
      </c>
      <c r="B226" s="24">
        <v>2</v>
      </c>
      <c r="C226" s="24">
        <v>2</v>
      </c>
      <c r="D226" s="38"/>
      <c r="E226" s="24">
        <v>2</v>
      </c>
      <c r="F226" s="24">
        <v>1</v>
      </c>
      <c r="G226" s="24">
        <v>3</v>
      </c>
      <c r="H226" s="24">
        <v>2</v>
      </c>
      <c r="I226" s="24">
        <v>4</v>
      </c>
      <c r="J226" s="24">
        <v>5</v>
      </c>
      <c r="K226" s="24">
        <v>4</v>
      </c>
      <c r="L226" s="24">
        <v>3</v>
      </c>
      <c r="M226" s="24">
        <v>4</v>
      </c>
      <c r="N226" s="24">
        <v>5</v>
      </c>
      <c r="O226" s="18">
        <v>5</v>
      </c>
      <c r="P226" s="18">
        <v>5</v>
      </c>
      <c r="Q226" s="18">
        <v>5</v>
      </c>
      <c r="R226" s="18">
        <v>5</v>
      </c>
      <c r="S226" s="18">
        <v>5</v>
      </c>
      <c r="T226" s="18">
        <v>5</v>
      </c>
      <c r="U226" s="18">
        <v>5</v>
      </c>
      <c r="V226" s="18">
        <v>4</v>
      </c>
      <c r="W226" s="18">
        <v>3</v>
      </c>
      <c r="X226" s="18">
        <v>3</v>
      </c>
      <c r="Y226" s="18">
        <v>3</v>
      </c>
      <c r="Z226" s="18">
        <v>2</v>
      </c>
      <c r="AA226" s="18">
        <v>1</v>
      </c>
      <c r="AB226" s="18">
        <v>1</v>
      </c>
      <c r="AC226" s="18">
        <v>1</v>
      </c>
      <c r="AD226" s="18">
        <v>1</v>
      </c>
    </row>
    <row r="227" spans="1:31">
      <c r="A227" s="24">
        <v>4</v>
      </c>
      <c r="B227" s="24">
        <v>3</v>
      </c>
      <c r="C227" s="24">
        <v>2</v>
      </c>
      <c r="D227" s="38"/>
      <c r="E227" s="24">
        <v>1</v>
      </c>
      <c r="F227" s="24">
        <v>1</v>
      </c>
      <c r="G227" s="24">
        <v>3</v>
      </c>
      <c r="H227" s="24">
        <v>2</v>
      </c>
      <c r="I227" s="24">
        <v>3</v>
      </c>
      <c r="J227" s="24">
        <v>5</v>
      </c>
      <c r="K227" s="24">
        <v>3</v>
      </c>
      <c r="L227" s="24">
        <v>3</v>
      </c>
      <c r="M227" s="24">
        <v>4</v>
      </c>
      <c r="N227" s="24">
        <v>4</v>
      </c>
      <c r="O227" s="18">
        <v>5</v>
      </c>
      <c r="P227" s="18">
        <v>4</v>
      </c>
      <c r="Q227" s="18">
        <v>3</v>
      </c>
      <c r="R227" s="18">
        <v>5</v>
      </c>
      <c r="S227" s="18">
        <v>2</v>
      </c>
      <c r="T227" s="18">
        <v>4</v>
      </c>
      <c r="U227" s="18">
        <v>2</v>
      </c>
      <c r="V227" s="18">
        <v>1</v>
      </c>
      <c r="W227" s="18">
        <v>2</v>
      </c>
      <c r="X227" s="18">
        <v>2</v>
      </c>
      <c r="Y227" s="18">
        <v>2</v>
      </c>
      <c r="Z227" s="18">
        <v>1</v>
      </c>
      <c r="AA227" s="18">
        <v>3</v>
      </c>
      <c r="AB227" s="18">
        <v>3</v>
      </c>
      <c r="AC227" s="18">
        <v>3</v>
      </c>
      <c r="AD227" s="18">
        <v>3</v>
      </c>
    </row>
    <row r="228" spans="1:31">
      <c r="A228" s="24">
        <v>4</v>
      </c>
      <c r="B228" s="24">
        <v>3</v>
      </c>
      <c r="C228" s="24">
        <v>2</v>
      </c>
      <c r="D228" s="38"/>
      <c r="E228" s="24">
        <v>2</v>
      </c>
      <c r="F228" s="24">
        <v>4</v>
      </c>
      <c r="G228" s="24">
        <v>3</v>
      </c>
      <c r="H228" s="24">
        <v>2</v>
      </c>
      <c r="I228" s="24">
        <v>5</v>
      </c>
      <c r="J228" s="24">
        <v>5</v>
      </c>
      <c r="K228" s="24">
        <v>3</v>
      </c>
      <c r="L228" s="24">
        <v>2</v>
      </c>
      <c r="M228" s="24">
        <v>4</v>
      </c>
      <c r="N228" s="24">
        <v>4</v>
      </c>
      <c r="O228" s="18">
        <v>5</v>
      </c>
      <c r="P228" s="18">
        <v>4</v>
      </c>
      <c r="Q228" s="18">
        <v>3</v>
      </c>
      <c r="R228" s="18">
        <v>5</v>
      </c>
      <c r="S228" s="18">
        <v>2</v>
      </c>
      <c r="T228" s="18">
        <v>5</v>
      </c>
      <c r="U228" s="18">
        <v>2</v>
      </c>
      <c r="V228" s="18">
        <v>2</v>
      </c>
      <c r="W228" s="18">
        <v>2</v>
      </c>
      <c r="X228" s="18">
        <v>2</v>
      </c>
      <c r="Y228" s="18">
        <v>2</v>
      </c>
      <c r="Z228" s="18">
        <v>1</v>
      </c>
      <c r="AA228" s="18">
        <v>2</v>
      </c>
      <c r="AB228" s="18">
        <v>3</v>
      </c>
      <c r="AC228" s="18">
        <v>2</v>
      </c>
      <c r="AD228" s="18">
        <v>4</v>
      </c>
    </row>
    <row r="229" spans="1:31">
      <c r="A229" s="24">
        <v>10</v>
      </c>
      <c r="B229" s="24">
        <v>2</v>
      </c>
      <c r="C229" s="24">
        <v>1</v>
      </c>
      <c r="D229" s="38"/>
      <c r="E229" s="24">
        <v>2</v>
      </c>
      <c r="F229" s="24">
        <v>1</v>
      </c>
      <c r="G229" s="24">
        <v>3</v>
      </c>
      <c r="H229" s="24">
        <v>2</v>
      </c>
      <c r="I229" s="24">
        <v>3</v>
      </c>
      <c r="J229" s="24">
        <v>5</v>
      </c>
      <c r="K229" s="24">
        <v>3</v>
      </c>
      <c r="L229" s="24">
        <v>2</v>
      </c>
      <c r="M229" s="24">
        <v>4</v>
      </c>
      <c r="N229" s="24">
        <v>5</v>
      </c>
      <c r="O229" s="18">
        <v>5</v>
      </c>
      <c r="P229" s="18">
        <v>5</v>
      </c>
      <c r="Q229" s="18">
        <v>3</v>
      </c>
      <c r="R229" s="18">
        <v>5</v>
      </c>
      <c r="S229" s="18">
        <v>3</v>
      </c>
      <c r="T229" s="18">
        <v>5</v>
      </c>
      <c r="U229" s="18">
        <v>4</v>
      </c>
      <c r="V229" s="18">
        <v>4</v>
      </c>
      <c r="W229" s="18">
        <v>3</v>
      </c>
      <c r="X229" s="18">
        <v>3</v>
      </c>
      <c r="Y229" s="18">
        <v>3</v>
      </c>
      <c r="Z229" s="18">
        <v>3</v>
      </c>
      <c r="AA229" s="18">
        <v>1</v>
      </c>
      <c r="AB229" s="18">
        <v>1</v>
      </c>
      <c r="AC229" s="18">
        <v>1</v>
      </c>
      <c r="AD229" s="18">
        <v>1</v>
      </c>
    </row>
    <row r="230" spans="1:31">
      <c r="A230" s="25">
        <v>7</v>
      </c>
      <c r="B230" s="25">
        <v>2</v>
      </c>
      <c r="C230" s="25">
        <v>1</v>
      </c>
      <c r="E230" s="25">
        <v>2</v>
      </c>
      <c r="F230" s="25">
        <v>3</v>
      </c>
      <c r="G230">
        <v>5</v>
      </c>
      <c r="H230">
        <v>1</v>
      </c>
      <c r="I230">
        <v>4</v>
      </c>
      <c r="J230">
        <v>4</v>
      </c>
      <c r="K230">
        <v>3</v>
      </c>
      <c r="L230">
        <v>4</v>
      </c>
      <c r="M230">
        <v>5</v>
      </c>
      <c r="N230" s="25">
        <v>5</v>
      </c>
      <c r="O230" s="20">
        <v>3</v>
      </c>
      <c r="P230" s="20">
        <v>5</v>
      </c>
      <c r="Q230" s="20">
        <v>3</v>
      </c>
      <c r="R230" s="20">
        <v>5</v>
      </c>
      <c r="S230" s="20">
        <v>3</v>
      </c>
      <c r="T230" s="20">
        <v>5</v>
      </c>
      <c r="U230" s="20">
        <v>3</v>
      </c>
      <c r="V230" s="20">
        <v>2</v>
      </c>
      <c r="W230" s="20">
        <v>3</v>
      </c>
      <c r="X230" s="20">
        <v>3</v>
      </c>
      <c r="Y230" s="20">
        <v>3</v>
      </c>
      <c r="Z230" s="20">
        <v>3</v>
      </c>
      <c r="AA230" s="20">
        <v>1</v>
      </c>
      <c r="AB230" s="20">
        <v>2</v>
      </c>
      <c r="AC230" s="20">
        <v>1</v>
      </c>
      <c r="AD230" s="20">
        <v>4</v>
      </c>
      <c r="AE230" t="s">
        <v>16511</v>
      </c>
    </row>
    <row r="231" spans="1:31">
      <c r="A231" s="25">
        <v>7</v>
      </c>
      <c r="B231" s="25">
        <v>2</v>
      </c>
      <c r="C231" s="25">
        <v>2</v>
      </c>
      <c r="E231" s="25">
        <v>2</v>
      </c>
      <c r="F231" s="25">
        <v>3</v>
      </c>
      <c r="G231">
        <v>5</v>
      </c>
      <c r="H231">
        <v>2</v>
      </c>
      <c r="I231">
        <v>5</v>
      </c>
      <c r="J231">
        <v>5</v>
      </c>
      <c r="K231">
        <v>2</v>
      </c>
      <c r="L231" s="25">
        <v>4</v>
      </c>
      <c r="M231">
        <v>4</v>
      </c>
      <c r="N231" s="25">
        <v>5</v>
      </c>
      <c r="O231" s="20">
        <v>4</v>
      </c>
      <c r="P231" s="20">
        <v>4</v>
      </c>
      <c r="Q231" s="20">
        <v>2</v>
      </c>
      <c r="R231" s="20">
        <v>5</v>
      </c>
      <c r="S231" s="20">
        <v>2</v>
      </c>
      <c r="T231" s="20">
        <v>3</v>
      </c>
      <c r="U231" s="20">
        <v>2</v>
      </c>
      <c r="V231" s="20">
        <v>2</v>
      </c>
      <c r="W231" s="20">
        <v>2</v>
      </c>
      <c r="X231" s="20">
        <v>2</v>
      </c>
      <c r="Y231" s="20">
        <v>2</v>
      </c>
      <c r="Z231" s="20">
        <v>2</v>
      </c>
      <c r="AA231" s="20">
        <v>1</v>
      </c>
      <c r="AB231" s="20">
        <v>3</v>
      </c>
      <c r="AC231" s="20">
        <v>1</v>
      </c>
      <c r="AD231" s="20">
        <v>3</v>
      </c>
    </row>
    <row r="232" spans="1:31">
      <c r="A232" s="25">
        <v>1</v>
      </c>
      <c r="B232" s="25">
        <v>2</v>
      </c>
      <c r="C232" s="25">
        <v>1</v>
      </c>
      <c r="E232" s="25">
        <v>2</v>
      </c>
      <c r="F232">
        <v>3</v>
      </c>
      <c r="G232">
        <v>5</v>
      </c>
      <c r="H232">
        <v>2</v>
      </c>
      <c r="I232">
        <v>3</v>
      </c>
      <c r="J232">
        <v>5</v>
      </c>
      <c r="K232">
        <v>3</v>
      </c>
      <c r="L232" s="25">
        <v>3</v>
      </c>
      <c r="M232">
        <v>4</v>
      </c>
      <c r="N232" s="25">
        <v>5</v>
      </c>
      <c r="O232" s="20">
        <v>4</v>
      </c>
      <c r="P232" s="20">
        <v>5</v>
      </c>
      <c r="Q232" s="20">
        <v>4</v>
      </c>
      <c r="R232" s="20">
        <v>5</v>
      </c>
      <c r="S232" s="20">
        <v>3</v>
      </c>
      <c r="T232" s="20">
        <v>5</v>
      </c>
      <c r="U232" s="20">
        <v>3</v>
      </c>
      <c r="V232" s="20">
        <v>3</v>
      </c>
      <c r="W232" s="20">
        <v>3</v>
      </c>
      <c r="X232" s="20">
        <v>2</v>
      </c>
      <c r="Y232" s="20">
        <v>3</v>
      </c>
      <c r="Z232" s="20">
        <v>2</v>
      </c>
      <c r="AA232" s="20">
        <v>1</v>
      </c>
      <c r="AB232" s="20">
        <v>3</v>
      </c>
      <c r="AC232" s="20">
        <v>1</v>
      </c>
      <c r="AD232" s="20">
        <v>3</v>
      </c>
    </row>
    <row r="233" spans="1:31">
      <c r="A233" s="25">
        <v>3</v>
      </c>
      <c r="B233" s="25">
        <v>3</v>
      </c>
      <c r="C233" s="25">
        <v>1</v>
      </c>
      <c r="E233" s="25">
        <v>1</v>
      </c>
      <c r="F233">
        <v>2</v>
      </c>
      <c r="G233">
        <v>5</v>
      </c>
      <c r="H233">
        <v>2</v>
      </c>
      <c r="I233">
        <v>5</v>
      </c>
      <c r="J233">
        <v>4</v>
      </c>
      <c r="K233">
        <v>2</v>
      </c>
      <c r="L233" s="25">
        <v>3</v>
      </c>
      <c r="M233">
        <v>3</v>
      </c>
      <c r="N233" s="25">
        <v>5</v>
      </c>
      <c r="O233" s="20">
        <v>4</v>
      </c>
      <c r="P233" s="20">
        <v>4</v>
      </c>
      <c r="Q233" s="20">
        <v>2</v>
      </c>
      <c r="R233" s="20">
        <v>5</v>
      </c>
      <c r="S233" s="20">
        <v>2</v>
      </c>
      <c r="T233" s="20">
        <v>3</v>
      </c>
      <c r="U233" s="20">
        <v>2</v>
      </c>
      <c r="V233" s="20">
        <v>2</v>
      </c>
      <c r="W233" s="20">
        <v>2</v>
      </c>
      <c r="X233" s="20">
        <v>2</v>
      </c>
      <c r="Y233" s="20">
        <v>2</v>
      </c>
      <c r="Z233" s="20">
        <v>4</v>
      </c>
      <c r="AA233" s="20">
        <v>1</v>
      </c>
      <c r="AB233" s="20">
        <v>4</v>
      </c>
      <c r="AC233" s="20">
        <v>1</v>
      </c>
      <c r="AD233" s="20">
        <v>4</v>
      </c>
    </row>
    <row r="234" spans="1:31">
      <c r="A234">
        <v>2</v>
      </c>
      <c r="B234">
        <v>2</v>
      </c>
      <c r="C234">
        <v>2</v>
      </c>
      <c r="E234">
        <v>2</v>
      </c>
      <c r="F234">
        <v>3</v>
      </c>
      <c r="G234">
        <v>5</v>
      </c>
      <c r="H234">
        <v>1</v>
      </c>
      <c r="I234">
        <v>3</v>
      </c>
      <c r="J234">
        <v>5</v>
      </c>
      <c r="K234">
        <v>1</v>
      </c>
      <c r="L234">
        <v>1</v>
      </c>
      <c r="M234">
        <v>4</v>
      </c>
      <c r="N234">
        <v>4</v>
      </c>
      <c r="O234" s="20">
        <v>5</v>
      </c>
      <c r="P234" s="20">
        <v>4</v>
      </c>
      <c r="Q234" s="20">
        <v>2</v>
      </c>
      <c r="R234" s="20">
        <v>5</v>
      </c>
      <c r="S234" s="20">
        <v>2</v>
      </c>
      <c r="T234" s="20">
        <v>2</v>
      </c>
      <c r="U234" s="20">
        <v>2</v>
      </c>
      <c r="V234" s="20">
        <v>1</v>
      </c>
      <c r="W234" s="20">
        <v>1</v>
      </c>
      <c r="X234" s="20">
        <v>1</v>
      </c>
      <c r="Y234" s="20">
        <v>1</v>
      </c>
      <c r="Z234" s="20">
        <v>2</v>
      </c>
      <c r="AA234" s="20">
        <v>1</v>
      </c>
      <c r="AB234" s="20">
        <v>2</v>
      </c>
      <c r="AC234" s="20">
        <v>1</v>
      </c>
      <c r="AD234" s="20">
        <v>2</v>
      </c>
    </row>
    <row r="235" spans="1:31">
      <c r="A235">
        <v>2</v>
      </c>
      <c r="B235">
        <v>2</v>
      </c>
      <c r="C235">
        <v>2</v>
      </c>
      <c r="E235">
        <v>2</v>
      </c>
      <c r="F235">
        <v>3</v>
      </c>
      <c r="G235">
        <v>4</v>
      </c>
      <c r="H235">
        <v>2</v>
      </c>
      <c r="I235">
        <v>4</v>
      </c>
      <c r="J235">
        <v>5</v>
      </c>
      <c r="K235">
        <v>2</v>
      </c>
      <c r="L235">
        <v>3</v>
      </c>
      <c r="M235">
        <v>3</v>
      </c>
      <c r="N235">
        <v>5</v>
      </c>
      <c r="O235" s="20">
        <v>5</v>
      </c>
      <c r="P235" s="20">
        <v>5</v>
      </c>
      <c r="Q235" s="20">
        <v>2</v>
      </c>
      <c r="R235" s="20">
        <v>5</v>
      </c>
      <c r="S235" s="20">
        <v>2</v>
      </c>
      <c r="T235" s="20">
        <v>2</v>
      </c>
      <c r="U235" s="20">
        <v>2</v>
      </c>
      <c r="V235" s="20">
        <v>2</v>
      </c>
      <c r="W235" s="20">
        <v>2</v>
      </c>
      <c r="X235" s="20">
        <v>1</v>
      </c>
      <c r="Y235" s="20">
        <v>1</v>
      </c>
      <c r="Z235" s="20">
        <v>4</v>
      </c>
      <c r="AA235" s="20">
        <v>1</v>
      </c>
      <c r="AB235" s="20">
        <v>4</v>
      </c>
      <c r="AC235" s="20">
        <v>1</v>
      </c>
      <c r="AD235" s="20">
        <v>4</v>
      </c>
    </row>
    <row r="236" spans="1:31">
      <c r="A236">
        <v>2</v>
      </c>
      <c r="B236">
        <v>2</v>
      </c>
      <c r="C236">
        <v>2</v>
      </c>
      <c r="E236">
        <v>1</v>
      </c>
      <c r="F236">
        <v>3</v>
      </c>
      <c r="G236">
        <v>3</v>
      </c>
      <c r="H236">
        <v>2</v>
      </c>
      <c r="I236">
        <v>3</v>
      </c>
      <c r="J236">
        <v>3</v>
      </c>
      <c r="K236">
        <v>1</v>
      </c>
      <c r="L236">
        <v>3</v>
      </c>
      <c r="M236">
        <v>4</v>
      </c>
      <c r="N236">
        <v>4</v>
      </c>
      <c r="O236" s="20">
        <v>4</v>
      </c>
      <c r="P236" s="20">
        <v>2</v>
      </c>
      <c r="Q236" s="20">
        <v>2</v>
      </c>
      <c r="R236" s="20">
        <v>4</v>
      </c>
      <c r="S236" s="20">
        <v>3</v>
      </c>
      <c r="T236" s="20">
        <v>5</v>
      </c>
      <c r="U236" s="20">
        <v>5</v>
      </c>
      <c r="V236" s="20">
        <v>3</v>
      </c>
      <c r="W236" s="20">
        <v>1</v>
      </c>
      <c r="X236" s="20">
        <v>2</v>
      </c>
      <c r="Y236" s="20">
        <v>2</v>
      </c>
      <c r="Z236" s="20">
        <v>2</v>
      </c>
      <c r="AA236" s="20">
        <v>1</v>
      </c>
      <c r="AB236" s="20">
        <v>3</v>
      </c>
      <c r="AC236" s="20">
        <v>2</v>
      </c>
      <c r="AD236" s="20">
        <v>2</v>
      </c>
    </row>
    <row r="237" spans="1:31">
      <c r="A237">
        <v>2</v>
      </c>
      <c r="B237">
        <v>2</v>
      </c>
      <c r="C237">
        <v>2</v>
      </c>
      <c r="E237">
        <v>3</v>
      </c>
      <c r="F237">
        <v>3</v>
      </c>
      <c r="G237">
        <v>4</v>
      </c>
      <c r="H237">
        <v>2</v>
      </c>
      <c r="I237">
        <v>4</v>
      </c>
      <c r="J237">
        <v>4</v>
      </c>
      <c r="K237">
        <v>3</v>
      </c>
      <c r="L237">
        <v>3</v>
      </c>
      <c r="M237">
        <v>3</v>
      </c>
      <c r="N237">
        <v>4</v>
      </c>
      <c r="O237" s="20">
        <v>4</v>
      </c>
      <c r="P237" s="20">
        <v>4</v>
      </c>
      <c r="Q237" s="20">
        <v>3</v>
      </c>
      <c r="R237" s="20">
        <v>5</v>
      </c>
      <c r="S237" s="20">
        <v>3</v>
      </c>
      <c r="T237" s="20">
        <v>3</v>
      </c>
      <c r="U237" s="20">
        <v>3</v>
      </c>
      <c r="V237" s="20">
        <v>3</v>
      </c>
      <c r="W237" s="20">
        <v>3</v>
      </c>
      <c r="X237" s="20">
        <v>2</v>
      </c>
      <c r="Y237" s="20">
        <v>3</v>
      </c>
      <c r="Z237" s="20">
        <v>3</v>
      </c>
      <c r="AA237" s="20">
        <v>1</v>
      </c>
      <c r="AB237" s="20">
        <v>4</v>
      </c>
      <c r="AC237" s="20">
        <v>2</v>
      </c>
      <c r="AD237" s="20">
        <v>3</v>
      </c>
    </row>
    <row r="238" spans="1:31">
      <c r="A238">
        <v>2</v>
      </c>
      <c r="B238">
        <v>2</v>
      </c>
      <c r="C238">
        <v>2</v>
      </c>
      <c r="E238">
        <v>4</v>
      </c>
      <c r="F238">
        <v>3</v>
      </c>
      <c r="G238">
        <v>4</v>
      </c>
      <c r="H238">
        <v>2</v>
      </c>
      <c r="I238">
        <v>3</v>
      </c>
      <c r="J238">
        <v>4</v>
      </c>
      <c r="K238">
        <v>2</v>
      </c>
      <c r="L238">
        <v>4</v>
      </c>
      <c r="M238">
        <v>3</v>
      </c>
      <c r="N238">
        <v>5</v>
      </c>
      <c r="O238" s="20">
        <v>5</v>
      </c>
      <c r="P238" s="20">
        <v>3</v>
      </c>
      <c r="Q238" s="20">
        <v>2</v>
      </c>
      <c r="R238" s="20">
        <v>4</v>
      </c>
      <c r="S238" s="20">
        <v>2</v>
      </c>
      <c r="T238" s="20">
        <v>3</v>
      </c>
      <c r="U238" s="20">
        <v>2</v>
      </c>
      <c r="V238" s="20">
        <v>2</v>
      </c>
      <c r="W238" s="20">
        <v>2</v>
      </c>
      <c r="X238" s="20">
        <v>2</v>
      </c>
      <c r="Y238" s="20">
        <v>2</v>
      </c>
      <c r="Z238" s="20">
        <v>1</v>
      </c>
      <c r="AA238" s="20">
        <v>1</v>
      </c>
      <c r="AB238" s="20">
        <v>3</v>
      </c>
      <c r="AC238" s="20">
        <v>1</v>
      </c>
      <c r="AD238" s="20">
        <v>3</v>
      </c>
    </row>
    <row r="239" spans="1:31">
      <c r="A239">
        <v>3</v>
      </c>
      <c r="B239">
        <v>2</v>
      </c>
      <c r="C239">
        <v>2</v>
      </c>
      <c r="E239">
        <v>3</v>
      </c>
      <c r="F239">
        <v>3</v>
      </c>
      <c r="G239">
        <v>3</v>
      </c>
      <c r="H239">
        <v>2</v>
      </c>
      <c r="I239">
        <v>3</v>
      </c>
      <c r="J239">
        <v>5</v>
      </c>
      <c r="K239">
        <v>3</v>
      </c>
      <c r="L239">
        <v>4</v>
      </c>
      <c r="M239">
        <v>4</v>
      </c>
      <c r="N239">
        <v>5</v>
      </c>
      <c r="O239" s="20">
        <v>5</v>
      </c>
      <c r="P239" s="20">
        <v>5</v>
      </c>
      <c r="Q239" s="20">
        <v>3</v>
      </c>
      <c r="R239" s="20">
        <v>5</v>
      </c>
      <c r="S239" s="20">
        <v>3</v>
      </c>
      <c r="T239" s="20">
        <v>4</v>
      </c>
      <c r="U239" s="20">
        <v>3</v>
      </c>
      <c r="V239" s="20">
        <v>2</v>
      </c>
      <c r="W239" s="20">
        <v>3</v>
      </c>
      <c r="X239" s="20">
        <v>2</v>
      </c>
      <c r="Y239" s="20">
        <v>3</v>
      </c>
      <c r="Z239" s="20">
        <v>2</v>
      </c>
      <c r="AA239" s="20">
        <v>1</v>
      </c>
      <c r="AB239" s="20">
        <v>4</v>
      </c>
      <c r="AC239" s="20">
        <v>1</v>
      </c>
      <c r="AD239" s="20">
        <v>2</v>
      </c>
    </row>
    <row r="240" spans="1:31">
      <c r="A240" s="12">
        <v>2</v>
      </c>
      <c r="B240" s="12">
        <v>3</v>
      </c>
      <c r="C240" s="12">
        <v>2</v>
      </c>
      <c r="D240" s="37" t="s">
        <v>16528</v>
      </c>
      <c r="E240" s="12">
        <v>1</v>
      </c>
      <c r="F240" s="12">
        <v>3</v>
      </c>
      <c r="G240" s="12">
        <v>5</v>
      </c>
      <c r="H240" s="12">
        <v>1</v>
      </c>
      <c r="I240" s="12">
        <v>5</v>
      </c>
      <c r="J240" s="12">
        <v>5</v>
      </c>
      <c r="K240" s="12">
        <v>2</v>
      </c>
      <c r="L240" s="12">
        <v>4</v>
      </c>
      <c r="M240" s="12">
        <v>4</v>
      </c>
      <c r="N240" s="12">
        <v>4</v>
      </c>
      <c r="O240" s="12">
        <v>2</v>
      </c>
      <c r="P240" s="12">
        <v>2</v>
      </c>
      <c r="Q240" s="12">
        <v>3</v>
      </c>
      <c r="R240" s="12">
        <v>5</v>
      </c>
      <c r="S240" s="12">
        <v>2</v>
      </c>
      <c r="T240" s="12">
        <v>3</v>
      </c>
      <c r="U240" s="12">
        <v>1</v>
      </c>
      <c r="V240" s="12">
        <v>2</v>
      </c>
      <c r="W240" s="12">
        <v>3</v>
      </c>
      <c r="X240" s="12">
        <v>3</v>
      </c>
      <c r="Y240" s="12">
        <v>2</v>
      </c>
      <c r="Z240" s="12">
        <v>2</v>
      </c>
      <c r="AA240" s="12">
        <v>2</v>
      </c>
      <c r="AB240" s="12">
        <v>1</v>
      </c>
      <c r="AC240" s="12">
        <v>2</v>
      </c>
      <c r="AD240" s="12">
        <v>3</v>
      </c>
      <c r="AE240" t="s">
        <v>16512</v>
      </c>
    </row>
    <row r="241" spans="1:31">
      <c r="A241" s="12">
        <v>3</v>
      </c>
      <c r="B241" s="12">
        <v>3</v>
      </c>
      <c r="C241" s="12">
        <v>2</v>
      </c>
      <c r="D241" s="37" t="s">
        <v>16499</v>
      </c>
      <c r="E241" s="12">
        <v>1</v>
      </c>
      <c r="F241" s="12">
        <v>2</v>
      </c>
      <c r="G241" s="12">
        <v>5</v>
      </c>
      <c r="H241" s="12">
        <v>1</v>
      </c>
      <c r="I241" s="12">
        <v>5</v>
      </c>
      <c r="J241" s="12">
        <v>5</v>
      </c>
      <c r="K241" s="12">
        <v>1</v>
      </c>
      <c r="L241" s="12">
        <v>5</v>
      </c>
      <c r="M241" s="12">
        <v>5</v>
      </c>
      <c r="N241" s="12">
        <v>5</v>
      </c>
      <c r="O241" s="12">
        <v>5</v>
      </c>
      <c r="P241" s="12">
        <v>5</v>
      </c>
      <c r="Q241" s="12">
        <v>5</v>
      </c>
      <c r="R241" s="12">
        <v>5</v>
      </c>
      <c r="S241" s="12">
        <v>5</v>
      </c>
      <c r="T241" s="12">
        <v>2</v>
      </c>
      <c r="U241" s="12">
        <v>2</v>
      </c>
      <c r="V241" s="12">
        <v>5</v>
      </c>
      <c r="W241" s="12">
        <v>1</v>
      </c>
      <c r="X241" s="12">
        <v>1</v>
      </c>
      <c r="Y241" s="12">
        <v>1</v>
      </c>
      <c r="Z241" s="12">
        <v>5</v>
      </c>
      <c r="AA241" s="12">
        <v>1</v>
      </c>
      <c r="AB241" s="12">
        <v>3</v>
      </c>
      <c r="AC241" s="12">
        <v>1</v>
      </c>
      <c r="AD241" s="15">
        <v>1</v>
      </c>
    </row>
    <row r="242" spans="1:31">
      <c r="A242" s="12">
        <v>2</v>
      </c>
      <c r="B242" s="12">
        <v>3</v>
      </c>
      <c r="C242" s="12">
        <v>2</v>
      </c>
      <c r="D242" s="37" t="s">
        <v>16425</v>
      </c>
      <c r="E242" s="12">
        <v>3</v>
      </c>
      <c r="F242" s="12">
        <v>3</v>
      </c>
      <c r="G242" s="12">
        <v>3</v>
      </c>
      <c r="H242" s="12">
        <v>2</v>
      </c>
      <c r="I242" s="12">
        <v>4</v>
      </c>
      <c r="J242" s="12">
        <v>5</v>
      </c>
      <c r="K242" s="12">
        <v>1</v>
      </c>
      <c r="L242" s="12">
        <v>2</v>
      </c>
      <c r="M242" s="12">
        <v>2</v>
      </c>
      <c r="N242" s="12">
        <v>2</v>
      </c>
      <c r="O242" s="25">
        <v>2</v>
      </c>
      <c r="P242" s="25">
        <v>2</v>
      </c>
      <c r="Q242" s="25">
        <v>2</v>
      </c>
      <c r="R242" s="25">
        <v>2</v>
      </c>
      <c r="S242" s="25">
        <v>2</v>
      </c>
      <c r="T242" s="25">
        <v>2</v>
      </c>
      <c r="U242" s="25">
        <v>2</v>
      </c>
      <c r="V242" s="25">
        <v>2</v>
      </c>
      <c r="W242" s="25">
        <v>1</v>
      </c>
      <c r="X242" s="25">
        <v>1</v>
      </c>
      <c r="Y242" s="25">
        <v>1</v>
      </c>
      <c r="Z242" s="25">
        <v>1</v>
      </c>
      <c r="AA242" s="25">
        <v>5</v>
      </c>
      <c r="AB242" s="25">
        <v>2</v>
      </c>
      <c r="AC242" s="25">
        <v>1</v>
      </c>
      <c r="AD242" s="25">
        <v>4</v>
      </c>
    </row>
    <row r="243" spans="1:31">
      <c r="A243" s="12">
        <v>2</v>
      </c>
      <c r="B243" s="12">
        <v>3</v>
      </c>
      <c r="C243" s="12">
        <v>1</v>
      </c>
      <c r="D243" s="37" t="s">
        <v>16528</v>
      </c>
      <c r="E243" s="12">
        <v>1</v>
      </c>
      <c r="F243" s="12">
        <v>3</v>
      </c>
      <c r="G243" s="12">
        <v>4</v>
      </c>
      <c r="H243" s="12">
        <v>2</v>
      </c>
      <c r="I243" s="12">
        <v>5</v>
      </c>
      <c r="J243" s="12">
        <v>3</v>
      </c>
      <c r="K243" s="12">
        <v>2</v>
      </c>
      <c r="L243" s="12">
        <v>2</v>
      </c>
      <c r="M243" s="12">
        <v>3</v>
      </c>
      <c r="N243" s="12">
        <v>3</v>
      </c>
      <c r="O243" s="25">
        <v>4</v>
      </c>
      <c r="P243" s="25">
        <v>4</v>
      </c>
      <c r="Q243" s="25">
        <v>5</v>
      </c>
      <c r="R243" s="25">
        <v>5</v>
      </c>
      <c r="S243" s="25">
        <v>5</v>
      </c>
      <c r="T243" s="25">
        <v>2</v>
      </c>
      <c r="U243" s="25">
        <v>2</v>
      </c>
      <c r="V243" s="25">
        <v>1</v>
      </c>
      <c r="W243" s="25">
        <v>4</v>
      </c>
      <c r="X243" s="25">
        <v>2</v>
      </c>
      <c r="Y243" s="25">
        <v>2</v>
      </c>
      <c r="Z243" s="25">
        <v>3</v>
      </c>
      <c r="AA243" s="25">
        <v>1</v>
      </c>
      <c r="AB243" s="25">
        <v>1</v>
      </c>
      <c r="AC243" s="25">
        <v>1</v>
      </c>
      <c r="AD243" s="25">
        <v>5</v>
      </c>
    </row>
    <row r="244" spans="1:31">
      <c r="A244" s="12">
        <v>3</v>
      </c>
      <c r="B244" s="12">
        <v>3</v>
      </c>
      <c r="C244" s="12">
        <v>2</v>
      </c>
      <c r="D244" s="37" t="s">
        <v>16528</v>
      </c>
      <c r="E244" s="12">
        <v>1</v>
      </c>
      <c r="F244" s="12">
        <v>3</v>
      </c>
      <c r="G244" s="12">
        <v>3</v>
      </c>
      <c r="H244" s="12">
        <v>1</v>
      </c>
      <c r="I244" s="12">
        <v>3</v>
      </c>
      <c r="J244" s="12">
        <v>5</v>
      </c>
      <c r="K244" s="12">
        <v>1</v>
      </c>
      <c r="L244" s="12">
        <v>5</v>
      </c>
      <c r="M244" s="12">
        <v>5</v>
      </c>
      <c r="N244" s="12">
        <v>5</v>
      </c>
      <c r="O244" s="25">
        <v>5</v>
      </c>
      <c r="P244" s="25">
        <v>5</v>
      </c>
      <c r="Q244" s="25">
        <v>1</v>
      </c>
      <c r="R244" s="25">
        <v>5</v>
      </c>
      <c r="S244" s="25">
        <v>1</v>
      </c>
      <c r="T244" s="25">
        <v>5</v>
      </c>
      <c r="U244" s="25">
        <v>1</v>
      </c>
      <c r="V244" s="25">
        <v>1</v>
      </c>
      <c r="W244" s="25">
        <v>1</v>
      </c>
      <c r="X244" s="25">
        <v>1</v>
      </c>
      <c r="Y244" s="25">
        <v>2</v>
      </c>
      <c r="Z244" s="25">
        <v>2</v>
      </c>
      <c r="AA244" s="25">
        <v>1</v>
      </c>
      <c r="AB244" s="25">
        <v>1</v>
      </c>
      <c r="AC244" s="25">
        <v>1</v>
      </c>
      <c r="AD244" s="25">
        <v>1</v>
      </c>
    </row>
    <row r="245" spans="1:31">
      <c r="A245" s="12">
        <v>2</v>
      </c>
      <c r="B245" s="12">
        <v>3</v>
      </c>
      <c r="C245" s="12">
        <v>1</v>
      </c>
      <c r="D245" s="37" t="s">
        <v>16528</v>
      </c>
      <c r="E245" s="12">
        <v>1</v>
      </c>
      <c r="F245" s="12">
        <v>3</v>
      </c>
      <c r="G245" s="12">
        <v>4</v>
      </c>
      <c r="H245" s="12">
        <v>2</v>
      </c>
      <c r="I245" s="12">
        <v>5</v>
      </c>
      <c r="J245" s="12">
        <v>3</v>
      </c>
      <c r="K245" s="12">
        <v>2</v>
      </c>
      <c r="L245" s="12">
        <v>2</v>
      </c>
      <c r="M245" s="12">
        <v>5</v>
      </c>
      <c r="N245" s="12">
        <v>3</v>
      </c>
      <c r="O245" s="25">
        <v>4</v>
      </c>
      <c r="P245" s="25">
        <v>4</v>
      </c>
      <c r="Q245" s="25">
        <v>5</v>
      </c>
      <c r="R245" s="25">
        <v>5</v>
      </c>
      <c r="S245" s="25">
        <v>5</v>
      </c>
      <c r="T245" s="25">
        <v>2</v>
      </c>
      <c r="U245" s="25">
        <v>2</v>
      </c>
      <c r="V245" s="25">
        <v>1</v>
      </c>
      <c r="W245" s="25">
        <v>4</v>
      </c>
      <c r="X245" s="25">
        <v>2</v>
      </c>
      <c r="Y245" s="25">
        <v>2</v>
      </c>
      <c r="Z245" s="25">
        <v>3</v>
      </c>
      <c r="AA245" s="25">
        <v>1</v>
      </c>
      <c r="AB245" s="25">
        <v>1</v>
      </c>
      <c r="AC245" s="25">
        <v>1</v>
      </c>
      <c r="AD245" s="25">
        <v>5</v>
      </c>
    </row>
    <row r="246" spans="1:31">
      <c r="A246" s="12">
        <v>2</v>
      </c>
      <c r="B246" s="12">
        <v>3</v>
      </c>
      <c r="C246" s="12">
        <v>1</v>
      </c>
      <c r="D246" s="37" t="s">
        <v>16499</v>
      </c>
      <c r="E246" s="12">
        <v>3</v>
      </c>
      <c r="F246" s="12">
        <v>3</v>
      </c>
      <c r="G246" s="12">
        <v>4</v>
      </c>
      <c r="H246" s="12">
        <v>2</v>
      </c>
      <c r="I246" s="12">
        <v>3</v>
      </c>
      <c r="J246" s="12">
        <v>5</v>
      </c>
      <c r="K246" s="12">
        <v>2</v>
      </c>
      <c r="L246" s="12">
        <v>2</v>
      </c>
      <c r="M246" s="12">
        <v>4</v>
      </c>
      <c r="N246" s="12">
        <v>4</v>
      </c>
      <c r="O246" s="15">
        <v>4</v>
      </c>
      <c r="P246" s="15">
        <v>3</v>
      </c>
      <c r="Q246" s="15">
        <v>3</v>
      </c>
      <c r="R246" s="15">
        <v>4</v>
      </c>
      <c r="S246" s="15">
        <v>3</v>
      </c>
      <c r="T246" s="15">
        <v>2</v>
      </c>
      <c r="U246" s="15">
        <v>2</v>
      </c>
      <c r="V246" s="15">
        <v>1</v>
      </c>
      <c r="W246" s="15">
        <v>1</v>
      </c>
      <c r="X246" s="15">
        <v>1</v>
      </c>
      <c r="Y246" s="15">
        <v>1</v>
      </c>
      <c r="Z246" s="15">
        <v>2</v>
      </c>
      <c r="AA246" s="15">
        <v>2</v>
      </c>
      <c r="AB246" s="15">
        <v>5</v>
      </c>
      <c r="AC246" s="15">
        <v>5</v>
      </c>
      <c r="AD246" s="15">
        <v>4</v>
      </c>
    </row>
    <row r="247" spans="1:31">
      <c r="A247" s="12">
        <v>2</v>
      </c>
      <c r="B247" s="12">
        <v>3</v>
      </c>
      <c r="C247" s="12">
        <v>1</v>
      </c>
      <c r="D247" s="37" t="s">
        <v>16528</v>
      </c>
      <c r="E247" s="12">
        <v>1</v>
      </c>
      <c r="F247" s="12">
        <v>3</v>
      </c>
      <c r="G247" s="12">
        <v>5</v>
      </c>
      <c r="H247" s="12">
        <v>1</v>
      </c>
      <c r="I247" s="12">
        <v>5</v>
      </c>
      <c r="J247" s="12">
        <v>5</v>
      </c>
      <c r="K247" s="12">
        <v>1</v>
      </c>
      <c r="L247" s="12">
        <v>2</v>
      </c>
      <c r="M247" s="12">
        <v>4</v>
      </c>
      <c r="N247" s="12">
        <v>4</v>
      </c>
      <c r="O247" s="15">
        <v>4</v>
      </c>
      <c r="P247" s="15">
        <v>3</v>
      </c>
      <c r="Q247" s="15">
        <v>3</v>
      </c>
      <c r="R247" s="15">
        <v>4</v>
      </c>
      <c r="S247" s="15">
        <v>3</v>
      </c>
      <c r="T247" s="15">
        <v>2</v>
      </c>
      <c r="U247" s="15">
        <v>2</v>
      </c>
      <c r="V247" s="15">
        <v>1</v>
      </c>
      <c r="W247" s="15">
        <v>1</v>
      </c>
      <c r="X247" s="15">
        <v>1</v>
      </c>
      <c r="Y247" s="15">
        <v>1</v>
      </c>
      <c r="Z247" s="15">
        <v>2</v>
      </c>
      <c r="AA247" s="15">
        <v>2</v>
      </c>
      <c r="AB247" s="15">
        <v>5</v>
      </c>
      <c r="AC247" s="15">
        <v>5</v>
      </c>
      <c r="AD247" s="15">
        <v>4</v>
      </c>
    </row>
    <row r="248" spans="1:31">
      <c r="A248" s="12">
        <v>3</v>
      </c>
      <c r="B248" s="12">
        <v>3</v>
      </c>
      <c r="C248" s="12">
        <v>2</v>
      </c>
      <c r="D248" s="37" t="s">
        <v>16499</v>
      </c>
      <c r="E248" s="12">
        <v>1</v>
      </c>
      <c r="F248" s="12">
        <v>2</v>
      </c>
      <c r="G248" s="12">
        <v>5</v>
      </c>
      <c r="H248" s="12">
        <v>1</v>
      </c>
      <c r="I248" s="12">
        <v>5</v>
      </c>
      <c r="J248" s="12">
        <v>5</v>
      </c>
      <c r="K248" s="12">
        <v>1</v>
      </c>
      <c r="L248" s="12">
        <v>5</v>
      </c>
      <c r="M248" s="12">
        <v>5</v>
      </c>
      <c r="N248" s="12">
        <v>5</v>
      </c>
      <c r="O248" s="12">
        <v>5</v>
      </c>
      <c r="P248" s="12">
        <v>5</v>
      </c>
      <c r="Q248" s="12">
        <v>5</v>
      </c>
      <c r="R248" s="12">
        <v>5</v>
      </c>
      <c r="S248" s="12">
        <v>5</v>
      </c>
      <c r="T248" s="12">
        <v>2</v>
      </c>
      <c r="U248" s="12">
        <v>2</v>
      </c>
      <c r="V248" s="12">
        <v>5</v>
      </c>
      <c r="W248" s="12">
        <v>1</v>
      </c>
      <c r="X248" s="12">
        <v>1</v>
      </c>
      <c r="Y248" s="12">
        <v>1</v>
      </c>
      <c r="Z248" s="12">
        <v>5</v>
      </c>
      <c r="AA248" s="12">
        <v>1</v>
      </c>
      <c r="AB248" s="12">
        <v>3</v>
      </c>
      <c r="AC248" s="12">
        <v>1</v>
      </c>
      <c r="AD248" s="15">
        <v>1</v>
      </c>
    </row>
    <row r="249" spans="1:31">
      <c r="A249" s="12">
        <v>3</v>
      </c>
      <c r="B249" s="12">
        <v>3</v>
      </c>
      <c r="C249" s="12">
        <v>2</v>
      </c>
      <c r="D249" s="37" t="s">
        <v>16528</v>
      </c>
      <c r="E249" s="12">
        <v>1</v>
      </c>
      <c r="F249" s="12">
        <v>3</v>
      </c>
      <c r="G249" s="12">
        <v>5</v>
      </c>
      <c r="H249" s="12">
        <v>1</v>
      </c>
      <c r="I249" s="12">
        <v>5</v>
      </c>
      <c r="J249" s="12">
        <v>5</v>
      </c>
      <c r="K249" s="12">
        <v>2</v>
      </c>
      <c r="L249" s="12">
        <v>4</v>
      </c>
      <c r="M249" s="12">
        <v>4</v>
      </c>
      <c r="N249" s="12">
        <v>4</v>
      </c>
      <c r="O249" s="12">
        <v>2</v>
      </c>
      <c r="P249" s="12">
        <v>2</v>
      </c>
      <c r="Q249" s="12">
        <v>3</v>
      </c>
      <c r="R249" s="12">
        <v>5</v>
      </c>
      <c r="S249" s="12">
        <v>2</v>
      </c>
      <c r="T249" s="12">
        <v>3</v>
      </c>
      <c r="U249" s="12">
        <v>1</v>
      </c>
      <c r="V249" s="12">
        <v>2</v>
      </c>
      <c r="W249" s="12">
        <v>3</v>
      </c>
      <c r="X249" s="12">
        <v>3</v>
      </c>
      <c r="Y249" s="12">
        <v>2</v>
      </c>
      <c r="Z249" s="12">
        <v>2</v>
      </c>
      <c r="AA249" s="12">
        <v>2</v>
      </c>
      <c r="AB249" s="12">
        <v>1</v>
      </c>
      <c r="AC249" s="12">
        <v>2</v>
      </c>
      <c r="AD249" s="12">
        <v>3</v>
      </c>
    </row>
    <row r="250" spans="1:31">
      <c r="A250" s="12">
        <v>5</v>
      </c>
      <c r="B250" s="12">
        <v>3</v>
      </c>
      <c r="C250" s="12">
        <v>2</v>
      </c>
      <c r="D250" s="37"/>
      <c r="E250" s="12">
        <v>1</v>
      </c>
      <c r="F250" s="12">
        <v>3</v>
      </c>
      <c r="G250" s="13">
        <v>3</v>
      </c>
      <c r="H250" s="13">
        <v>1</v>
      </c>
      <c r="I250" s="13">
        <v>3</v>
      </c>
      <c r="J250" s="13">
        <v>5</v>
      </c>
      <c r="K250" s="13">
        <v>3</v>
      </c>
      <c r="L250" s="13">
        <v>3</v>
      </c>
      <c r="M250" s="13">
        <v>3</v>
      </c>
      <c r="N250" s="12">
        <v>3</v>
      </c>
      <c r="O250" s="20">
        <v>2</v>
      </c>
      <c r="P250" s="20">
        <v>4</v>
      </c>
      <c r="Q250" s="20">
        <v>4</v>
      </c>
      <c r="R250" s="20">
        <v>3</v>
      </c>
      <c r="S250" s="20">
        <v>4</v>
      </c>
      <c r="T250" s="20">
        <v>3</v>
      </c>
      <c r="U250" s="20">
        <v>3</v>
      </c>
      <c r="V250" s="20">
        <v>3</v>
      </c>
      <c r="W250" s="20">
        <v>1</v>
      </c>
      <c r="X250" s="20">
        <v>1</v>
      </c>
      <c r="Y250" s="20">
        <v>1</v>
      </c>
      <c r="Z250" s="20">
        <v>2</v>
      </c>
      <c r="AA250" s="20">
        <v>2</v>
      </c>
      <c r="AB250" s="20">
        <v>3</v>
      </c>
      <c r="AC250" s="20">
        <v>2</v>
      </c>
      <c r="AD250" s="20">
        <v>2</v>
      </c>
      <c r="AE250" t="s">
        <v>16513</v>
      </c>
    </row>
    <row r="251" spans="1:31">
      <c r="A251" s="12">
        <v>5</v>
      </c>
      <c r="B251" s="12">
        <v>3</v>
      </c>
      <c r="C251" s="12">
        <v>2</v>
      </c>
      <c r="D251" s="37"/>
      <c r="E251" s="12">
        <v>1</v>
      </c>
      <c r="F251" s="12">
        <v>3</v>
      </c>
      <c r="G251" s="13">
        <v>3</v>
      </c>
      <c r="H251" s="13">
        <v>1</v>
      </c>
      <c r="I251" s="13">
        <v>3</v>
      </c>
      <c r="J251" s="13">
        <v>5</v>
      </c>
      <c r="K251" s="13">
        <v>3</v>
      </c>
      <c r="L251" s="12">
        <v>3</v>
      </c>
      <c r="M251" s="13">
        <v>3</v>
      </c>
      <c r="N251" s="12">
        <v>3</v>
      </c>
      <c r="O251" s="20">
        <v>2</v>
      </c>
      <c r="P251" s="20">
        <v>4</v>
      </c>
      <c r="Q251" s="20">
        <v>4</v>
      </c>
      <c r="R251" s="20">
        <v>3</v>
      </c>
      <c r="S251" s="20">
        <v>3</v>
      </c>
      <c r="T251" s="20">
        <v>4</v>
      </c>
      <c r="U251" s="20">
        <v>3</v>
      </c>
      <c r="V251" s="20">
        <v>3</v>
      </c>
      <c r="W251" s="20">
        <v>1</v>
      </c>
      <c r="X251" s="20">
        <v>1</v>
      </c>
      <c r="Y251" s="20">
        <v>1</v>
      </c>
      <c r="Z251" s="20">
        <v>2</v>
      </c>
      <c r="AA251" s="20">
        <v>2</v>
      </c>
      <c r="AB251" s="20">
        <v>3</v>
      </c>
      <c r="AC251" s="20">
        <v>2</v>
      </c>
      <c r="AD251" s="20">
        <v>2</v>
      </c>
    </row>
    <row r="252" spans="1:31">
      <c r="A252" s="12">
        <v>3</v>
      </c>
      <c r="B252" s="12">
        <v>3</v>
      </c>
      <c r="C252" s="12">
        <v>2</v>
      </c>
      <c r="D252" s="37"/>
      <c r="E252" s="12">
        <v>3</v>
      </c>
      <c r="F252" s="13">
        <v>4</v>
      </c>
      <c r="G252" s="13">
        <v>3</v>
      </c>
      <c r="H252" s="13">
        <v>1</v>
      </c>
      <c r="I252" s="13">
        <v>3</v>
      </c>
      <c r="J252" s="13">
        <v>4</v>
      </c>
      <c r="K252" s="13">
        <v>5</v>
      </c>
      <c r="L252" s="12">
        <v>3</v>
      </c>
      <c r="M252" s="13">
        <v>4</v>
      </c>
      <c r="N252" s="12">
        <v>5</v>
      </c>
      <c r="O252" s="20">
        <v>2</v>
      </c>
      <c r="P252" s="20">
        <v>3</v>
      </c>
      <c r="Q252" s="20">
        <v>4</v>
      </c>
      <c r="R252" s="20">
        <v>3</v>
      </c>
      <c r="S252" s="20">
        <v>3</v>
      </c>
      <c r="T252" s="20">
        <v>5</v>
      </c>
      <c r="U252" s="20">
        <v>5</v>
      </c>
      <c r="V252" s="20">
        <v>2</v>
      </c>
      <c r="W252" s="20">
        <v>1</v>
      </c>
      <c r="X252" s="20">
        <v>1</v>
      </c>
      <c r="Y252" s="20">
        <v>3</v>
      </c>
      <c r="Z252" s="20">
        <v>1</v>
      </c>
      <c r="AA252" s="20">
        <v>1</v>
      </c>
      <c r="AB252" s="20">
        <v>4</v>
      </c>
      <c r="AC252" s="20">
        <v>1</v>
      </c>
      <c r="AD252" s="20">
        <v>1</v>
      </c>
    </row>
    <row r="253" spans="1:31">
      <c r="A253" s="12">
        <v>4</v>
      </c>
      <c r="B253" s="12">
        <v>2</v>
      </c>
      <c r="C253" s="12">
        <v>1</v>
      </c>
      <c r="D253" s="37"/>
      <c r="E253" s="12">
        <v>1</v>
      </c>
      <c r="F253" s="13">
        <v>1</v>
      </c>
      <c r="G253" s="13">
        <v>5</v>
      </c>
      <c r="H253" s="13">
        <v>1</v>
      </c>
      <c r="I253" s="13">
        <v>3</v>
      </c>
      <c r="J253" s="13">
        <v>4</v>
      </c>
      <c r="K253" s="13">
        <v>1</v>
      </c>
      <c r="L253" s="12">
        <v>3</v>
      </c>
      <c r="M253" s="13">
        <v>3</v>
      </c>
      <c r="N253" s="12">
        <v>3</v>
      </c>
      <c r="O253" s="20">
        <v>1</v>
      </c>
      <c r="P253" s="20">
        <v>2</v>
      </c>
      <c r="Q253" s="20">
        <v>2</v>
      </c>
      <c r="R253" s="20">
        <v>3</v>
      </c>
      <c r="S253" s="20">
        <v>3</v>
      </c>
      <c r="T253" s="20">
        <v>3</v>
      </c>
      <c r="U253" s="20">
        <v>3</v>
      </c>
      <c r="V253" s="20">
        <v>2</v>
      </c>
      <c r="W253" s="20">
        <v>1</v>
      </c>
      <c r="X253" s="20">
        <v>2</v>
      </c>
      <c r="Y253" s="20">
        <v>2</v>
      </c>
      <c r="Z253" s="20">
        <v>1</v>
      </c>
      <c r="AA253" s="20">
        <v>2</v>
      </c>
      <c r="AB253" s="20">
        <v>2</v>
      </c>
      <c r="AC253" s="20">
        <v>1</v>
      </c>
      <c r="AD253" s="20">
        <v>1</v>
      </c>
    </row>
    <row r="254" spans="1:31">
      <c r="A254" s="13">
        <v>4</v>
      </c>
      <c r="B254" s="13">
        <v>3</v>
      </c>
      <c r="C254" s="13">
        <v>2</v>
      </c>
      <c r="D254" s="37"/>
      <c r="E254" s="13">
        <v>1</v>
      </c>
      <c r="F254" s="13">
        <v>3</v>
      </c>
      <c r="G254" s="13">
        <v>2</v>
      </c>
      <c r="H254" s="13">
        <v>1</v>
      </c>
      <c r="I254" s="13">
        <v>2</v>
      </c>
      <c r="J254" s="13">
        <v>2</v>
      </c>
      <c r="K254" s="13">
        <v>2</v>
      </c>
      <c r="L254" s="13">
        <v>1</v>
      </c>
      <c r="M254" s="13">
        <v>2</v>
      </c>
      <c r="N254" s="13">
        <v>2</v>
      </c>
      <c r="O254" s="20">
        <v>1</v>
      </c>
      <c r="P254" s="20">
        <v>2</v>
      </c>
      <c r="Q254" s="20">
        <v>1</v>
      </c>
      <c r="R254" s="20">
        <v>4</v>
      </c>
      <c r="S254" s="20">
        <v>2</v>
      </c>
      <c r="T254" s="20">
        <v>1</v>
      </c>
      <c r="U254" s="20">
        <v>1</v>
      </c>
      <c r="V254" s="20">
        <v>1</v>
      </c>
      <c r="W254" s="20">
        <v>1</v>
      </c>
      <c r="X254" s="20">
        <v>1</v>
      </c>
      <c r="Y254" s="20">
        <v>1</v>
      </c>
      <c r="Z254" s="20">
        <v>2</v>
      </c>
      <c r="AA254" s="20">
        <v>1</v>
      </c>
      <c r="AB254" s="20">
        <v>1</v>
      </c>
      <c r="AC254" s="20">
        <v>1</v>
      </c>
      <c r="AD254" s="20">
        <v>2</v>
      </c>
    </row>
    <row r="255" spans="1:31">
      <c r="A255" s="13">
        <v>4</v>
      </c>
      <c r="B255" s="13">
        <v>3</v>
      </c>
      <c r="C255" s="13">
        <v>1</v>
      </c>
      <c r="D255" s="37"/>
      <c r="E255" s="13">
        <v>2</v>
      </c>
      <c r="F255" s="13">
        <v>3</v>
      </c>
      <c r="G255" s="13">
        <v>3</v>
      </c>
      <c r="H255" s="13">
        <v>2</v>
      </c>
      <c r="I255" s="13">
        <v>2</v>
      </c>
      <c r="J255" s="13">
        <v>4</v>
      </c>
      <c r="K255" s="13">
        <v>2</v>
      </c>
      <c r="L255" s="13">
        <v>2</v>
      </c>
      <c r="M255" s="13">
        <v>2</v>
      </c>
      <c r="N255" s="13">
        <v>3</v>
      </c>
      <c r="O255" s="20">
        <v>2</v>
      </c>
      <c r="P255" s="20">
        <v>2</v>
      </c>
      <c r="Q255" s="20">
        <v>4</v>
      </c>
      <c r="R255" s="20">
        <v>5</v>
      </c>
      <c r="S255" s="20">
        <v>2</v>
      </c>
      <c r="T255" s="20">
        <v>5</v>
      </c>
      <c r="U255" s="20">
        <v>2</v>
      </c>
      <c r="V255" s="20">
        <v>5</v>
      </c>
      <c r="W255" s="20">
        <v>1</v>
      </c>
      <c r="X255" s="20">
        <v>2</v>
      </c>
      <c r="Y255" s="20">
        <v>2</v>
      </c>
      <c r="Z255" s="20">
        <v>3</v>
      </c>
      <c r="AA255" s="20">
        <v>1</v>
      </c>
      <c r="AB255" s="20">
        <v>2</v>
      </c>
      <c r="AC255" s="20">
        <v>1</v>
      </c>
      <c r="AD255" s="20">
        <v>2</v>
      </c>
    </row>
    <row r="256" spans="1:31">
      <c r="A256" s="13">
        <v>4</v>
      </c>
      <c r="B256" s="13">
        <v>3</v>
      </c>
      <c r="C256" s="13">
        <v>2</v>
      </c>
      <c r="D256" s="37"/>
      <c r="E256" s="13">
        <v>2</v>
      </c>
      <c r="F256" s="13">
        <v>3</v>
      </c>
      <c r="G256" s="13">
        <v>3</v>
      </c>
      <c r="H256" s="13">
        <v>1</v>
      </c>
      <c r="I256" s="13">
        <v>4</v>
      </c>
      <c r="J256" s="13">
        <v>3</v>
      </c>
      <c r="K256" s="13">
        <v>3</v>
      </c>
      <c r="L256" s="13">
        <v>3</v>
      </c>
      <c r="M256" s="13">
        <v>3</v>
      </c>
      <c r="N256" s="13">
        <v>3</v>
      </c>
      <c r="O256" s="20">
        <v>4</v>
      </c>
      <c r="P256" s="20">
        <v>2</v>
      </c>
      <c r="Q256" s="20">
        <v>1</v>
      </c>
      <c r="R256" s="20">
        <v>2</v>
      </c>
      <c r="S256" s="20">
        <v>3</v>
      </c>
      <c r="T256" s="20">
        <v>3</v>
      </c>
      <c r="U256" s="20">
        <v>2</v>
      </c>
      <c r="V256" s="20">
        <v>3</v>
      </c>
      <c r="W256" s="20">
        <v>2</v>
      </c>
      <c r="X256" s="20">
        <v>3</v>
      </c>
      <c r="Y256" s="20">
        <v>1</v>
      </c>
      <c r="Z256" s="20">
        <v>1</v>
      </c>
      <c r="AA256" s="20">
        <v>1</v>
      </c>
      <c r="AB256" s="20">
        <v>2</v>
      </c>
      <c r="AC256" s="20">
        <v>1</v>
      </c>
      <c r="AD256" s="20">
        <v>2</v>
      </c>
    </row>
    <row r="257" spans="1:31">
      <c r="A257" s="13">
        <v>4</v>
      </c>
      <c r="B257" s="13">
        <v>3</v>
      </c>
      <c r="C257" s="13">
        <v>2</v>
      </c>
      <c r="D257" s="37"/>
      <c r="E257" s="13">
        <v>3</v>
      </c>
      <c r="F257" s="13">
        <v>3</v>
      </c>
      <c r="G257" s="13">
        <v>3</v>
      </c>
      <c r="H257" s="13">
        <v>5</v>
      </c>
      <c r="I257" s="13">
        <v>5</v>
      </c>
      <c r="J257" s="13">
        <v>5</v>
      </c>
      <c r="K257" s="13">
        <v>1</v>
      </c>
      <c r="L257" s="13">
        <v>5</v>
      </c>
      <c r="M257" s="13">
        <v>5</v>
      </c>
      <c r="N257" s="13">
        <v>1</v>
      </c>
      <c r="O257" s="20">
        <v>1</v>
      </c>
      <c r="P257" s="20">
        <v>1</v>
      </c>
      <c r="Q257" s="20">
        <v>1</v>
      </c>
      <c r="R257" s="20">
        <v>5</v>
      </c>
      <c r="S257" s="20">
        <v>1</v>
      </c>
      <c r="T257" s="20">
        <v>2</v>
      </c>
      <c r="U257" s="20">
        <v>1</v>
      </c>
      <c r="V257" s="20">
        <v>5</v>
      </c>
      <c r="W257" s="21">
        <v>1</v>
      </c>
      <c r="X257" s="20">
        <v>1</v>
      </c>
      <c r="Y257" s="20">
        <v>1</v>
      </c>
      <c r="Z257" s="20">
        <v>1</v>
      </c>
      <c r="AA257" s="20">
        <v>2</v>
      </c>
      <c r="AB257" s="20">
        <v>1</v>
      </c>
      <c r="AC257" s="20">
        <v>1</v>
      </c>
      <c r="AD257" s="20">
        <v>2</v>
      </c>
    </row>
    <row r="258" spans="1:31">
      <c r="A258" s="13">
        <v>4</v>
      </c>
      <c r="B258" s="13">
        <v>3</v>
      </c>
      <c r="C258" s="13">
        <v>1</v>
      </c>
      <c r="D258" s="37"/>
      <c r="E258" s="13">
        <v>1</v>
      </c>
      <c r="F258" s="13">
        <v>3</v>
      </c>
      <c r="G258" s="13">
        <v>3</v>
      </c>
      <c r="H258" s="13">
        <v>5</v>
      </c>
      <c r="I258" s="13">
        <v>5</v>
      </c>
      <c r="J258" s="13">
        <v>5</v>
      </c>
      <c r="K258" s="13">
        <v>1</v>
      </c>
      <c r="L258" s="13">
        <v>5</v>
      </c>
      <c r="M258" s="13">
        <v>5</v>
      </c>
      <c r="N258" s="13">
        <v>1</v>
      </c>
      <c r="O258" s="20">
        <v>1</v>
      </c>
      <c r="P258" s="20">
        <v>1</v>
      </c>
      <c r="Q258" s="20">
        <v>1</v>
      </c>
      <c r="R258" s="20">
        <v>5</v>
      </c>
      <c r="S258" s="20">
        <v>1</v>
      </c>
      <c r="T258" s="20">
        <v>2</v>
      </c>
      <c r="U258" s="20">
        <v>1</v>
      </c>
      <c r="V258" s="20">
        <v>5</v>
      </c>
      <c r="W258" s="20">
        <v>1</v>
      </c>
      <c r="X258" s="20">
        <v>1</v>
      </c>
      <c r="Y258" s="20">
        <v>1</v>
      </c>
      <c r="Z258" s="20">
        <v>1</v>
      </c>
      <c r="AA258" s="20">
        <v>2</v>
      </c>
      <c r="AB258" s="20">
        <v>1</v>
      </c>
      <c r="AC258" s="20">
        <v>1</v>
      </c>
      <c r="AD258" s="20">
        <v>2</v>
      </c>
    </row>
    <row r="259" spans="1:31">
      <c r="A259" s="12">
        <v>4</v>
      </c>
      <c r="B259" s="12">
        <v>3</v>
      </c>
      <c r="C259" s="12">
        <v>2</v>
      </c>
      <c r="D259" s="37"/>
      <c r="E259" s="12">
        <v>1</v>
      </c>
      <c r="F259" s="12">
        <v>3</v>
      </c>
      <c r="G259" s="13">
        <v>3</v>
      </c>
      <c r="H259" s="13">
        <v>1</v>
      </c>
      <c r="I259" s="13">
        <v>3</v>
      </c>
      <c r="J259" s="13">
        <v>5</v>
      </c>
      <c r="K259" s="13">
        <v>3</v>
      </c>
      <c r="L259" s="13">
        <v>3</v>
      </c>
      <c r="M259" s="13">
        <v>3</v>
      </c>
      <c r="N259" s="12">
        <v>3</v>
      </c>
      <c r="O259" s="20">
        <v>2</v>
      </c>
      <c r="P259" s="20">
        <v>4</v>
      </c>
      <c r="Q259" s="20">
        <v>4</v>
      </c>
      <c r="R259" s="20">
        <v>3</v>
      </c>
      <c r="S259" s="20">
        <v>4</v>
      </c>
      <c r="T259" s="20">
        <v>3</v>
      </c>
      <c r="U259" s="20">
        <v>3</v>
      </c>
      <c r="V259" s="20">
        <v>3</v>
      </c>
      <c r="W259" s="20">
        <v>1</v>
      </c>
      <c r="X259" s="20">
        <v>1</v>
      </c>
      <c r="Y259" s="20">
        <v>1</v>
      </c>
      <c r="Z259" s="20">
        <v>2</v>
      </c>
      <c r="AA259" s="20">
        <v>2</v>
      </c>
      <c r="AB259" s="20">
        <v>3</v>
      </c>
      <c r="AC259" s="20">
        <v>2</v>
      </c>
      <c r="AD259" s="20">
        <v>2</v>
      </c>
    </row>
    <row r="260" spans="1:31">
      <c r="A260" s="12">
        <v>3</v>
      </c>
      <c r="B260" s="12">
        <v>3</v>
      </c>
      <c r="C260" s="12">
        <v>2</v>
      </c>
      <c r="D260" s="37" t="s">
        <v>16528</v>
      </c>
      <c r="E260" s="12">
        <v>1</v>
      </c>
      <c r="F260" s="12">
        <v>1</v>
      </c>
      <c r="G260" s="12">
        <v>2</v>
      </c>
      <c r="H260" s="12">
        <v>1</v>
      </c>
      <c r="I260" s="12">
        <v>2</v>
      </c>
      <c r="J260" s="12">
        <v>4</v>
      </c>
      <c r="K260" s="12">
        <v>2</v>
      </c>
      <c r="L260" s="12">
        <v>2</v>
      </c>
      <c r="M260" s="12">
        <v>2</v>
      </c>
      <c r="N260" s="12">
        <v>1</v>
      </c>
      <c r="O260" s="12">
        <v>2</v>
      </c>
      <c r="P260" s="12">
        <v>4</v>
      </c>
      <c r="Q260" s="12">
        <v>3</v>
      </c>
      <c r="R260" s="12">
        <v>4</v>
      </c>
      <c r="S260" s="12">
        <v>3</v>
      </c>
      <c r="T260" s="12">
        <v>4</v>
      </c>
      <c r="U260" s="12">
        <v>3</v>
      </c>
      <c r="V260" s="12">
        <v>1</v>
      </c>
      <c r="W260" s="12">
        <v>3</v>
      </c>
      <c r="X260" s="12">
        <v>2</v>
      </c>
      <c r="Y260" s="12">
        <v>3</v>
      </c>
      <c r="Z260" s="12">
        <v>1</v>
      </c>
      <c r="AA260" s="12">
        <v>1</v>
      </c>
      <c r="AB260" s="12">
        <v>3</v>
      </c>
      <c r="AC260" s="12">
        <v>1</v>
      </c>
      <c r="AD260" s="12">
        <v>2</v>
      </c>
      <c r="AE260" t="s">
        <v>16514</v>
      </c>
    </row>
    <row r="261" spans="1:31">
      <c r="A261" s="12">
        <v>3</v>
      </c>
      <c r="B261" s="12">
        <v>3</v>
      </c>
      <c r="C261" s="12">
        <v>2</v>
      </c>
      <c r="D261" s="37" t="s">
        <v>16528</v>
      </c>
      <c r="E261" s="12">
        <v>1</v>
      </c>
      <c r="F261" s="12">
        <v>1</v>
      </c>
      <c r="G261" s="12">
        <v>2</v>
      </c>
      <c r="H261" s="12">
        <v>1</v>
      </c>
      <c r="I261" s="12">
        <v>2</v>
      </c>
      <c r="J261" s="12">
        <v>5</v>
      </c>
      <c r="K261" s="12">
        <v>2</v>
      </c>
      <c r="L261" s="12">
        <v>2</v>
      </c>
      <c r="M261" s="12">
        <v>3</v>
      </c>
      <c r="N261" s="12">
        <v>2</v>
      </c>
      <c r="O261" s="12">
        <v>2</v>
      </c>
      <c r="P261" s="12">
        <v>5</v>
      </c>
      <c r="Q261" s="12">
        <v>4</v>
      </c>
      <c r="R261" s="12">
        <v>4</v>
      </c>
      <c r="S261" s="12">
        <v>3</v>
      </c>
      <c r="T261" s="12">
        <v>5</v>
      </c>
      <c r="U261" s="12">
        <v>3</v>
      </c>
      <c r="V261" s="12">
        <v>2</v>
      </c>
      <c r="W261" s="12">
        <v>2</v>
      </c>
      <c r="X261" s="12">
        <v>2</v>
      </c>
      <c r="Y261" s="12">
        <v>3</v>
      </c>
      <c r="Z261" s="12">
        <v>1</v>
      </c>
      <c r="AA261" s="12">
        <v>2</v>
      </c>
      <c r="AB261" s="12">
        <v>3</v>
      </c>
      <c r="AC261" s="12">
        <v>2</v>
      </c>
      <c r="AD261" s="12">
        <v>2</v>
      </c>
    </row>
    <row r="262" spans="1:31">
      <c r="A262" s="12">
        <v>2</v>
      </c>
      <c r="B262" s="12">
        <v>3</v>
      </c>
      <c r="C262" s="12">
        <v>2</v>
      </c>
      <c r="D262" s="37" t="s">
        <v>16499</v>
      </c>
      <c r="E262" s="12">
        <v>2</v>
      </c>
      <c r="F262" s="12">
        <v>3</v>
      </c>
      <c r="G262" s="12">
        <v>4</v>
      </c>
      <c r="H262" s="12">
        <v>2</v>
      </c>
      <c r="I262" s="12">
        <v>3</v>
      </c>
      <c r="J262" s="12">
        <v>4</v>
      </c>
      <c r="K262" s="12">
        <v>2</v>
      </c>
      <c r="L262" s="12">
        <v>1</v>
      </c>
      <c r="M262" s="12">
        <v>3</v>
      </c>
      <c r="N262" s="12">
        <v>2</v>
      </c>
      <c r="O262" s="12">
        <v>3</v>
      </c>
      <c r="P262" s="12">
        <v>5</v>
      </c>
      <c r="Q262" s="12">
        <v>3</v>
      </c>
      <c r="R262" s="12">
        <v>5</v>
      </c>
      <c r="S262" s="12">
        <v>2</v>
      </c>
      <c r="T262" s="12">
        <v>3</v>
      </c>
      <c r="U262" s="12">
        <v>3</v>
      </c>
      <c r="V262" s="12">
        <v>2</v>
      </c>
      <c r="W262" s="12">
        <v>3</v>
      </c>
      <c r="X262" s="12">
        <v>1</v>
      </c>
      <c r="Y262" s="12">
        <v>2</v>
      </c>
      <c r="Z262" s="12">
        <v>1</v>
      </c>
      <c r="AA262" s="12">
        <v>2</v>
      </c>
      <c r="AB262" s="12">
        <v>3</v>
      </c>
      <c r="AC262" s="12">
        <v>2</v>
      </c>
      <c r="AD262" s="12">
        <v>1</v>
      </c>
    </row>
    <row r="263" spans="1:31">
      <c r="A263" s="12">
        <v>3</v>
      </c>
      <c r="B263" s="12">
        <v>2</v>
      </c>
      <c r="C263" s="12">
        <v>1</v>
      </c>
      <c r="D263" s="37" t="s">
        <v>16555</v>
      </c>
      <c r="E263" s="12">
        <v>2</v>
      </c>
      <c r="F263" s="12">
        <v>3</v>
      </c>
      <c r="G263" s="12">
        <v>4</v>
      </c>
      <c r="H263" s="12">
        <v>2</v>
      </c>
      <c r="I263" s="12">
        <v>2</v>
      </c>
      <c r="J263" s="12">
        <v>4</v>
      </c>
      <c r="K263" s="12">
        <v>3</v>
      </c>
      <c r="L263" s="12">
        <v>2</v>
      </c>
      <c r="M263" s="12">
        <v>4</v>
      </c>
      <c r="N263" s="12">
        <v>2</v>
      </c>
      <c r="O263" s="12">
        <v>4</v>
      </c>
      <c r="P263" s="12">
        <v>5</v>
      </c>
      <c r="Q263" s="12">
        <v>3</v>
      </c>
      <c r="R263" s="12">
        <v>5</v>
      </c>
      <c r="S263" s="12">
        <v>2</v>
      </c>
      <c r="T263" s="12">
        <v>3</v>
      </c>
      <c r="U263" s="12">
        <v>3</v>
      </c>
      <c r="V263" s="12">
        <v>2</v>
      </c>
      <c r="W263" s="12">
        <v>4</v>
      </c>
      <c r="X263" s="12">
        <v>3</v>
      </c>
      <c r="Y263" s="12">
        <v>2</v>
      </c>
      <c r="Z263" s="12">
        <v>1</v>
      </c>
      <c r="AA263" s="12">
        <v>2</v>
      </c>
      <c r="AB263" s="12">
        <v>3</v>
      </c>
      <c r="AC263" s="12">
        <v>2</v>
      </c>
      <c r="AD263" s="12">
        <v>2</v>
      </c>
    </row>
    <row r="264" spans="1:31">
      <c r="A264" s="12">
        <v>2</v>
      </c>
      <c r="B264" s="12">
        <v>3</v>
      </c>
      <c r="C264" s="12">
        <v>2</v>
      </c>
      <c r="D264" s="37" t="s">
        <v>16556</v>
      </c>
      <c r="E264" s="12">
        <v>1</v>
      </c>
      <c r="F264" s="12">
        <v>2</v>
      </c>
      <c r="G264" s="12">
        <v>3</v>
      </c>
      <c r="H264" s="12">
        <v>1</v>
      </c>
      <c r="I264" s="12">
        <v>3</v>
      </c>
      <c r="J264" s="12">
        <v>3</v>
      </c>
      <c r="K264" s="12">
        <v>2</v>
      </c>
      <c r="L264" s="12">
        <v>1</v>
      </c>
      <c r="M264" s="12">
        <v>4</v>
      </c>
      <c r="N264" s="12">
        <v>1</v>
      </c>
      <c r="O264" s="25">
        <v>4</v>
      </c>
      <c r="P264" s="25">
        <v>4</v>
      </c>
      <c r="Q264" s="25">
        <v>4</v>
      </c>
      <c r="R264" s="25">
        <v>5</v>
      </c>
      <c r="S264" s="25">
        <v>2</v>
      </c>
      <c r="T264" s="25">
        <v>4</v>
      </c>
      <c r="U264" s="25">
        <v>4</v>
      </c>
      <c r="V264" s="25">
        <v>2</v>
      </c>
      <c r="W264" s="25">
        <v>4</v>
      </c>
      <c r="X264" s="25">
        <v>1</v>
      </c>
      <c r="Y264" s="25">
        <v>3</v>
      </c>
      <c r="Z264" s="25">
        <v>2</v>
      </c>
      <c r="AA264" s="25">
        <v>1</v>
      </c>
      <c r="AB264" s="25">
        <v>3</v>
      </c>
      <c r="AC264" s="25">
        <v>1</v>
      </c>
      <c r="AD264" s="25">
        <v>2</v>
      </c>
    </row>
    <row r="265" spans="1:31">
      <c r="A265" s="12">
        <v>4</v>
      </c>
      <c r="B265" s="12">
        <v>3</v>
      </c>
      <c r="C265" s="12">
        <v>1</v>
      </c>
      <c r="D265" s="37" t="s">
        <v>16528</v>
      </c>
      <c r="E265" s="12">
        <v>1</v>
      </c>
      <c r="F265" s="12">
        <v>3</v>
      </c>
      <c r="G265" s="12">
        <v>3</v>
      </c>
      <c r="H265" s="12">
        <v>2</v>
      </c>
      <c r="I265" s="12">
        <v>3</v>
      </c>
      <c r="J265" s="12">
        <v>4</v>
      </c>
      <c r="K265" s="12">
        <v>1</v>
      </c>
      <c r="L265" s="12">
        <v>1</v>
      </c>
      <c r="M265" s="12">
        <v>3</v>
      </c>
      <c r="N265" s="12">
        <v>3</v>
      </c>
      <c r="O265" s="25">
        <v>3</v>
      </c>
      <c r="P265" s="25">
        <v>4</v>
      </c>
      <c r="Q265" s="25">
        <v>2</v>
      </c>
      <c r="R265" s="25">
        <v>5</v>
      </c>
      <c r="S265" s="25">
        <v>3</v>
      </c>
      <c r="T265" s="25">
        <v>5</v>
      </c>
      <c r="U265" s="25">
        <v>4</v>
      </c>
      <c r="V265" s="25">
        <v>1</v>
      </c>
      <c r="W265" s="25">
        <v>3</v>
      </c>
      <c r="X265" s="25">
        <v>2</v>
      </c>
      <c r="Y265" s="25">
        <v>3</v>
      </c>
      <c r="Z265" s="25">
        <v>2</v>
      </c>
      <c r="AA265" s="25">
        <v>1</v>
      </c>
      <c r="AB265" s="25">
        <v>2</v>
      </c>
      <c r="AC265" s="25">
        <v>1</v>
      </c>
      <c r="AD265" s="25">
        <v>3</v>
      </c>
    </row>
    <row r="266" spans="1:31">
      <c r="A266" s="12">
        <v>2</v>
      </c>
      <c r="B266" s="12">
        <v>3</v>
      </c>
      <c r="C266" s="12">
        <v>1</v>
      </c>
      <c r="D266" s="37" t="s">
        <v>16528</v>
      </c>
      <c r="E266" s="12">
        <v>1</v>
      </c>
      <c r="F266" s="12">
        <v>3</v>
      </c>
      <c r="G266" s="12">
        <v>3</v>
      </c>
      <c r="H266" s="12">
        <v>2</v>
      </c>
      <c r="I266" s="12">
        <v>3</v>
      </c>
      <c r="J266" s="12">
        <v>5</v>
      </c>
      <c r="K266" s="12">
        <v>2</v>
      </c>
      <c r="L266" s="12">
        <v>2</v>
      </c>
      <c r="M266" s="12">
        <v>4</v>
      </c>
      <c r="N266" s="12">
        <v>3</v>
      </c>
      <c r="O266" s="25">
        <v>2</v>
      </c>
      <c r="P266" s="25">
        <v>5</v>
      </c>
      <c r="Q266" s="25">
        <v>3</v>
      </c>
      <c r="R266" s="25">
        <v>4</v>
      </c>
      <c r="S266" s="25">
        <v>4</v>
      </c>
      <c r="T266" s="25">
        <v>5</v>
      </c>
      <c r="U266" s="25">
        <v>3</v>
      </c>
      <c r="V266" s="25">
        <v>1</v>
      </c>
      <c r="W266" s="25">
        <v>4</v>
      </c>
      <c r="X266" s="25">
        <v>1</v>
      </c>
      <c r="Y266" s="25">
        <v>3</v>
      </c>
      <c r="Z266" s="25">
        <v>1</v>
      </c>
      <c r="AA266" s="25">
        <v>2</v>
      </c>
      <c r="AB266" s="25">
        <v>3</v>
      </c>
      <c r="AC266" s="25">
        <v>3</v>
      </c>
      <c r="AD266" s="25">
        <v>3</v>
      </c>
    </row>
    <row r="267" spans="1:31">
      <c r="A267" s="12">
        <v>4</v>
      </c>
      <c r="B267" s="12">
        <v>3</v>
      </c>
      <c r="C267" s="12">
        <v>1</v>
      </c>
      <c r="D267" s="37" t="s">
        <v>16515</v>
      </c>
      <c r="E267" s="12">
        <v>3</v>
      </c>
      <c r="F267" s="12">
        <v>5</v>
      </c>
      <c r="G267" s="12">
        <v>2</v>
      </c>
      <c r="H267" s="12">
        <v>1</v>
      </c>
      <c r="I267" s="12">
        <v>3</v>
      </c>
      <c r="J267" s="12">
        <v>5</v>
      </c>
      <c r="K267" s="12">
        <v>2</v>
      </c>
      <c r="L267" s="12">
        <v>2</v>
      </c>
      <c r="M267" s="12">
        <v>2</v>
      </c>
      <c r="N267" s="12">
        <v>3</v>
      </c>
      <c r="O267" s="25">
        <v>3</v>
      </c>
      <c r="P267" s="25">
        <v>5</v>
      </c>
      <c r="Q267" s="25">
        <v>4</v>
      </c>
      <c r="R267" s="25">
        <v>4</v>
      </c>
      <c r="S267" s="25">
        <v>2</v>
      </c>
      <c r="T267" s="25">
        <v>5</v>
      </c>
      <c r="U267" s="25">
        <v>3</v>
      </c>
      <c r="V267" s="25">
        <v>2</v>
      </c>
      <c r="W267" s="25">
        <v>3</v>
      </c>
      <c r="X267" s="25">
        <v>1</v>
      </c>
      <c r="Y267" s="25">
        <v>2</v>
      </c>
      <c r="Z267" s="25">
        <v>2</v>
      </c>
      <c r="AA267" s="25">
        <v>3</v>
      </c>
      <c r="AB267" s="25">
        <v>4</v>
      </c>
      <c r="AC267" s="25">
        <v>2</v>
      </c>
      <c r="AD267" s="25">
        <v>1</v>
      </c>
    </row>
    <row r="268" spans="1:31">
      <c r="A268" s="12">
        <v>1</v>
      </c>
      <c r="B268" s="12">
        <v>2</v>
      </c>
      <c r="C268" s="12">
        <v>2</v>
      </c>
      <c r="D268" s="37" t="s">
        <v>16516</v>
      </c>
      <c r="E268" s="12">
        <v>1</v>
      </c>
      <c r="F268" s="12">
        <v>1</v>
      </c>
      <c r="G268" s="12">
        <v>3</v>
      </c>
      <c r="H268" s="12">
        <v>1</v>
      </c>
      <c r="I268" s="12">
        <v>2</v>
      </c>
      <c r="J268" s="12">
        <v>5</v>
      </c>
      <c r="K268" s="12">
        <v>1</v>
      </c>
      <c r="L268" s="12">
        <v>2</v>
      </c>
      <c r="M268" s="12">
        <v>4</v>
      </c>
      <c r="N268" s="12">
        <v>1</v>
      </c>
      <c r="O268" s="25">
        <v>2</v>
      </c>
      <c r="P268" s="25">
        <v>3</v>
      </c>
      <c r="Q268" s="25">
        <v>4</v>
      </c>
      <c r="R268" s="25">
        <v>3</v>
      </c>
      <c r="S268" s="25">
        <v>4</v>
      </c>
      <c r="T268" s="25">
        <v>5</v>
      </c>
      <c r="U268" s="25">
        <v>3</v>
      </c>
      <c r="V268" s="25">
        <v>1</v>
      </c>
      <c r="W268" s="25">
        <v>4</v>
      </c>
      <c r="X268" s="25">
        <v>2</v>
      </c>
      <c r="Y268" s="25">
        <v>2</v>
      </c>
      <c r="Z268" s="25">
        <v>2</v>
      </c>
      <c r="AA268" s="25">
        <v>1</v>
      </c>
      <c r="AB268" s="25">
        <v>3</v>
      </c>
      <c r="AC268" s="25">
        <v>1</v>
      </c>
      <c r="AD268" s="25">
        <v>3</v>
      </c>
    </row>
    <row r="269" spans="1:31">
      <c r="A269" s="12">
        <v>5</v>
      </c>
      <c r="B269" s="12">
        <v>3</v>
      </c>
      <c r="C269" s="12">
        <v>2</v>
      </c>
      <c r="D269" s="37" t="s">
        <v>16528</v>
      </c>
      <c r="E269" s="12">
        <v>1</v>
      </c>
      <c r="F269" s="12">
        <v>1</v>
      </c>
      <c r="G269" s="12">
        <v>4</v>
      </c>
      <c r="H269" s="12">
        <v>3</v>
      </c>
      <c r="I269" s="12">
        <v>2</v>
      </c>
      <c r="J269" s="12">
        <v>4</v>
      </c>
      <c r="K269" s="12">
        <v>1</v>
      </c>
      <c r="L269" s="12">
        <v>1</v>
      </c>
      <c r="M269" s="12">
        <v>1</v>
      </c>
      <c r="N269" s="12">
        <v>1</v>
      </c>
      <c r="O269" s="25">
        <v>4</v>
      </c>
      <c r="P269" s="25">
        <v>3</v>
      </c>
      <c r="Q269" s="25">
        <v>4</v>
      </c>
      <c r="R269" s="25">
        <v>5</v>
      </c>
      <c r="S269" s="25">
        <v>3</v>
      </c>
      <c r="T269" s="25">
        <v>4</v>
      </c>
      <c r="U269" s="25">
        <v>4</v>
      </c>
      <c r="V269" s="25">
        <v>2</v>
      </c>
      <c r="W269" s="25">
        <v>2</v>
      </c>
      <c r="X269" s="25">
        <v>1</v>
      </c>
      <c r="Y269" s="25">
        <v>1</v>
      </c>
      <c r="Z269" s="25">
        <v>1</v>
      </c>
      <c r="AA269" s="25">
        <v>2</v>
      </c>
      <c r="AB269" s="25">
        <v>2</v>
      </c>
      <c r="AC269" s="25">
        <v>1</v>
      </c>
      <c r="AD269" s="25">
        <v>2</v>
      </c>
    </row>
    <row r="270" spans="1:31">
      <c r="A270" s="12">
        <v>3</v>
      </c>
      <c r="B270" s="12">
        <v>3</v>
      </c>
      <c r="C270" s="12">
        <v>2</v>
      </c>
      <c r="D270" s="37" t="s">
        <v>16528</v>
      </c>
      <c r="E270" s="12">
        <v>1</v>
      </c>
      <c r="F270" s="12">
        <v>1</v>
      </c>
      <c r="G270" s="12">
        <v>4</v>
      </c>
      <c r="H270" s="12">
        <v>1</v>
      </c>
      <c r="I270" s="12">
        <v>2</v>
      </c>
      <c r="J270" s="12">
        <v>5</v>
      </c>
      <c r="K270" s="12">
        <v>3</v>
      </c>
      <c r="L270" s="12">
        <v>3</v>
      </c>
      <c r="M270" s="12">
        <v>2</v>
      </c>
      <c r="N270" s="12">
        <v>1</v>
      </c>
      <c r="O270" s="25">
        <v>3</v>
      </c>
      <c r="P270" s="25">
        <v>5</v>
      </c>
      <c r="Q270" s="25">
        <v>3</v>
      </c>
      <c r="R270" s="25">
        <v>5</v>
      </c>
      <c r="S270" s="25">
        <v>2</v>
      </c>
      <c r="T270" s="25">
        <v>4</v>
      </c>
      <c r="U270" s="25">
        <v>4</v>
      </c>
      <c r="V270" s="25">
        <v>2</v>
      </c>
      <c r="W270" s="25">
        <v>3</v>
      </c>
      <c r="X270" s="25">
        <v>1</v>
      </c>
      <c r="Y270" s="25">
        <v>2</v>
      </c>
      <c r="Z270" s="25">
        <v>1</v>
      </c>
      <c r="AA270" s="25">
        <v>2</v>
      </c>
      <c r="AB270" s="25">
        <v>3</v>
      </c>
      <c r="AC270" s="25">
        <v>2</v>
      </c>
      <c r="AD270" s="25">
        <v>2</v>
      </c>
    </row>
    <row r="271" spans="1:31">
      <c r="A271" s="12">
        <v>2</v>
      </c>
      <c r="B271" s="12">
        <v>3</v>
      </c>
      <c r="C271" s="12">
        <v>1</v>
      </c>
      <c r="D271" s="37" t="s">
        <v>16425</v>
      </c>
      <c r="E271" s="12">
        <v>1</v>
      </c>
      <c r="F271" s="12">
        <v>1</v>
      </c>
      <c r="G271" s="12">
        <v>5</v>
      </c>
      <c r="H271" s="12">
        <v>1</v>
      </c>
      <c r="I271" s="12">
        <v>3</v>
      </c>
      <c r="J271" s="12">
        <v>5</v>
      </c>
      <c r="K271" s="12">
        <v>2</v>
      </c>
      <c r="L271" s="12">
        <v>1</v>
      </c>
      <c r="M271" s="12">
        <v>5</v>
      </c>
      <c r="N271" s="12">
        <v>5</v>
      </c>
      <c r="O271" s="15">
        <v>5</v>
      </c>
      <c r="P271" s="15">
        <v>3</v>
      </c>
      <c r="Q271" s="15">
        <v>3</v>
      </c>
      <c r="R271" s="15">
        <v>1</v>
      </c>
      <c r="S271" s="15">
        <v>2</v>
      </c>
      <c r="T271" s="15">
        <v>3</v>
      </c>
      <c r="U271" s="15">
        <v>3</v>
      </c>
      <c r="V271" s="15">
        <v>3</v>
      </c>
      <c r="W271" s="15">
        <v>3</v>
      </c>
      <c r="X271" s="15">
        <v>1</v>
      </c>
      <c r="Y271" s="15">
        <v>5</v>
      </c>
      <c r="Z271" s="15">
        <v>3</v>
      </c>
      <c r="AA271" s="15">
        <v>2</v>
      </c>
      <c r="AB271" s="15">
        <v>3</v>
      </c>
      <c r="AC271" s="15">
        <v>1</v>
      </c>
      <c r="AD271" s="15">
        <v>2</v>
      </c>
      <c r="AE271" t="s">
        <v>16517</v>
      </c>
    </row>
    <row r="272" spans="1:31">
      <c r="A272" s="12">
        <v>2</v>
      </c>
      <c r="B272" s="12">
        <v>3</v>
      </c>
      <c r="C272" s="12">
        <v>2</v>
      </c>
      <c r="D272" s="37" t="s">
        <v>16425</v>
      </c>
      <c r="E272" s="12">
        <v>1</v>
      </c>
      <c r="F272" s="12">
        <v>3</v>
      </c>
      <c r="G272" s="12">
        <v>5</v>
      </c>
      <c r="H272" s="12">
        <v>2</v>
      </c>
      <c r="I272" s="12">
        <v>4</v>
      </c>
      <c r="J272" s="12">
        <v>5</v>
      </c>
      <c r="K272" s="12">
        <v>1</v>
      </c>
      <c r="L272" s="12">
        <v>2</v>
      </c>
      <c r="M272" s="12">
        <v>4</v>
      </c>
      <c r="N272" s="12">
        <v>4</v>
      </c>
      <c r="O272" s="15">
        <v>4</v>
      </c>
      <c r="P272" s="15">
        <v>4</v>
      </c>
      <c r="Q272" s="15">
        <v>1</v>
      </c>
      <c r="R272" s="15">
        <v>2</v>
      </c>
      <c r="S272" s="15">
        <v>3</v>
      </c>
      <c r="T272" s="15">
        <v>3</v>
      </c>
      <c r="U272" s="15">
        <v>4</v>
      </c>
      <c r="V272" s="15">
        <v>1</v>
      </c>
      <c r="W272" s="15">
        <v>3</v>
      </c>
      <c r="X272" s="15">
        <v>3</v>
      </c>
      <c r="Y272" s="15">
        <v>4</v>
      </c>
      <c r="Z272" s="15">
        <v>4</v>
      </c>
      <c r="AA272" s="15">
        <v>3</v>
      </c>
      <c r="AB272" s="15">
        <v>3</v>
      </c>
      <c r="AC272" s="15">
        <v>3</v>
      </c>
      <c r="AD272" s="15">
        <v>3</v>
      </c>
    </row>
    <row r="273" spans="1:31">
      <c r="A273" s="12">
        <v>2</v>
      </c>
      <c r="B273" s="12">
        <v>3</v>
      </c>
      <c r="C273" s="12">
        <v>2</v>
      </c>
      <c r="D273" s="37" t="s">
        <v>16425</v>
      </c>
      <c r="E273" s="12">
        <v>1</v>
      </c>
      <c r="F273" s="12">
        <v>2</v>
      </c>
      <c r="G273" s="12">
        <v>4</v>
      </c>
      <c r="H273" s="12">
        <v>1</v>
      </c>
      <c r="I273" s="12">
        <v>3</v>
      </c>
      <c r="J273" s="12">
        <v>5</v>
      </c>
      <c r="K273" s="12">
        <v>2</v>
      </c>
      <c r="L273" s="12">
        <v>3</v>
      </c>
      <c r="M273" s="12">
        <v>4</v>
      </c>
      <c r="N273" s="12">
        <v>4</v>
      </c>
      <c r="O273" s="15">
        <v>4</v>
      </c>
      <c r="P273" s="15">
        <v>5</v>
      </c>
      <c r="Q273" s="15">
        <v>4</v>
      </c>
      <c r="R273" s="15">
        <v>1</v>
      </c>
      <c r="S273" s="15">
        <v>4</v>
      </c>
      <c r="T273" s="15">
        <v>3</v>
      </c>
      <c r="U273" s="15">
        <v>3</v>
      </c>
      <c r="V273" s="15">
        <v>2</v>
      </c>
      <c r="W273" s="15">
        <v>3</v>
      </c>
      <c r="X273" s="15">
        <v>4</v>
      </c>
      <c r="Y273" s="15">
        <v>4</v>
      </c>
      <c r="Z273" s="15">
        <v>1</v>
      </c>
      <c r="AA273" s="15">
        <v>3</v>
      </c>
      <c r="AB273" s="15">
        <v>1</v>
      </c>
      <c r="AC273" s="15">
        <v>3</v>
      </c>
      <c r="AD273" s="15">
        <v>4</v>
      </c>
    </row>
    <row r="274" spans="1:31">
      <c r="A274" s="12">
        <v>2</v>
      </c>
      <c r="B274" s="12">
        <v>3</v>
      </c>
      <c r="C274" s="12">
        <v>2</v>
      </c>
      <c r="D274" s="37" t="s">
        <v>16425</v>
      </c>
      <c r="E274" s="12">
        <v>1</v>
      </c>
      <c r="F274" s="12">
        <v>3</v>
      </c>
      <c r="G274" s="12">
        <v>4</v>
      </c>
      <c r="H274" s="12">
        <v>1</v>
      </c>
      <c r="I274" s="12">
        <v>4</v>
      </c>
      <c r="J274" s="12">
        <v>4</v>
      </c>
      <c r="K274" s="12">
        <v>1</v>
      </c>
      <c r="L274" s="12">
        <v>2</v>
      </c>
      <c r="M274" s="12">
        <v>4</v>
      </c>
      <c r="N274" s="12">
        <v>4</v>
      </c>
      <c r="O274" s="15">
        <v>4</v>
      </c>
      <c r="P274" s="15">
        <v>4</v>
      </c>
      <c r="Q274" s="15">
        <v>2</v>
      </c>
      <c r="R274" s="15">
        <v>1</v>
      </c>
      <c r="S274" s="15">
        <v>5</v>
      </c>
      <c r="T274" s="15">
        <v>3</v>
      </c>
      <c r="U274" s="15">
        <v>3</v>
      </c>
      <c r="V274" s="15">
        <v>2</v>
      </c>
      <c r="W274" s="15">
        <v>3</v>
      </c>
      <c r="X274" s="15">
        <v>5</v>
      </c>
      <c r="Y274" s="15">
        <v>1</v>
      </c>
      <c r="Z274" s="15">
        <v>3</v>
      </c>
      <c r="AA274" s="15">
        <v>5</v>
      </c>
      <c r="AB274" s="15">
        <v>2</v>
      </c>
      <c r="AC274" s="15">
        <v>3</v>
      </c>
      <c r="AD274" s="15">
        <v>3</v>
      </c>
    </row>
    <row r="275" spans="1:31">
      <c r="A275" s="12">
        <v>2</v>
      </c>
      <c r="B275" s="12">
        <v>3</v>
      </c>
      <c r="C275" s="12">
        <v>1</v>
      </c>
      <c r="D275" s="37" t="s">
        <v>16425</v>
      </c>
      <c r="E275" s="12">
        <v>1</v>
      </c>
      <c r="F275" s="12">
        <v>3</v>
      </c>
      <c r="G275" s="12">
        <v>4</v>
      </c>
      <c r="H275" s="12">
        <v>1</v>
      </c>
      <c r="I275" s="12">
        <v>3</v>
      </c>
      <c r="J275" s="12">
        <v>4</v>
      </c>
      <c r="K275" s="12">
        <v>2</v>
      </c>
      <c r="L275" s="12">
        <v>4</v>
      </c>
      <c r="M275" s="12">
        <v>4</v>
      </c>
      <c r="N275" s="12">
        <v>5</v>
      </c>
      <c r="O275" s="15">
        <v>5</v>
      </c>
      <c r="P275" s="15">
        <v>4</v>
      </c>
      <c r="Q275" s="15">
        <v>5</v>
      </c>
      <c r="R275" s="15">
        <v>1</v>
      </c>
      <c r="S275" s="15">
        <v>5</v>
      </c>
      <c r="T275" s="15">
        <v>3</v>
      </c>
      <c r="U275" s="15">
        <v>1</v>
      </c>
      <c r="V275" s="15">
        <v>2</v>
      </c>
      <c r="W275" s="15">
        <v>2</v>
      </c>
      <c r="X275" s="15">
        <v>3</v>
      </c>
      <c r="Y275" s="15">
        <v>1</v>
      </c>
      <c r="Z275" s="15">
        <v>1</v>
      </c>
      <c r="AA275" s="15">
        <v>1</v>
      </c>
      <c r="AB275" s="15">
        <v>3</v>
      </c>
      <c r="AC275" s="15">
        <v>1</v>
      </c>
      <c r="AD275" s="15">
        <v>3</v>
      </c>
    </row>
    <row r="276" spans="1:31">
      <c r="A276" s="12">
        <v>3</v>
      </c>
      <c r="B276" s="12">
        <v>3</v>
      </c>
      <c r="C276" s="12">
        <v>1</v>
      </c>
      <c r="D276" s="37" t="s">
        <v>16425</v>
      </c>
      <c r="E276" s="12">
        <v>1</v>
      </c>
      <c r="F276" s="12">
        <v>3</v>
      </c>
      <c r="G276" s="12">
        <v>5</v>
      </c>
      <c r="H276" s="12">
        <v>1</v>
      </c>
      <c r="I276" s="12">
        <v>3</v>
      </c>
      <c r="J276" s="12">
        <v>4</v>
      </c>
      <c r="K276" s="12">
        <v>2</v>
      </c>
      <c r="L276" s="12">
        <v>1</v>
      </c>
      <c r="M276" s="12">
        <v>4</v>
      </c>
      <c r="N276" s="12">
        <v>5</v>
      </c>
      <c r="O276" s="15">
        <v>4</v>
      </c>
      <c r="P276" s="15">
        <v>3</v>
      </c>
      <c r="Q276" s="15">
        <v>4</v>
      </c>
      <c r="R276" s="15">
        <v>3</v>
      </c>
      <c r="S276" s="15">
        <v>2</v>
      </c>
      <c r="T276" s="15">
        <v>4</v>
      </c>
      <c r="U276" s="15">
        <v>3</v>
      </c>
      <c r="V276" s="15">
        <v>3</v>
      </c>
      <c r="W276" s="15">
        <v>2</v>
      </c>
      <c r="X276" s="15">
        <v>3</v>
      </c>
      <c r="Y276" s="15">
        <v>2</v>
      </c>
      <c r="Z276" s="15">
        <v>3</v>
      </c>
      <c r="AA276" s="15">
        <v>1</v>
      </c>
      <c r="AB276" s="15">
        <v>2</v>
      </c>
      <c r="AC276" s="15">
        <v>1</v>
      </c>
      <c r="AD276" s="15">
        <v>3</v>
      </c>
    </row>
    <row r="277" spans="1:31">
      <c r="A277" s="12">
        <v>2</v>
      </c>
      <c r="B277" s="12">
        <v>3</v>
      </c>
      <c r="C277" s="12">
        <v>1</v>
      </c>
      <c r="D277" s="37" t="s">
        <v>16425</v>
      </c>
      <c r="E277" s="12">
        <v>1</v>
      </c>
      <c r="F277" s="12">
        <v>1</v>
      </c>
      <c r="G277" s="12">
        <v>5</v>
      </c>
      <c r="H277" s="12">
        <v>1</v>
      </c>
      <c r="I277" s="12">
        <v>3</v>
      </c>
      <c r="J277" s="12">
        <v>5</v>
      </c>
      <c r="K277" s="12">
        <v>2</v>
      </c>
      <c r="L277" s="12">
        <v>5</v>
      </c>
      <c r="M277" s="12">
        <v>5</v>
      </c>
      <c r="N277" s="12">
        <v>5</v>
      </c>
      <c r="O277" s="15">
        <v>4</v>
      </c>
      <c r="P277" s="15">
        <v>4</v>
      </c>
      <c r="Q277" s="15">
        <v>3</v>
      </c>
      <c r="R277" s="15">
        <v>1</v>
      </c>
      <c r="S277" s="15">
        <v>3</v>
      </c>
      <c r="T277" s="15">
        <v>5</v>
      </c>
      <c r="U277" s="15">
        <v>3</v>
      </c>
      <c r="V277" s="15">
        <v>3</v>
      </c>
      <c r="W277" s="15">
        <v>2</v>
      </c>
      <c r="X277" s="15">
        <v>3</v>
      </c>
      <c r="Y277" s="15">
        <v>3</v>
      </c>
      <c r="Z277" s="15">
        <v>3</v>
      </c>
      <c r="AA277" s="15">
        <v>1</v>
      </c>
      <c r="AB277" s="15">
        <v>2</v>
      </c>
      <c r="AC277" s="15">
        <v>1</v>
      </c>
      <c r="AD277" s="15">
        <v>3</v>
      </c>
    </row>
    <row r="278" spans="1:31">
      <c r="A278" s="12">
        <v>2</v>
      </c>
      <c r="B278" s="12">
        <v>3</v>
      </c>
      <c r="C278" s="12">
        <v>1</v>
      </c>
      <c r="D278" s="37" t="s">
        <v>16425</v>
      </c>
      <c r="E278" s="12">
        <v>1</v>
      </c>
      <c r="F278" s="12">
        <v>1</v>
      </c>
      <c r="G278" s="12">
        <v>4</v>
      </c>
      <c r="H278" s="12">
        <v>2</v>
      </c>
      <c r="I278" s="12">
        <v>4</v>
      </c>
      <c r="J278" s="12">
        <v>5</v>
      </c>
      <c r="K278" s="12">
        <v>2</v>
      </c>
      <c r="L278" s="12">
        <v>5</v>
      </c>
      <c r="M278" s="12">
        <v>5</v>
      </c>
      <c r="N278" s="12">
        <v>5</v>
      </c>
      <c r="O278" s="15">
        <v>4</v>
      </c>
      <c r="P278" s="15">
        <v>5</v>
      </c>
      <c r="Q278" s="15">
        <v>3</v>
      </c>
      <c r="R278" s="15">
        <v>5</v>
      </c>
      <c r="S278" s="15">
        <v>1</v>
      </c>
      <c r="T278" s="15">
        <v>1</v>
      </c>
      <c r="U278" s="15">
        <v>3</v>
      </c>
      <c r="V278" s="15">
        <v>4</v>
      </c>
      <c r="W278" s="15">
        <v>3</v>
      </c>
      <c r="X278" s="15">
        <v>4</v>
      </c>
      <c r="Y278" s="15">
        <v>1</v>
      </c>
      <c r="Z278" s="15">
        <v>4</v>
      </c>
      <c r="AA278" s="15">
        <v>3</v>
      </c>
      <c r="AB278" s="15">
        <v>2</v>
      </c>
      <c r="AC278" s="15">
        <v>1</v>
      </c>
      <c r="AD278" s="15">
        <v>2</v>
      </c>
    </row>
    <row r="279" spans="1:31">
      <c r="A279" s="12">
        <v>2</v>
      </c>
      <c r="B279" s="12">
        <v>3</v>
      </c>
      <c r="C279" s="12">
        <v>2</v>
      </c>
      <c r="D279" s="37" t="s">
        <v>16425</v>
      </c>
      <c r="E279" s="12">
        <v>1</v>
      </c>
      <c r="F279" s="12">
        <v>1</v>
      </c>
      <c r="G279" s="12">
        <v>4</v>
      </c>
      <c r="H279" s="12">
        <v>2</v>
      </c>
      <c r="I279" s="12">
        <v>4</v>
      </c>
      <c r="J279" s="12">
        <v>5</v>
      </c>
      <c r="K279" s="12">
        <v>1</v>
      </c>
      <c r="L279" s="12">
        <v>1</v>
      </c>
      <c r="M279" s="12">
        <v>5</v>
      </c>
      <c r="N279" s="12">
        <v>4</v>
      </c>
      <c r="O279" s="15">
        <v>4</v>
      </c>
      <c r="P279" s="15">
        <v>5</v>
      </c>
      <c r="Q279" s="15">
        <v>3</v>
      </c>
      <c r="R279" s="15">
        <v>3</v>
      </c>
      <c r="S279" s="15">
        <v>5</v>
      </c>
      <c r="T279" s="15">
        <v>3</v>
      </c>
      <c r="U279" s="15">
        <v>3</v>
      </c>
      <c r="V279" s="15">
        <v>4</v>
      </c>
      <c r="W279" s="15">
        <v>3</v>
      </c>
      <c r="X279" s="15">
        <v>3</v>
      </c>
      <c r="Y279" s="15">
        <v>2</v>
      </c>
      <c r="Z279" s="15">
        <v>3</v>
      </c>
      <c r="AA279" s="15">
        <v>1</v>
      </c>
      <c r="AB279" s="15">
        <v>3</v>
      </c>
      <c r="AC279" s="15">
        <v>1</v>
      </c>
      <c r="AD279" s="15">
        <v>4</v>
      </c>
    </row>
    <row r="280" spans="1:31">
      <c r="A280" s="12">
        <v>3</v>
      </c>
      <c r="B280" s="12">
        <v>3</v>
      </c>
      <c r="C280" s="12">
        <v>1</v>
      </c>
      <c r="D280" s="37" t="s">
        <v>16425</v>
      </c>
      <c r="E280" s="12">
        <v>1</v>
      </c>
      <c r="F280" s="12">
        <v>1</v>
      </c>
      <c r="G280" s="12">
        <v>5</v>
      </c>
      <c r="H280" s="12">
        <v>2</v>
      </c>
      <c r="I280" s="12">
        <v>4</v>
      </c>
      <c r="J280" s="12">
        <v>5</v>
      </c>
      <c r="K280" s="12">
        <v>1</v>
      </c>
      <c r="L280" s="12">
        <v>4</v>
      </c>
      <c r="M280" s="12">
        <v>5</v>
      </c>
      <c r="N280" s="12">
        <v>5</v>
      </c>
      <c r="O280" s="15">
        <v>4</v>
      </c>
      <c r="P280" s="15">
        <v>3</v>
      </c>
      <c r="Q280" s="15">
        <v>3</v>
      </c>
      <c r="R280" s="15">
        <v>2</v>
      </c>
      <c r="S280" s="15">
        <v>4</v>
      </c>
      <c r="T280" s="15">
        <v>3</v>
      </c>
      <c r="U280" s="15">
        <v>3</v>
      </c>
      <c r="V280" s="15">
        <v>4</v>
      </c>
      <c r="W280" s="15">
        <v>3</v>
      </c>
      <c r="X280" s="15">
        <v>5</v>
      </c>
      <c r="Y280" s="15">
        <v>5</v>
      </c>
      <c r="Z280" s="15">
        <v>4</v>
      </c>
      <c r="AA280" s="15">
        <v>4</v>
      </c>
      <c r="AB280" s="15">
        <v>3</v>
      </c>
      <c r="AC280" s="15">
        <v>1</v>
      </c>
      <c r="AD280" s="15">
        <v>5</v>
      </c>
    </row>
    <row r="281" spans="1:31">
      <c r="A281">
        <v>2</v>
      </c>
      <c r="B281">
        <v>2</v>
      </c>
      <c r="C281">
        <v>2</v>
      </c>
      <c r="D281" s="34" t="s">
        <v>16499</v>
      </c>
      <c r="E281">
        <v>2</v>
      </c>
      <c r="F281">
        <v>4</v>
      </c>
      <c r="G281">
        <v>3</v>
      </c>
      <c r="H281">
        <v>2</v>
      </c>
      <c r="I281">
        <v>3</v>
      </c>
      <c r="J281">
        <v>5</v>
      </c>
      <c r="K281">
        <v>1</v>
      </c>
      <c r="L281">
        <v>2</v>
      </c>
      <c r="M281">
        <v>2</v>
      </c>
      <c r="N281">
        <v>2</v>
      </c>
      <c r="O281">
        <v>5</v>
      </c>
      <c r="P281">
        <v>5</v>
      </c>
      <c r="Q281">
        <v>5</v>
      </c>
      <c r="R281">
        <v>5</v>
      </c>
      <c r="S281">
        <v>5</v>
      </c>
      <c r="T281">
        <v>5</v>
      </c>
      <c r="U281">
        <v>5</v>
      </c>
      <c r="V281">
        <v>1</v>
      </c>
      <c r="W281">
        <v>5</v>
      </c>
      <c r="X281">
        <v>5</v>
      </c>
      <c r="Y281">
        <v>5</v>
      </c>
      <c r="Z281">
        <v>4</v>
      </c>
      <c r="AA281">
        <v>1</v>
      </c>
      <c r="AB281">
        <v>3</v>
      </c>
      <c r="AC281">
        <v>1</v>
      </c>
      <c r="AD281">
        <v>3</v>
      </c>
      <c r="AE281" t="s">
        <v>16518</v>
      </c>
    </row>
    <row r="282" spans="1:31">
      <c r="A282">
        <v>2</v>
      </c>
      <c r="B282">
        <v>3</v>
      </c>
      <c r="C282">
        <v>2</v>
      </c>
      <c r="D282" s="34" t="s">
        <v>16499</v>
      </c>
      <c r="E282">
        <v>2</v>
      </c>
      <c r="F282">
        <v>2</v>
      </c>
      <c r="G282">
        <v>4</v>
      </c>
      <c r="H282">
        <v>1</v>
      </c>
      <c r="I282">
        <v>4</v>
      </c>
      <c r="J282">
        <v>5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4</v>
      </c>
      <c r="Q282">
        <v>4</v>
      </c>
      <c r="R282">
        <v>4</v>
      </c>
      <c r="S282">
        <v>2</v>
      </c>
      <c r="T282">
        <v>2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5</v>
      </c>
      <c r="AA282">
        <v>2</v>
      </c>
      <c r="AB282">
        <v>1</v>
      </c>
      <c r="AC282">
        <v>2</v>
      </c>
      <c r="AD282">
        <v>5</v>
      </c>
    </row>
    <row r="283" spans="1:31">
      <c r="A283">
        <v>2</v>
      </c>
      <c r="B283">
        <v>3</v>
      </c>
      <c r="C283">
        <v>2</v>
      </c>
      <c r="D283" s="34" t="s">
        <v>16499</v>
      </c>
      <c r="E283">
        <v>2</v>
      </c>
      <c r="F283">
        <v>3</v>
      </c>
      <c r="G283">
        <v>3</v>
      </c>
      <c r="H283">
        <v>1</v>
      </c>
      <c r="I283">
        <v>5</v>
      </c>
      <c r="J283">
        <v>5</v>
      </c>
      <c r="K283">
        <v>2</v>
      </c>
      <c r="L283">
        <v>3</v>
      </c>
      <c r="M283">
        <v>3</v>
      </c>
      <c r="N283">
        <v>4</v>
      </c>
      <c r="O283">
        <v>5</v>
      </c>
      <c r="P283">
        <v>3</v>
      </c>
      <c r="Q283">
        <v>3</v>
      </c>
      <c r="R283">
        <v>4</v>
      </c>
      <c r="S283">
        <v>3</v>
      </c>
      <c r="T283">
        <v>3</v>
      </c>
      <c r="U283">
        <v>3</v>
      </c>
      <c r="V283">
        <v>3</v>
      </c>
      <c r="W283">
        <v>2</v>
      </c>
      <c r="X283">
        <v>2</v>
      </c>
      <c r="Y283">
        <v>2</v>
      </c>
      <c r="Z283">
        <v>1</v>
      </c>
      <c r="AA283">
        <v>1</v>
      </c>
      <c r="AB283">
        <v>3</v>
      </c>
      <c r="AC283">
        <v>1</v>
      </c>
      <c r="AD283">
        <v>3</v>
      </c>
    </row>
    <row r="284" spans="1:31">
      <c r="A284">
        <v>10</v>
      </c>
      <c r="B284">
        <v>3</v>
      </c>
      <c r="C284">
        <v>1</v>
      </c>
      <c r="D284" s="34" t="s">
        <v>16499</v>
      </c>
      <c r="E284">
        <v>1</v>
      </c>
      <c r="F284">
        <v>4</v>
      </c>
      <c r="G284">
        <v>3</v>
      </c>
      <c r="H284">
        <v>1</v>
      </c>
      <c r="I284">
        <v>3</v>
      </c>
      <c r="J284">
        <v>5</v>
      </c>
      <c r="K284">
        <v>1</v>
      </c>
      <c r="L284">
        <v>2</v>
      </c>
      <c r="M284">
        <v>2</v>
      </c>
      <c r="N284">
        <v>4</v>
      </c>
      <c r="O284">
        <v>4</v>
      </c>
      <c r="P284">
        <v>5</v>
      </c>
      <c r="Q284">
        <v>2</v>
      </c>
      <c r="R284">
        <v>5</v>
      </c>
      <c r="S284">
        <v>2</v>
      </c>
      <c r="T284">
        <v>5</v>
      </c>
      <c r="U284">
        <v>2</v>
      </c>
      <c r="V284">
        <v>5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</row>
    <row r="285" spans="1:31">
      <c r="A285">
        <v>2</v>
      </c>
      <c r="B285">
        <v>2</v>
      </c>
      <c r="C285">
        <v>2</v>
      </c>
      <c r="D285" s="34" t="s">
        <v>16499</v>
      </c>
      <c r="E285">
        <v>2</v>
      </c>
      <c r="F285">
        <v>4</v>
      </c>
      <c r="G285">
        <v>4</v>
      </c>
      <c r="H285">
        <v>1</v>
      </c>
      <c r="I285">
        <v>3</v>
      </c>
      <c r="J285">
        <v>5</v>
      </c>
      <c r="K285">
        <v>2</v>
      </c>
      <c r="L285">
        <v>3</v>
      </c>
      <c r="M285">
        <v>2</v>
      </c>
      <c r="N285">
        <v>5</v>
      </c>
      <c r="O285">
        <v>5</v>
      </c>
      <c r="P285">
        <v>5</v>
      </c>
      <c r="Q285">
        <v>5</v>
      </c>
      <c r="R285">
        <v>5</v>
      </c>
      <c r="S285">
        <v>5</v>
      </c>
      <c r="T285">
        <v>3</v>
      </c>
      <c r="U285">
        <v>3</v>
      </c>
      <c r="V285">
        <v>2</v>
      </c>
      <c r="W285">
        <v>1</v>
      </c>
      <c r="X285">
        <v>1</v>
      </c>
      <c r="Y285">
        <v>1</v>
      </c>
      <c r="Z285">
        <v>5</v>
      </c>
      <c r="AA285">
        <v>1</v>
      </c>
      <c r="AB285">
        <v>1</v>
      </c>
      <c r="AC285">
        <v>1</v>
      </c>
      <c r="AD285">
        <v>5</v>
      </c>
    </row>
    <row r="286" spans="1:31">
      <c r="A286">
        <v>2</v>
      </c>
      <c r="B286">
        <v>2</v>
      </c>
      <c r="C286">
        <v>2</v>
      </c>
      <c r="D286" s="34" t="s">
        <v>16499</v>
      </c>
      <c r="E286">
        <v>2</v>
      </c>
      <c r="F286">
        <v>3</v>
      </c>
      <c r="G286">
        <v>3</v>
      </c>
      <c r="H286">
        <v>1</v>
      </c>
      <c r="I286">
        <v>4</v>
      </c>
      <c r="J286">
        <v>5</v>
      </c>
      <c r="K286">
        <v>2</v>
      </c>
      <c r="L286">
        <v>2</v>
      </c>
      <c r="M286">
        <v>3</v>
      </c>
      <c r="N286">
        <v>5</v>
      </c>
      <c r="O286">
        <v>5</v>
      </c>
      <c r="P286">
        <v>5</v>
      </c>
      <c r="Q286">
        <v>5</v>
      </c>
      <c r="R286">
        <v>5</v>
      </c>
      <c r="S286">
        <v>5</v>
      </c>
      <c r="T286">
        <v>4</v>
      </c>
      <c r="U286">
        <v>4</v>
      </c>
      <c r="V286">
        <v>1</v>
      </c>
      <c r="W286">
        <v>1</v>
      </c>
      <c r="X286">
        <v>1</v>
      </c>
      <c r="Y286">
        <v>1</v>
      </c>
      <c r="Z286">
        <v>2</v>
      </c>
      <c r="AA286">
        <v>1</v>
      </c>
      <c r="AB286">
        <v>1</v>
      </c>
      <c r="AC286">
        <v>1</v>
      </c>
      <c r="AD286">
        <v>1</v>
      </c>
    </row>
    <row r="287" spans="1:31">
      <c r="A287">
        <v>2</v>
      </c>
      <c r="B287">
        <v>2</v>
      </c>
      <c r="C287">
        <v>1</v>
      </c>
      <c r="D287" s="34" t="s">
        <v>16499</v>
      </c>
      <c r="E287">
        <v>1</v>
      </c>
      <c r="F287">
        <v>3</v>
      </c>
      <c r="G287">
        <v>3</v>
      </c>
      <c r="H287">
        <v>1</v>
      </c>
      <c r="I287">
        <v>3</v>
      </c>
      <c r="J287">
        <v>5</v>
      </c>
      <c r="K287">
        <v>1</v>
      </c>
      <c r="L287">
        <v>2</v>
      </c>
      <c r="M287">
        <v>2</v>
      </c>
      <c r="N287">
        <v>3</v>
      </c>
      <c r="O287">
        <v>3</v>
      </c>
      <c r="P287">
        <v>5</v>
      </c>
      <c r="Q287">
        <v>4</v>
      </c>
      <c r="R287">
        <v>4</v>
      </c>
      <c r="S287">
        <v>4</v>
      </c>
      <c r="T287">
        <v>2</v>
      </c>
      <c r="U287">
        <v>2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4</v>
      </c>
    </row>
    <row r="288" spans="1:31">
      <c r="A288">
        <v>2</v>
      </c>
      <c r="B288">
        <v>2</v>
      </c>
      <c r="C288">
        <v>2</v>
      </c>
      <c r="D288" s="34" t="s">
        <v>16499</v>
      </c>
      <c r="E288">
        <v>2</v>
      </c>
      <c r="F288">
        <v>3</v>
      </c>
      <c r="G288">
        <v>3</v>
      </c>
      <c r="H288">
        <v>1</v>
      </c>
      <c r="I288">
        <v>3</v>
      </c>
      <c r="J288">
        <v>5</v>
      </c>
      <c r="K288">
        <v>2</v>
      </c>
      <c r="L288">
        <v>2</v>
      </c>
      <c r="M288">
        <v>2</v>
      </c>
      <c r="N288">
        <v>4</v>
      </c>
      <c r="O288">
        <v>4</v>
      </c>
      <c r="P288">
        <v>5</v>
      </c>
      <c r="Q288">
        <v>5</v>
      </c>
      <c r="R288">
        <v>5</v>
      </c>
      <c r="S288">
        <v>5</v>
      </c>
      <c r="T288">
        <v>3</v>
      </c>
      <c r="U288">
        <v>3</v>
      </c>
      <c r="V288">
        <v>2</v>
      </c>
      <c r="W288">
        <v>1</v>
      </c>
      <c r="X288">
        <v>1</v>
      </c>
      <c r="Y288">
        <v>1</v>
      </c>
      <c r="Z288">
        <v>2</v>
      </c>
      <c r="AA288">
        <v>1</v>
      </c>
      <c r="AB288">
        <v>1</v>
      </c>
      <c r="AC288">
        <v>1</v>
      </c>
      <c r="AD288">
        <v>3</v>
      </c>
    </row>
    <row r="289" spans="1:31">
      <c r="A289">
        <v>2</v>
      </c>
      <c r="B289">
        <v>2</v>
      </c>
      <c r="C289">
        <v>2</v>
      </c>
      <c r="D289" s="34" t="s">
        <v>16499</v>
      </c>
      <c r="E289">
        <v>2</v>
      </c>
      <c r="F289">
        <v>4</v>
      </c>
      <c r="G289">
        <v>3</v>
      </c>
      <c r="H289">
        <v>1</v>
      </c>
      <c r="I289">
        <v>3</v>
      </c>
      <c r="J289">
        <v>5</v>
      </c>
      <c r="K289">
        <v>2</v>
      </c>
      <c r="L289">
        <v>2</v>
      </c>
      <c r="M289">
        <v>2</v>
      </c>
      <c r="N289">
        <v>4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4</v>
      </c>
      <c r="U289">
        <v>4</v>
      </c>
      <c r="V289">
        <v>2</v>
      </c>
      <c r="W289">
        <v>1</v>
      </c>
      <c r="X289">
        <v>1</v>
      </c>
      <c r="Y289">
        <v>1</v>
      </c>
      <c r="Z289">
        <v>3</v>
      </c>
      <c r="AA289">
        <v>1</v>
      </c>
      <c r="AB289">
        <v>1</v>
      </c>
      <c r="AC289">
        <v>1</v>
      </c>
      <c r="AD289">
        <v>4</v>
      </c>
    </row>
    <row r="290" spans="1:31">
      <c r="A290">
        <v>2</v>
      </c>
      <c r="B290">
        <v>2</v>
      </c>
      <c r="C290">
        <v>2</v>
      </c>
      <c r="D290" s="34" t="s">
        <v>16499</v>
      </c>
      <c r="E290">
        <v>1</v>
      </c>
      <c r="F290">
        <v>4</v>
      </c>
      <c r="G290">
        <v>3</v>
      </c>
      <c r="H290">
        <v>1</v>
      </c>
      <c r="I290">
        <v>4</v>
      </c>
      <c r="J290">
        <v>5</v>
      </c>
      <c r="K290">
        <v>2</v>
      </c>
      <c r="L290">
        <v>2</v>
      </c>
      <c r="M290">
        <v>2</v>
      </c>
      <c r="N290">
        <v>3</v>
      </c>
      <c r="O290">
        <v>4</v>
      </c>
      <c r="P290">
        <v>5</v>
      </c>
      <c r="Q290">
        <v>5</v>
      </c>
      <c r="R290">
        <v>5</v>
      </c>
      <c r="S290">
        <v>5</v>
      </c>
      <c r="T290">
        <v>3</v>
      </c>
      <c r="U290">
        <v>3</v>
      </c>
      <c r="V290">
        <v>1</v>
      </c>
      <c r="W290">
        <v>1</v>
      </c>
      <c r="X290">
        <v>1</v>
      </c>
      <c r="Y290">
        <v>1</v>
      </c>
      <c r="Z290">
        <v>2</v>
      </c>
      <c r="AA290">
        <v>1</v>
      </c>
      <c r="AB290">
        <v>1</v>
      </c>
      <c r="AC290">
        <v>1</v>
      </c>
      <c r="AD290">
        <v>2</v>
      </c>
    </row>
    <row r="291" spans="1:31">
      <c r="A291" s="12">
        <v>3</v>
      </c>
      <c r="B291" s="12">
        <v>3</v>
      </c>
      <c r="C291" s="12">
        <v>2</v>
      </c>
      <c r="D291" s="37" t="s">
        <v>16425</v>
      </c>
      <c r="E291" s="12">
        <v>1</v>
      </c>
      <c r="F291" s="12">
        <v>4</v>
      </c>
      <c r="G291" s="12">
        <v>3</v>
      </c>
      <c r="H291" s="12">
        <v>3</v>
      </c>
      <c r="I291" s="12">
        <v>3</v>
      </c>
      <c r="J291" s="12">
        <v>3</v>
      </c>
      <c r="K291" s="12">
        <v>3</v>
      </c>
      <c r="L291" s="12">
        <v>3</v>
      </c>
      <c r="M291" s="12">
        <v>2</v>
      </c>
      <c r="N291" s="12">
        <v>4</v>
      </c>
      <c r="O291" s="12">
        <v>2</v>
      </c>
      <c r="P291" s="12">
        <v>4</v>
      </c>
      <c r="Q291" s="12">
        <v>3</v>
      </c>
      <c r="R291" s="12">
        <v>3</v>
      </c>
      <c r="S291" s="12">
        <v>3</v>
      </c>
      <c r="T291" s="12">
        <v>3</v>
      </c>
      <c r="U291" s="12">
        <v>3</v>
      </c>
      <c r="V291" s="12">
        <v>3</v>
      </c>
      <c r="W291" s="12">
        <v>1</v>
      </c>
      <c r="X291" s="12">
        <v>1</v>
      </c>
      <c r="Y291" s="12">
        <v>2</v>
      </c>
      <c r="Z291" s="12">
        <v>2</v>
      </c>
      <c r="AA291" s="12">
        <v>3</v>
      </c>
      <c r="AB291" s="12">
        <v>2</v>
      </c>
      <c r="AC291" s="12">
        <v>3</v>
      </c>
      <c r="AD291" s="12">
        <v>3</v>
      </c>
      <c r="AE291" t="s">
        <v>16519</v>
      </c>
    </row>
    <row r="292" spans="1:31">
      <c r="A292" s="12">
        <v>1</v>
      </c>
      <c r="B292" s="12">
        <v>2</v>
      </c>
      <c r="C292" s="12">
        <v>2</v>
      </c>
      <c r="D292" s="37" t="s">
        <v>16425</v>
      </c>
      <c r="E292" s="12">
        <v>3</v>
      </c>
      <c r="F292" s="12">
        <v>4</v>
      </c>
      <c r="G292" s="12">
        <v>5</v>
      </c>
      <c r="H292" s="12">
        <v>3</v>
      </c>
      <c r="I292" s="12">
        <v>3</v>
      </c>
      <c r="J292" s="12">
        <v>5</v>
      </c>
      <c r="K292" s="12">
        <v>4</v>
      </c>
      <c r="L292" s="12">
        <v>3</v>
      </c>
      <c r="M292" s="12">
        <v>3</v>
      </c>
      <c r="N292" s="12">
        <v>3</v>
      </c>
      <c r="O292" s="12">
        <v>3</v>
      </c>
      <c r="P292" s="12">
        <v>3</v>
      </c>
      <c r="Q292" s="12">
        <v>3</v>
      </c>
      <c r="R292" s="12">
        <v>3</v>
      </c>
      <c r="S292" s="12">
        <v>3</v>
      </c>
      <c r="T292" s="12">
        <v>3</v>
      </c>
      <c r="U292" s="12">
        <v>3</v>
      </c>
      <c r="V292" s="12">
        <v>3</v>
      </c>
      <c r="W292" s="12">
        <v>3</v>
      </c>
      <c r="X292" s="12">
        <v>2</v>
      </c>
      <c r="Y292" s="12">
        <v>3</v>
      </c>
      <c r="Z292" s="12">
        <v>2</v>
      </c>
      <c r="AA292" s="12">
        <v>2</v>
      </c>
      <c r="AB292" s="12">
        <v>1</v>
      </c>
      <c r="AC292" s="12">
        <v>2</v>
      </c>
      <c r="AD292" s="12">
        <v>2</v>
      </c>
    </row>
    <row r="293" spans="1:31">
      <c r="A293" s="12">
        <v>5</v>
      </c>
      <c r="B293" s="12">
        <v>3</v>
      </c>
      <c r="C293" s="12">
        <v>2</v>
      </c>
      <c r="D293" s="37" t="s">
        <v>16499</v>
      </c>
      <c r="E293" s="12">
        <v>2</v>
      </c>
      <c r="F293" s="12">
        <v>3</v>
      </c>
      <c r="G293" s="12">
        <v>5</v>
      </c>
      <c r="H293" s="12">
        <v>1</v>
      </c>
      <c r="I293" s="12">
        <v>3</v>
      </c>
      <c r="J293" s="12">
        <v>4</v>
      </c>
      <c r="K293" s="12">
        <v>1</v>
      </c>
      <c r="L293" s="12">
        <v>1</v>
      </c>
      <c r="M293" s="12">
        <v>4</v>
      </c>
      <c r="N293" s="12">
        <v>4</v>
      </c>
      <c r="O293" s="12">
        <v>2</v>
      </c>
      <c r="P293" s="12">
        <v>2</v>
      </c>
      <c r="Q293" s="12">
        <v>2</v>
      </c>
      <c r="R293" s="12">
        <v>2</v>
      </c>
      <c r="S293" s="12">
        <v>2</v>
      </c>
      <c r="T293" s="12">
        <v>1</v>
      </c>
      <c r="U293" s="12">
        <v>1</v>
      </c>
      <c r="V293" s="12">
        <v>1</v>
      </c>
      <c r="W293" s="12">
        <v>1</v>
      </c>
      <c r="X293" s="12">
        <v>1</v>
      </c>
      <c r="Y293" s="12">
        <v>1</v>
      </c>
      <c r="Z293" s="12">
        <v>2</v>
      </c>
      <c r="AA293" s="12">
        <v>4</v>
      </c>
      <c r="AB293" s="12">
        <v>4</v>
      </c>
      <c r="AC293" s="12">
        <v>3</v>
      </c>
      <c r="AD293" s="12">
        <v>2</v>
      </c>
    </row>
    <row r="294" spans="1:31">
      <c r="A294" s="12">
        <v>2</v>
      </c>
      <c r="B294" s="12">
        <v>2</v>
      </c>
      <c r="C294" s="12">
        <v>4</v>
      </c>
      <c r="D294" s="37" t="s">
        <v>16425</v>
      </c>
      <c r="E294" s="12">
        <v>2</v>
      </c>
      <c r="F294" s="12">
        <v>2</v>
      </c>
      <c r="G294" s="12">
        <v>3</v>
      </c>
      <c r="H294" s="12">
        <v>3</v>
      </c>
      <c r="I294" s="12">
        <v>5</v>
      </c>
      <c r="J294" s="12">
        <v>5</v>
      </c>
      <c r="K294" s="12">
        <v>3</v>
      </c>
      <c r="L294" s="12">
        <v>5</v>
      </c>
      <c r="M294" s="12">
        <v>2</v>
      </c>
      <c r="N294" s="12">
        <v>2</v>
      </c>
      <c r="O294" s="12">
        <v>3</v>
      </c>
      <c r="P294" s="12">
        <v>5</v>
      </c>
      <c r="Q294" s="12">
        <v>5</v>
      </c>
      <c r="R294" s="12">
        <v>5</v>
      </c>
      <c r="S294" s="12">
        <v>5</v>
      </c>
      <c r="T294" s="12">
        <v>5</v>
      </c>
      <c r="U294" s="12">
        <v>5</v>
      </c>
      <c r="V294" s="12">
        <v>5</v>
      </c>
      <c r="W294" s="12">
        <v>1</v>
      </c>
      <c r="X294" s="12">
        <v>5</v>
      </c>
      <c r="Y294" s="12">
        <v>5</v>
      </c>
      <c r="Z294" s="12">
        <v>1</v>
      </c>
      <c r="AA294" s="12">
        <v>1</v>
      </c>
      <c r="AB294" s="12">
        <v>5</v>
      </c>
      <c r="AC294" s="12">
        <v>3</v>
      </c>
      <c r="AD294" s="12">
        <v>1</v>
      </c>
    </row>
    <row r="295" spans="1:31">
      <c r="A295" s="12">
        <v>4</v>
      </c>
      <c r="B295" s="12">
        <v>3</v>
      </c>
      <c r="C295" s="12">
        <v>3</v>
      </c>
      <c r="D295" s="37" t="s">
        <v>16425</v>
      </c>
      <c r="E295" s="12">
        <v>1</v>
      </c>
      <c r="F295" s="12">
        <v>3</v>
      </c>
      <c r="G295" s="12">
        <v>1</v>
      </c>
      <c r="H295" s="12">
        <v>1</v>
      </c>
      <c r="I295" s="12">
        <v>5</v>
      </c>
      <c r="J295" s="12">
        <v>5</v>
      </c>
      <c r="K295" s="12">
        <v>1</v>
      </c>
      <c r="L295" s="12">
        <v>3</v>
      </c>
      <c r="M295" s="12">
        <v>3</v>
      </c>
      <c r="N295" s="12">
        <v>5</v>
      </c>
      <c r="O295" s="12">
        <v>1</v>
      </c>
      <c r="P295" s="12">
        <v>1</v>
      </c>
      <c r="Q295" s="12">
        <v>1</v>
      </c>
      <c r="R295" s="12">
        <v>5</v>
      </c>
      <c r="S295" s="12">
        <v>4</v>
      </c>
      <c r="T295" s="12">
        <v>3</v>
      </c>
      <c r="U295" s="12">
        <v>3</v>
      </c>
      <c r="V295" s="12">
        <v>5</v>
      </c>
      <c r="W295" s="12">
        <v>5</v>
      </c>
      <c r="X295" s="12">
        <v>5</v>
      </c>
      <c r="Y295" s="12">
        <v>3</v>
      </c>
      <c r="Z295" s="12">
        <v>1</v>
      </c>
      <c r="AA295" s="12">
        <v>5</v>
      </c>
      <c r="AB295" s="12">
        <v>1</v>
      </c>
      <c r="AC295" s="12">
        <v>1</v>
      </c>
      <c r="AD295" s="12">
        <v>5</v>
      </c>
    </row>
    <row r="296" spans="1:31">
      <c r="A296" s="12">
        <v>2</v>
      </c>
      <c r="B296" s="12">
        <v>3</v>
      </c>
      <c r="C296" s="12">
        <v>2</v>
      </c>
      <c r="D296" s="37" t="s">
        <v>16425</v>
      </c>
      <c r="E296" s="12">
        <v>1</v>
      </c>
      <c r="F296" s="12">
        <v>2</v>
      </c>
      <c r="G296" s="12">
        <v>5</v>
      </c>
      <c r="H296" s="12">
        <v>2</v>
      </c>
      <c r="I296" s="12">
        <v>2</v>
      </c>
      <c r="J296" s="12">
        <v>5</v>
      </c>
      <c r="K296" s="12">
        <v>4</v>
      </c>
      <c r="L296" s="12">
        <v>5</v>
      </c>
      <c r="M296" s="12">
        <v>5</v>
      </c>
      <c r="N296" s="12">
        <v>5</v>
      </c>
      <c r="O296" s="12">
        <v>5</v>
      </c>
      <c r="P296" s="12">
        <v>5</v>
      </c>
      <c r="Q296" s="12">
        <v>5</v>
      </c>
      <c r="R296" s="12">
        <v>5</v>
      </c>
      <c r="S296" s="12">
        <v>5</v>
      </c>
      <c r="T296" s="12">
        <v>5</v>
      </c>
      <c r="U296" s="12">
        <v>5</v>
      </c>
      <c r="V296" s="12">
        <v>5</v>
      </c>
      <c r="W296" s="12">
        <v>5</v>
      </c>
      <c r="X296" s="12">
        <v>5</v>
      </c>
      <c r="Y296" s="12">
        <v>5</v>
      </c>
      <c r="Z296" s="12">
        <v>1</v>
      </c>
      <c r="AA296" s="12">
        <v>1</v>
      </c>
      <c r="AB296" s="12">
        <v>2</v>
      </c>
      <c r="AC296" s="12">
        <v>1</v>
      </c>
      <c r="AD296" s="12">
        <v>1</v>
      </c>
    </row>
    <row r="297" spans="1:31">
      <c r="A297" s="12">
        <v>3</v>
      </c>
      <c r="B297" s="12">
        <v>3</v>
      </c>
      <c r="C297" s="12">
        <v>2</v>
      </c>
      <c r="D297" s="37" t="s">
        <v>16425</v>
      </c>
      <c r="E297" s="12">
        <v>4</v>
      </c>
      <c r="F297" s="12">
        <v>3</v>
      </c>
      <c r="G297" s="12">
        <v>3</v>
      </c>
      <c r="H297" s="12">
        <v>4</v>
      </c>
      <c r="I297" s="12">
        <v>2</v>
      </c>
      <c r="J297" s="12">
        <v>5</v>
      </c>
      <c r="K297" s="12">
        <v>5</v>
      </c>
      <c r="L297" s="12">
        <v>4</v>
      </c>
      <c r="M297" s="12">
        <v>4</v>
      </c>
      <c r="N297" s="12">
        <v>4</v>
      </c>
      <c r="O297" s="12">
        <v>4</v>
      </c>
      <c r="P297" s="12">
        <v>3</v>
      </c>
      <c r="Q297" s="12">
        <v>3</v>
      </c>
      <c r="R297" s="12">
        <v>3</v>
      </c>
      <c r="S297" s="12">
        <v>3</v>
      </c>
      <c r="T297" s="12">
        <v>2</v>
      </c>
      <c r="U297" s="12">
        <v>3</v>
      </c>
      <c r="V297" s="12">
        <v>3</v>
      </c>
      <c r="W297" s="12">
        <v>4</v>
      </c>
      <c r="X297" s="12">
        <v>2</v>
      </c>
      <c r="Y297" s="12">
        <v>3</v>
      </c>
      <c r="Z297" s="12">
        <v>1</v>
      </c>
      <c r="AA297" s="12">
        <v>2</v>
      </c>
      <c r="AB297" s="12">
        <v>3</v>
      </c>
      <c r="AC297" s="12">
        <v>4</v>
      </c>
      <c r="AD297" s="12">
        <v>3</v>
      </c>
    </row>
    <row r="298" spans="1:31">
      <c r="A298" s="12">
        <v>2</v>
      </c>
      <c r="B298" s="12">
        <v>3</v>
      </c>
      <c r="C298" s="12">
        <v>2</v>
      </c>
      <c r="D298" s="37" t="s">
        <v>16425</v>
      </c>
      <c r="E298" s="12">
        <v>1</v>
      </c>
      <c r="F298" s="12">
        <v>2</v>
      </c>
      <c r="G298" s="12">
        <v>5</v>
      </c>
      <c r="H298" s="12">
        <v>3</v>
      </c>
      <c r="I298" s="12">
        <v>3</v>
      </c>
      <c r="J298" s="12">
        <v>5</v>
      </c>
      <c r="K298" s="12">
        <v>3</v>
      </c>
      <c r="L298" s="12">
        <v>4</v>
      </c>
      <c r="M298" s="12">
        <v>4</v>
      </c>
      <c r="N298" s="12">
        <v>4</v>
      </c>
      <c r="O298" s="12">
        <v>4</v>
      </c>
      <c r="P298" s="12">
        <v>5</v>
      </c>
      <c r="Q298" s="12">
        <v>2</v>
      </c>
      <c r="R298" s="12">
        <v>2</v>
      </c>
      <c r="S298" s="12">
        <v>5</v>
      </c>
      <c r="T298" s="12">
        <v>5</v>
      </c>
      <c r="U298" s="12">
        <v>5</v>
      </c>
      <c r="V298" s="12">
        <v>5</v>
      </c>
      <c r="W298" s="12">
        <v>1</v>
      </c>
      <c r="X298" s="12">
        <v>1</v>
      </c>
      <c r="Y298" s="12">
        <v>1</v>
      </c>
      <c r="Z298" s="12">
        <v>1</v>
      </c>
      <c r="AA298" s="12">
        <v>1</v>
      </c>
      <c r="AB298" s="12">
        <v>1</v>
      </c>
      <c r="AC298" s="12">
        <v>2</v>
      </c>
      <c r="AD298" s="12">
        <v>3</v>
      </c>
    </row>
    <row r="299" spans="1:31">
      <c r="A299" s="12">
        <v>3</v>
      </c>
      <c r="B299" s="12">
        <v>3</v>
      </c>
      <c r="C299" s="12">
        <v>2</v>
      </c>
      <c r="D299" s="37" t="s">
        <v>16425</v>
      </c>
      <c r="E299" s="12">
        <v>2</v>
      </c>
      <c r="F299" s="12">
        <v>3</v>
      </c>
      <c r="G299" s="12">
        <v>3</v>
      </c>
      <c r="H299" s="12">
        <v>3</v>
      </c>
      <c r="I299" s="12">
        <v>3</v>
      </c>
      <c r="J299" s="12">
        <v>5</v>
      </c>
      <c r="K299" s="12">
        <v>2</v>
      </c>
      <c r="L299" s="12">
        <v>1</v>
      </c>
      <c r="M299" s="12">
        <v>4</v>
      </c>
      <c r="N299" s="12">
        <v>3</v>
      </c>
      <c r="O299" s="12">
        <v>4</v>
      </c>
      <c r="P299" s="12">
        <v>3</v>
      </c>
      <c r="Q299" s="12">
        <v>3</v>
      </c>
      <c r="R299" s="12">
        <v>5</v>
      </c>
      <c r="S299" s="12">
        <v>4</v>
      </c>
      <c r="T299" s="12">
        <v>5</v>
      </c>
      <c r="U299" s="12">
        <v>4</v>
      </c>
      <c r="V299" s="12">
        <v>5</v>
      </c>
      <c r="W299" s="12">
        <v>1</v>
      </c>
      <c r="X299" s="12">
        <v>1</v>
      </c>
      <c r="Y299" s="12">
        <v>3</v>
      </c>
      <c r="Z299" s="12">
        <v>1</v>
      </c>
      <c r="AA299" s="12">
        <v>2</v>
      </c>
      <c r="AB299" s="12">
        <v>2</v>
      </c>
      <c r="AC299" s="12">
        <v>3</v>
      </c>
      <c r="AD299" s="12">
        <v>2</v>
      </c>
    </row>
    <row r="300" spans="1:31">
      <c r="A300" s="12">
        <v>3</v>
      </c>
      <c r="B300" s="12">
        <v>3</v>
      </c>
      <c r="C300" s="12">
        <v>2</v>
      </c>
      <c r="D300" s="37" t="s">
        <v>16425</v>
      </c>
      <c r="E300" s="12">
        <v>1</v>
      </c>
      <c r="F300" s="12">
        <v>2</v>
      </c>
      <c r="G300" s="12">
        <v>4</v>
      </c>
      <c r="H300" s="12">
        <v>2</v>
      </c>
      <c r="I300" s="12">
        <v>2</v>
      </c>
      <c r="J300" s="12">
        <v>5</v>
      </c>
      <c r="K300" s="12">
        <v>3</v>
      </c>
      <c r="L300" s="12">
        <v>2</v>
      </c>
      <c r="M300" s="12">
        <v>3</v>
      </c>
      <c r="N300" s="12">
        <v>4</v>
      </c>
      <c r="O300" s="12">
        <v>5</v>
      </c>
      <c r="P300" s="12">
        <v>5</v>
      </c>
      <c r="Q300" s="12">
        <v>4</v>
      </c>
      <c r="R300" s="12">
        <v>3</v>
      </c>
      <c r="S300" s="12">
        <v>3</v>
      </c>
      <c r="T300" s="12">
        <v>5</v>
      </c>
      <c r="U300" s="12">
        <v>3</v>
      </c>
      <c r="V300" s="12">
        <v>5</v>
      </c>
      <c r="W300" s="12">
        <v>4</v>
      </c>
      <c r="X300" s="12">
        <v>2</v>
      </c>
      <c r="Y300" s="12">
        <v>2</v>
      </c>
      <c r="Z300" s="12">
        <v>1</v>
      </c>
      <c r="AA300" s="12">
        <v>3</v>
      </c>
      <c r="AB300" s="12">
        <v>2</v>
      </c>
      <c r="AC300" s="12">
        <v>3</v>
      </c>
      <c r="AD300" s="12">
        <v>3</v>
      </c>
    </row>
    <row r="301" spans="1:31">
      <c r="A301" s="14">
        <v>2</v>
      </c>
      <c r="B301" s="14">
        <v>3</v>
      </c>
      <c r="C301" s="14">
        <v>2</v>
      </c>
      <c r="D301" s="38" t="s">
        <v>16425</v>
      </c>
      <c r="E301" s="14">
        <v>2</v>
      </c>
      <c r="F301" s="14">
        <v>2</v>
      </c>
      <c r="G301" s="14">
        <v>4</v>
      </c>
      <c r="H301" s="14">
        <v>1</v>
      </c>
      <c r="I301" s="14">
        <v>5</v>
      </c>
      <c r="J301" s="14">
        <v>5</v>
      </c>
      <c r="K301" s="14">
        <v>1</v>
      </c>
      <c r="L301" s="14">
        <v>3</v>
      </c>
      <c r="M301" s="14">
        <v>3</v>
      </c>
      <c r="N301" s="14">
        <v>3</v>
      </c>
      <c r="O301" s="26">
        <v>3</v>
      </c>
      <c r="P301" s="26">
        <v>3</v>
      </c>
      <c r="Q301" s="26">
        <v>5</v>
      </c>
      <c r="R301" s="26">
        <v>4</v>
      </c>
      <c r="S301" s="26">
        <v>1</v>
      </c>
      <c r="T301" s="26">
        <v>2</v>
      </c>
      <c r="U301" s="26">
        <v>3</v>
      </c>
      <c r="V301" s="26">
        <v>3</v>
      </c>
      <c r="W301" s="26">
        <v>1</v>
      </c>
      <c r="X301" s="26">
        <v>1</v>
      </c>
      <c r="Y301" s="26">
        <v>1</v>
      </c>
      <c r="Z301" s="26">
        <v>1</v>
      </c>
      <c r="AA301" s="26">
        <v>1</v>
      </c>
      <c r="AB301" s="26">
        <v>1</v>
      </c>
      <c r="AC301" s="26">
        <v>1</v>
      </c>
      <c r="AD301" s="26">
        <v>1</v>
      </c>
      <c r="AE301" t="s">
        <v>16520</v>
      </c>
    </row>
    <row r="302" spans="1:31">
      <c r="A302" s="14">
        <v>2</v>
      </c>
      <c r="B302" s="14">
        <v>3</v>
      </c>
      <c r="C302" s="14">
        <v>1</v>
      </c>
      <c r="D302" s="38" t="s">
        <v>16425</v>
      </c>
      <c r="E302" s="14">
        <v>2</v>
      </c>
      <c r="F302" s="14">
        <v>2</v>
      </c>
      <c r="G302" s="14">
        <v>5</v>
      </c>
      <c r="H302" s="14">
        <v>1</v>
      </c>
      <c r="I302" s="14">
        <v>4</v>
      </c>
      <c r="J302" s="14">
        <v>5</v>
      </c>
      <c r="K302" s="14">
        <v>1</v>
      </c>
      <c r="L302" s="14">
        <v>1</v>
      </c>
      <c r="M302" s="14">
        <v>3</v>
      </c>
      <c r="N302" s="14">
        <v>3</v>
      </c>
      <c r="O302" s="26">
        <v>5</v>
      </c>
      <c r="P302" s="26">
        <v>3</v>
      </c>
      <c r="Q302" s="26">
        <v>2</v>
      </c>
      <c r="R302" s="26">
        <v>4</v>
      </c>
      <c r="S302" s="26">
        <v>2</v>
      </c>
      <c r="T302" s="26">
        <v>3</v>
      </c>
      <c r="U302" s="26">
        <v>3</v>
      </c>
      <c r="V302" s="26">
        <v>3</v>
      </c>
      <c r="W302" s="26">
        <v>1</v>
      </c>
      <c r="X302" s="26">
        <v>1</v>
      </c>
      <c r="Y302" s="26">
        <v>1</v>
      </c>
      <c r="Z302" s="26">
        <v>2</v>
      </c>
      <c r="AA302" s="26">
        <v>3</v>
      </c>
      <c r="AB302" s="26">
        <v>1</v>
      </c>
      <c r="AC302" s="26">
        <v>1</v>
      </c>
      <c r="AD302" s="26">
        <v>2</v>
      </c>
    </row>
    <row r="303" spans="1:31">
      <c r="A303" s="14">
        <v>2</v>
      </c>
      <c r="B303" s="14">
        <v>3</v>
      </c>
      <c r="C303" s="14">
        <v>2</v>
      </c>
      <c r="D303" s="38" t="s">
        <v>16425</v>
      </c>
      <c r="E303" s="14">
        <v>2</v>
      </c>
      <c r="F303" s="14">
        <v>3</v>
      </c>
      <c r="G303" s="14">
        <v>3</v>
      </c>
      <c r="H303" s="14">
        <v>2</v>
      </c>
      <c r="I303" s="14">
        <v>3</v>
      </c>
      <c r="J303" s="14">
        <v>5</v>
      </c>
      <c r="K303" s="14">
        <v>2</v>
      </c>
      <c r="L303" s="14">
        <v>4</v>
      </c>
      <c r="M303" s="14">
        <v>3</v>
      </c>
      <c r="N303" s="14">
        <v>3</v>
      </c>
      <c r="O303" s="26">
        <v>5</v>
      </c>
      <c r="P303" s="26">
        <v>2</v>
      </c>
      <c r="Q303" s="26">
        <v>2</v>
      </c>
      <c r="R303" s="26">
        <v>3</v>
      </c>
      <c r="S303" s="26">
        <v>4</v>
      </c>
      <c r="T303" s="26">
        <v>2</v>
      </c>
      <c r="U303" s="26">
        <v>3</v>
      </c>
      <c r="V303" s="26">
        <v>2</v>
      </c>
      <c r="W303" s="26">
        <v>3</v>
      </c>
      <c r="X303" s="26">
        <v>1</v>
      </c>
      <c r="Y303" s="26">
        <v>2</v>
      </c>
      <c r="Z303" s="26">
        <v>1</v>
      </c>
      <c r="AA303" s="26">
        <v>1</v>
      </c>
      <c r="AB303" s="26">
        <v>1</v>
      </c>
      <c r="AC303" s="26">
        <v>2</v>
      </c>
      <c r="AD303" s="26">
        <v>2</v>
      </c>
    </row>
    <row r="304" spans="1:31">
      <c r="A304" s="14">
        <v>3</v>
      </c>
      <c r="B304" s="14">
        <v>3</v>
      </c>
      <c r="C304" s="14">
        <v>2</v>
      </c>
      <c r="D304" s="46" t="s">
        <v>16425</v>
      </c>
      <c r="E304" s="14">
        <v>2</v>
      </c>
      <c r="F304" s="14">
        <v>3</v>
      </c>
      <c r="G304" s="14">
        <v>5</v>
      </c>
      <c r="H304" s="14">
        <v>1</v>
      </c>
      <c r="I304" s="14">
        <v>4</v>
      </c>
      <c r="J304" s="14">
        <v>5</v>
      </c>
      <c r="K304" s="14">
        <v>1</v>
      </c>
      <c r="L304" s="14">
        <v>1</v>
      </c>
      <c r="M304" s="14">
        <v>4</v>
      </c>
      <c r="N304" s="14">
        <v>5</v>
      </c>
      <c r="O304" s="26">
        <v>5</v>
      </c>
      <c r="P304" s="26">
        <v>4</v>
      </c>
      <c r="Q304" s="26">
        <v>1</v>
      </c>
      <c r="R304" s="26">
        <v>5</v>
      </c>
      <c r="S304" s="26">
        <v>1</v>
      </c>
      <c r="T304" s="26">
        <v>5</v>
      </c>
      <c r="U304" s="26">
        <v>1</v>
      </c>
      <c r="V304" s="26">
        <v>1</v>
      </c>
      <c r="W304" s="26">
        <v>1</v>
      </c>
      <c r="X304" s="26">
        <v>1</v>
      </c>
      <c r="Y304" s="26">
        <v>1</v>
      </c>
      <c r="Z304" s="26">
        <v>1</v>
      </c>
      <c r="AA304" s="26">
        <v>1</v>
      </c>
      <c r="AB304" s="26">
        <v>1</v>
      </c>
      <c r="AC304" s="26">
        <v>1</v>
      </c>
      <c r="AD304" s="26">
        <v>5</v>
      </c>
    </row>
    <row r="305" spans="1:31">
      <c r="A305" s="14">
        <v>3</v>
      </c>
      <c r="B305" s="14">
        <v>3</v>
      </c>
      <c r="C305" s="14">
        <v>1</v>
      </c>
      <c r="D305" s="38" t="s">
        <v>16425</v>
      </c>
      <c r="E305" s="14">
        <v>1</v>
      </c>
      <c r="F305" s="14">
        <v>3</v>
      </c>
      <c r="G305" s="14">
        <v>5</v>
      </c>
      <c r="H305" s="14">
        <v>1</v>
      </c>
      <c r="I305" s="14">
        <v>5</v>
      </c>
      <c r="J305" s="14">
        <v>5</v>
      </c>
      <c r="K305" s="14">
        <v>1</v>
      </c>
      <c r="L305" s="14">
        <v>1</v>
      </c>
      <c r="M305" s="14">
        <v>5</v>
      </c>
      <c r="N305" s="14">
        <v>4</v>
      </c>
      <c r="O305" s="26">
        <v>5</v>
      </c>
      <c r="P305" s="26">
        <v>5</v>
      </c>
      <c r="Q305" s="26">
        <v>2</v>
      </c>
      <c r="R305" s="26">
        <v>5</v>
      </c>
      <c r="S305" s="26">
        <v>2</v>
      </c>
      <c r="T305" s="26">
        <v>2</v>
      </c>
      <c r="U305" s="26">
        <v>2</v>
      </c>
      <c r="V305" s="26">
        <v>2</v>
      </c>
      <c r="W305" s="26">
        <v>1</v>
      </c>
      <c r="X305" s="26">
        <v>2</v>
      </c>
      <c r="Y305" s="26">
        <v>2</v>
      </c>
      <c r="Z305" s="26">
        <v>1</v>
      </c>
      <c r="AA305" s="26">
        <v>1</v>
      </c>
      <c r="AB305" s="26">
        <v>2</v>
      </c>
      <c r="AC305" s="26">
        <v>1</v>
      </c>
      <c r="AD305" s="26">
        <v>2</v>
      </c>
    </row>
    <row r="306" spans="1:31">
      <c r="A306" s="14">
        <v>2</v>
      </c>
      <c r="B306" s="14">
        <v>3</v>
      </c>
      <c r="C306" s="14">
        <v>4</v>
      </c>
      <c r="D306" s="38" t="s">
        <v>16425</v>
      </c>
      <c r="E306" s="14">
        <v>1</v>
      </c>
      <c r="F306" s="14">
        <v>3</v>
      </c>
      <c r="G306" s="14">
        <v>3</v>
      </c>
      <c r="H306" s="14">
        <v>1</v>
      </c>
      <c r="I306" s="14">
        <v>3</v>
      </c>
      <c r="J306" s="14">
        <v>5</v>
      </c>
      <c r="K306" s="14">
        <v>1</v>
      </c>
      <c r="L306" s="14">
        <v>2</v>
      </c>
      <c r="M306" s="14">
        <v>2</v>
      </c>
      <c r="N306" s="14">
        <v>3</v>
      </c>
      <c r="O306" s="26">
        <v>3</v>
      </c>
      <c r="P306" s="26">
        <v>3</v>
      </c>
      <c r="Q306" s="26">
        <v>3</v>
      </c>
      <c r="R306" s="26">
        <v>3</v>
      </c>
      <c r="S306" s="26">
        <v>3</v>
      </c>
      <c r="T306" s="26">
        <v>3</v>
      </c>
      <c r="U306" s="26">
        <v>3</v>
      </c>
      <c r="V306" s="26">
        <v>3</v>
      </c>
      <c r="W306" s="26">
        <v>2</v>
      </c>
      <c r="X306" s="26">
        <v>2</v>
      </c>
      <c r="Y306" s="26">
        <v>3</v>
      </c>
      <c r="Z306" s="26">
        <v>2</v>
      </c>
      <c r="AA306" s="26">
        <v>2</v>
      </c>
      <c r="AB306" s="26">
        <v>2</v>
      </c>
      <c r="AC306" s="26">
        <v>2</v>
      </c>
      <c r="AD306" s="26">
        <v>2</v>
      </c>
    </row>
    <row r="307" spans="1:31">
      <c r="A307" s="14">
        <v>2</v>
      </c>
      <c r="B307" s="14">
        <v>3</v>
      </c>
      <c r="C307" s="14">
        <v>2</v>
      </c>
      <c r="D307" s="38" t="s">
        <v>16425</v>
      </c>
      <c r="E307" s="14">
        <v>2</v>
      </c>
      <c r="F307" s="14">
        <v>3</v>
      </c>
      <c r="G307" s="14">
        <v>3</v>
      </c>
      <c r="H307" s="14">
        <v>1</v>
      </c>
      <c r="I307" s="14">
        <v>3</v>
      </c>
      <c r="J307" s="14">
        <v>5</v>
      </c>
      <c r="K307" s="14">
        <v>1</v>
      </c>
      <c r="L307" s="14">
        <v>2</v>
      </c>
      <c r="M307" s="14">
        <v>3</v>
      </c>
      <c r="N307" s="14">
        <v>4</v>
      </c>
      <c r="O307" s="26">
        <v>2</v>
      </c>
      <c r="P307" s="26">
        <v>3</v>
      </c>
      <c r="Q307" s="26">
        <v>2</v>
      </c>
      <c r="R307" s="26">
        <v>4</v>
      </c>
      <c r="S307" s="26">
        <v>2</v>
      </c>
      <c r="T307" s="26">
        <v>3</v>
      </c>
      <c r="U307" s="26">
        <v>2</v>
      </c>
      <c r="V307" s="26">
        <v>2</v>
      </c>
      <c r="W307" s="26">
        <v>2</v>
      </c>
      <c r="X307" s="26">
        <v>2</v>
      </c>
      <c r="Y307" s="26">
        <v>2</v>
      </c>
      <c r="Z307" s="26">
        <v>3</v>
      </c>
      <c r="AA307" s="26">
        <v>1</v>
      </c>
      <c r="AB307" s="26">
        <v>2</v>
      </c>
      <c r="AC307" s="26">
        <v>2</v>
      </c>
      <c r="AD307" s="26">
        <v>1</v>
      </c>
    </row>
    <row r="308" spans="1:31">
      <c r="A308" s="14">
        <v>1</v>
      </c>
      <c r="B308" s="14">
        <v>2</v>
      </c>
      <c r="C308" s="14">
        <v>4</v>
      </c>
      <c r="D308" s="38" t="s">
        <v>16456</v>
      </c>
      <c r="E308" s="14">
        <v>2</v>
      </c>
      <c r="F308" s="14">
        <v>3</v>
      </c>
      <c r="G308" s="14">
        <v>2</v>
      </c>
      <c r="H308" s="14">
        <v>2</v>
      </c>
      <c r="I308" s="14">
        <v>3</v>
      </c>
      <c r="J308" s="14">
        <v>3</v>
      </c>
      <c r="K308" s="14">
        <v>2</v>
      </c>
      <c r="L308" s="14">
        <v>3</v>
      </c>
      <c r="M308" s="14">
        <v>3</v>
      </c>
      <c r="N308" s="14">
        <v>4</v>
      </c>
      <c r="O308" s="26">
        <v>5</v>
      </c>
      <c r="P308" s="26">
        <v>4</v>
      </c>
      <c r="Q308" s="26">
        <v>2</v>
      </c>
      <c r="R308" s="26">
        <v>4</v>
      </c>
      <c r="S308" s="26">
        <v>3</v>
      </c>
      <c r="T308" s="26">
        <v>3</v>
      </c>
      <c r="U308" s="26">
        <v>3</v>
      </c>
      <c r="V308" s="26">
        <v>4</v>
      </c>
      <c r="W308" s="26">
        <v>2</v>
      </c>
      <c r="X308" s="26">
        <v>2</v>
      </c>
      <c r="Y308" s="26">
        <v>2</v>
      </c>
      <c r="Z308" s="26">
        <v>1</v>
      </c>
      <c r="AA308" s="26">
        <v>1</v>
      </c>
      <c r="AB308" s="26">
        <v>1</v>
      </c>
      <c r="AC308" s="26">
        <v>1</v>
      </c>
      <c r="AD308" s="26">
        <v>3</v>
      </c>
    </row>
    <row r="309" spans="1:31">
      <c r="A309" s="14">
        <v>4</v>
      </c>
      <c r="B309" s="14">
        <v>3</v>
      </c>
      <c r="C309" s="14">
        <v>2</v>
      </c>
      <c r="D309" s="38" t="s">
        <v>16425</v>
      </c>
      <c r="E309" s="14">
        <v>2</v>
      </c>
      <c r="F309" s="14">
        <v>3</v>
      </c>
      <c r="G309" s="14">
        <v>3</v>
      </c>
      <c r="H309" s="14">
        <v>2</v>
      </c>
      <c r="I309" s="14">
        <v>2</v>
      </c>
      <c r="J309" s="14">
        <v>5</v>
      </c>
      <c r="K309" s="14">
        <v>1</v>
      </c>
      <c r="L309" s="14">
        <v>2</v>
      </c>
      <c r="M309" s="14">
        <v>3</v>
      </c>
      <c r="N309" s="14">
        <v>3</v>
      </c>
      <c r="O309" s="26">
        <v>5</v>
      </c>
      <c r="P309" s="26">
        <v>2</v>
      </c>
      <c r="Q309" s="26">
        <v>2</v>
      </c>
      <c r="R309" s="26">
        <v>3</v>
      </c>
      <c r="S309" s="26">
        <v>2</v>
      </c>
      <c r="T309" s="26">
        <v>2</v>
      </c>
      <c r="U309" s="26">
        <v>2</v>
      </c>
      <c r="V309" s="26">
        <v>1</v>
      </c>
      <c r="W309" s="26">
        <v>3</v>
      </c>
      <c r="X309" s="26">
        <v>2</v>
      </c>
      <c r="Y309" s="26">
        <v>1</v>
      </c>
      <c r="Z309" s="26">
        <v>3</v>
      </c>
      <c r="AA309" s="26">
        <v>3</v>
      </c>
      <c r="AB309" s="26">
        <v>2</v>
      </c>
      <c r="AC309" s="26">
        <v>2</v>
      </c>
      <c r="AD309" s="26">
        <v>2</v>
      </c>
    </row>
    <row r="310" spans="1:31">
      <c r="A310" s="14">
        <v>2</v>
      </c>
      <c r="B310" s="14">
        <v>2</v>
      </c>
      <c r="C310" s="14">
        <v>2</v>
      </c>
      <c r="D310" s="38" t="s">
        <v>16425</v>
      </c>
      <c r="E310" s="14">
        <v>2</v>
      </c>
      <c r="F310" s="14">
        <v>2</v>
      </c>
      <c r="G310" s="14">
        <v>5</v>
      </c>
      <c r="H310" s="14">
        <v>2</v>
      </c>
      <c r="I310" s="14">
        <v>3</v>
      </c>
      <c r="J310" s="14">
        <v>4</v>
      </c>
      <c r="K310" s="14">
        <v>2</v>
      </c>
      <c r="L310" s="14">
        <v>3</v>
      </c>
      <c r="M310" s="14">
        <v>3</v>
      </c>
      <c r="N310" s="14">
        <v>3</v>
      </c>
      <c r="O310" s="26">
        <v>5</v>
      </c>
      <c r="P310" s="26">
        <v>3</v>
      </c>
      <c r="Q310" s="26">
        <v>2</v>
      </c>
      <c r="R310" s="26">
        <v>3</v>
      </c>
      <c r="S310" s="26">
        <v>3</v>
      </c>
      <c r="T310" s="26">
        <v>2</v>
      </c>
      <c r="U310" s="26">
        <v>3</v>
      </c>
      <c r="V310" s="26">
        <v>2</v>
      </c>
      <c r="W310" s="26">
        <v>1</v>
      </c>
      <c r="X310" s="26">
        <v>2</v>
      </c>
      <c r="Y310" s="26">
        <v>1</v>
      </c>
      <c r="Z310" s="26">
        <v>2</v>
      </c>
      <c r="AA310" s="26">
        <v>3</v>
      </c>
      <c r="AB310" s="26">
        <v>1</v>
      </c>
      <c r="AC310" s="26">
        <v>1</v>
      </c>
      <c r="AD310" s="26">
        <v>2</v>
      </c>
    </row>
    <row r="311" spans="1:31">
      <c r="A311" s="27">
        <v>2</v>
      </c>
      <c r="B311" s="27">
        <v>2</v>
      </c>
      <c r="C311" s="27">
        <v>2</v>
      </c>
      <c r="D311" s="47" t="s">
        <v>16499</v>
      </c>
      <c r="E311" s="27">
        <v>2</v>
      </c>
      <c r="F311" s="27">
        <v>3</v>
      </c>
      <c r="G311" s="27">
        <v>3</v>
      </c>
      <c r="H311" s="27">
        <v>2</v>
      </c>
      <c r="I311" s="27">
        <v>4</v>
      </c>
      <c r="J311" s="27">
        <v>4</v>
      </c>
      <c r="K311" s="27">
        <v>3</v>
      </c>
      <c r="L311" s="27">
        <v>4</v>
      </c>
      <c r="M311" s="27">
        <v>4</v>
      </c>
      <c r="N311" s="27">
        <v>4</v>
      </c>
      <c r="O311" s="27">
        <v>5</v>
      </c>
      <c r="P311" s="27">
        <v>3</v>
      </c>
      <c r="Q311" s="27">
        <v>2</v>
      </c>
      <c r="R311" s="27">
        <v>4</v>
      </c>
      <c r="S311" s="27">
        <v>3</v>
      </c>
      <c r="T311" s="27">
        <v>2</v>
      </c>
      <c r="U311" s="27">
        <v>2</v>
      </c>
      <c r="V311" s="27">
        <v>2</v>
      </c>
      <c r="W311" s="27">
        <v>1</v>
      </c>
      <c r="X311" s="27">
        <v>2</v>
      </c>
      <c r="Y311" s="27">
        <v>2</v>
      </c>
      <c r="Z311" s="27">
        <v>3</v>
      </c>
      <c r="AA311" s="27">
        <v>3</v>
      </c>
      <c r="AB311" s="27">
        <v>3</v>
      </c>
      <c r="AC311" s="27">
        <v>2</v>
      </c>
      <c r="AD311" s="27">
        <v>4</v>
      </c>
      <c r="AE311" t="s">
        <v>16521</v>
      </c>
    </row>
    <row r="312" spans="1:31">
      <c r="A312" s="27">
        <v>2</v>
      </c>
      <c r="B312" s="27">
        <v>2</v>
      </c>
      <c r="C312" s="27">
        <v>2</v>
      </c>
      <c r="D312" s="47" t="s">
        <v>16499</v>
      </c>
      <c r="E312" s="27">
        <v>2</v>
      </c>
      <c r="F312" s="27">
        <v>3</v>
      </c>
      <c r="G312" s="27">
        <v>4</v>
      </c>
      <c r="H312" s="27">
        <v>2</v>
      </c>
      <c r="I312" s="27">
        <v>4</v>
      </c>
      <c r="J312" s="27">
        <v>5</v>
      </c>
      <c r="K312" s="27">
        <v>2</v>
      </c>
      <c r="L312" s="27">
        <v>4</v>
      </c>
      <c r="M312" s="27">
        <v>4</v>
      </c>
      <c r="N312" s="27">
        <v>4</v>
      </c>
      <c r="O312" s="27">
        <v>4</v>
      </c>
      <c r="P312" s="27">
        <v>4</v>
      </c>
      <c r="Q312" s="27">
        <v>3</v>
      </c>
      <c r="R312" s="27">
        <v>5</v>
      </c>
      <c r="S312" s="27">
        <v>4</v>
      </c>
      <c r="T312" s="27">
        <v>3</v>
      </c>
      <c r="U312" s="27">
        <v>3</v>
      </c>
      <c r="V312" s="27">
        <v>2</v>
      </c>
      <c r="W312" s="27">
        <v>2</v>
      </c>
      <c r="X312" s="27">
        <v>3</v>
      </c>
      <c r="Y312" s="27">
        <v>3</v>
      </c>
      <c r="Z312" s="27">
        <v>2</v>
      </c>
      <c r="AA312" s="27">
        <v>2</v>
      </c>
      <c r="AB312" s="27">
        <v>2</v>
      </c>
      <c r="AC312" s="27">
        <v>2</v>
      </c>
      <c r="AD312" s="27">
        <v>3</v>
      </c>
    </row>
    <row r="313" spans="1:31">
      <c r="A313" s="27">
        <v>2</v>
      </c>
      <c r="B313" s="27">
        <v>2</v>
      </c>
      <c r="C313" s="27">
        <v>1</v>
      </c>
      <c r="D313" s="47" t="s">
        <v>16499</v>
      </c>
      <c r="E313" s="27">
        <v>2</v>
      </c>
      <c r="F313" s="27">
        <v>3</v>
      </c>
      <c r="G313" s="27">
        <v>4</v>
      </c>
      <c r="H313" s="27">
        <v>2</v>
      </c>
      <c r="I313" s="27">
        <v>4</v>
      </c>
      <c r="J313" s="27">
        <v>4</v>
      </c>
      <c r="K313" s="27">
        <v>3</v>
      </c>
      <c r="L313" s="27">
        <v>5</v>
      </c>
      <c r="M313" s="27">
        <v>5</v>
      </c>
      <c r="N313" s="27">
        <v>5</v>
      </c>
      <c r="O313" s="27">
        <v>5</v>
      </c>
      <c r="P313" s="27">
        <v>4</v>
      </c>
      <c r="Q313" s="27">
        <v>4</v>
      </c>
      <c r="R313" s="27">
        <v>5</v>
      </c>
      <c r="S313" s="27">
        <v>4</v>
      </c>
      <c r="T313" s="27">
        <v>3</v>
      </c>
      <c r="U313" s="27">
        <v>3</v>
      </c>
      <c r="V313" s="27">
        <v>3</v>
      </c>
      <c r="W313" s="27">
        <v>2</v>
      </c>
      <c r="X313" s="27">
        <v>3</v>
      </c>
      <c r="Y313" s="27">
        <v>3</v>
      </c>
      <c r="Z313" s="27">
        <v>2</v>
      </c>
      <c r="AA313" s="27">
        <v>1</v>
      </c>
      <c r="AB313" s="27">
        <v>2</v>
      </c>
      <c r="AC313" s="27">
        <v>1</v>
      </c>
      <c r="AD313" s="27">
        <v>3</v>
      </c>
    </row>
    <row r="314" spans="1:31">
      <c r="A314" s="27">
        <v>3</v>
      </c>
      <c r="B314" s="27">
        <v>2</v>
      </c>
      <c r="C314" s="27">
        <v>2</v>
      </c>
      <c r="D314" s="47" t="s">
        <v>16499</v>
      </c>
      <c r="E314" s="27">
        <v>2</v>
      </c>
      <c r="F314" s="27">
        <v>3</v>
      </c>
      <c r="G314" s="27">
        <v>2</v>
      </c>
      <c r="H314" s="27">
        <v>2</v>
      </c>
      <c r="I314" s="27">
        <v>4</v>
      </c>
      <c r="J314" s="27">
        <v>4</v>
      </c>
      <c r="K314" s="27">
        <v>4</v>
      </c>
      <c r="L314" s="27">
        <v>4</v>
      </c>
      <c r="M314" s="27">
        <v>4</v>
      </c>
      <c r="N314" s="27">
        <v>4</v>
      </c>
      <c r="O314" s="27">
        <v>4</v>
      </c>
      <c r="P314" s="27">
        <v>4</v>
      </c>
      <c r="Q314" s="27">
        <v>3</v>
      </c>
      <c r="R314" s="27">
        <v>4</v>
      </c>
      <c r="S314" s="27">
        <v>4</v>
      </c>
      <c r="T314" s="27">
        <v>3</v>
      </c>
      <c r="U314" s="27">
        <v>3</v>
      </c>
      <c r="V314" s="27">
        <v>3</v>
      </c>
      <c r="W314" s="27">
        <v>2</v>
      </c>
      <c r="X314" s="27">
        <v>3</v>
      </c>
      <c r="Y314" s="27">
        <v>3</v>
      </c>
      <c r="Z314" s="27">
        <v>2</v>
      </c>
      <c r="AA314" s="27">
        <v>2</v>
      </c>
      <c r="AB314" s="27">
        <v>2</v>
      </c>
      <c r="AC314" s="27">
        <v>2</v>
      </c>
      <c r="AD314" s="27">
        <v>3</v>
      </c>
    </row>
    <row r="315" spans="1:31">
      <c r="A315" s="27">
        <v>9</v>
      </c>
      <c r="B315" s="27">
        <v>3</v>
      </c>
      <c r="C315" s="27">
        <v>2</v>
      </c>
      <c r="D315" s="47" t="s">
        <v>16425</v>
      </c>
      <c r="E315" s="27">
        <v>1</v>
      </c>
      <c r="F315" s="27">
        <v>3</v>
      </c>
      <c r="G315" s="27">
        <v>4</v>
      </c>
      <c r="H315" s="27">
        <v>2</v>
      </c>
      <c r="I315" s="27">
        <v>4</v>
      </c>
      <c r="J315" s="27">
        <v>4</v>
      </c>
      <c r="K315" s="27">
        <v>3</v>
      </c>
      <c r="L315" s="27">
        <v>4</v>
      </c>
      <c r="M315" s="27">
        <v>4</v>
      </c>
      <c r="N315" s="27">
        <v>4</v>
      </c>
      <c r="O315" s="27">
        <v>5</v>
      </c>
      <c r="P315" s="27">
        <v>4</v>
      </c>
      <c r="Q315" s="27">
        <v>4</v>
      </c>
      <c r="R315" s="27">
        <v>5</v>
      </c>
      <c r="S315" s="27">
        <v>4</v>
      </c>
      <c r="T315" s="27">
        <v>4</v>
      </c>
      <c r="U315" s="27">
        <v>3</v>
      </c>
      <c r="V315" s="27">
        <v>3</v>
      </c>
      <c r="W315" s="27">
        <v>3</v>
      </c>
      <c r="X315" s="27">
        <v>3</v>
      </c>
      <c r="Y315" s="27">
        <v>3</v>
      </c>
      <c r="Z315" s="27">
        <v>4</v>
      </c>
      <c r="AA315" s="27">
        <v>2</v>
      </c>
      <c r="AB315" s="27">
        <v>2</v>
      </c>
      <c r="AC315" s="27">
        <v>2</v>
      </c>
      <c r="AD315" s="27">
        <v>3</v>
      </c>
    </row>
    <row r="316" spans="1:31">
      <c r="A316" s="27">
        <v>10</v>
      </c>
      <c r="B316" s="27">
        <v>3</v>
      </c>
      <c r="C316" s="27">
        <v>1</v>
      </c>
      <c r="D316" s="47" t="s">
        <v>16425</v>
      </c>
      <c r="E316" s="27">
        <v>2</v>
      </c>
      <c r="F316" s="27">
        <v>3</v>
      </c>
      <c r="G316" s="27">
        <v>3</v>
      </c>
      <c r="H316" s="27">
        <v>2</v>
      </c>
      <c r="I316" s="27">
        <v>4</v>
      </c>
      <c r="J316" s="27">
        <v>4</v>
      </c>
      <c r="K316" s="27">
        <v>3</v>
      </c>
      <c r="L316" s="27">
        <v>4</v>
      </c>
      <c r="M316" s="27">
        <v>4</v>
      </c>
      <c r="N316" s="27">
        <v>4</v>
      </c>
      <c r="O316" s="27">
        <v>5</v>
      </c>
      <c r="P316" s="27">
        <v>4</v>
      </c>
      <c r="Q316" s="27">
        <v>4</v>
      </c>
      <c r="R316" s="27">
        <v>5</v>
      </c>
      <c r="S316" s="27">
        <v>4</v>
      </c>
      <c r="T316" s="27">
        <v>4</v>
      </c>
      <c r="U316" s="27">
        <v>3</v>
      </c>
      <c r="V316" s="27">
        <v>3</v>
      </c>
      <c r="W316" s="27">
        <v>1</v>
      </c>
      <c r="X316" s="27">
        <v>2</v>
      </c>
      <c r="Y316" s="27">
        <v>3</v>
      </c>
      <c r="Z316" s="27">
        <v>3</v>
      </c>
      <c r="AA316" s="27">
        <v>2</v>
      </c>
      <c r="AB316" s="27">
        <v>2</v>
      </c>
      <c r="AC316" s="27">
        <v>2</v>
      </c>
      <c r="AD316" s="27">
        <v>3</v>
      </c>
    </row>
    <row r="317" spans="1:31">
      <c r="A317" s="27">
        <v>3</v>
      </c>
      <c r="B317" s="27">
        <v>3</v>
      </c>
      <c r="C317" s="27">
        <v>1</v>
      </c>
      <c r="D317" s="47" t="s">
        <v>16425</v>
      </c>
      <c r="E317" s="27">
        <v>3</v>
      </c>
      <c r="F317" s="27">
        <v>3</v>
      </c>
      <c r="G317" s="27">
        <v>3</v>
      </c>
      <c r="H317" s="27">
        <v>2</v>
      </c>
      <c r="I317" s="27">
        <v>4</v>
      </c>
      <c r="J317" s="27">
        <v>5</v>
      </c>
      <c r="K317" s="27">
        <v>4</v>
      </c>
      <c r="L317" s="27">
        <v>4</v>
      </c>
      <c r="M317" s="27">
        <v>4</v>
      </c>
      <c r="N317" s="27">
        <v>4</v>
      </c>
      <c r="O317" s="27">
        <v>4</v>
      </c>
      <c r="P317" s="27">
        <v>5</v>
      </c>
      <c r="Q317" s="27">
        <v>4</v>
      </c>
      <c r="R317" s="27">
        <v>5</v>
      </c>
      <c r="S317" s="27">
        <v>4</v>
      </c>
      <c r="T317" s="27">
        <v>4</v>
      </c>
      <c r="U317" s="27">
        <v>3</v>
      </c>
      <c r="V317" s="27">
        <v>3</v>
      </c>
      <c r="W317" s="27">
        <v>3</v>
      </c>
      <c r="X317" s="27">
        <v>3</v>
      </c>
      <c r="Y317" s="27">
        <v>3</v>
      </c>
      <c r="Z317" s="27">
        <v>3</v>
      </c>
      <c r="AA317" s="27">
        <v>1</v>
      </c>
      <c r="AB317" s="27">
        <v>2</v>
      </c>
      <c r="AC317" s="27">
        <v>2</v>
      </c>
      <c r="AD317" s="27">
        <v>3</v>
      </c>
    </row>
    <row r="318" spans="1:31">
      <c r="A318" s="27">
        <v>3</v>
      </c>
      <c r="B318" s="27">
        <v>3</v>
      </c>
      <c r="C318" s="27">
        <v>2</v>
      </c>
      <c r="D318" s="47" t="s">
        <v>16499</v>
      </c>
      <c r="E318" s="27">
        <v>2</v>
      </c>
      <c r="F318" s="27">
        <v>3</v>
      </c>
      <c r="G318" s="27">
        <v>3</v>
      </c>
      <c r="H318" s="27">
        <v>2</v>
      </c>
      <c r="I318" s="27">
        <v>5</v>
      </c>
      <c r="J318" s="27">
        <v>4</v>
      </c>
      <c r="K318" s="27">
        <v>3</v>
      </c>
      <c r="L318" s="27">
        <v>4</v>
      </c>
      <c r="M318" s="27">
        <v>3</v>
      </c>
      <c r="N318" s="27">
        <v>4</v>
      </c>
      <c r="O318" s="27">
        <v>5</v>
      </c>
      <c r="P318" s="27">
        <v>4</v>
      </c>
      <c r="Q318" s="27">
        <v>3</v>
      </c>
      <c r="R318" s="27">
        <v>4</v>
      </c>
      <c r="S318" s="27">
        <v>3</v>
      </c>
      <c r="T318" s="27">
        <v>3</v>
      </c>
      <c r="U318" s="27">
        <v>3</v>
      </c>
      <c r="V318" s="27">
        <v>2</v>
      </c>
      <c r="W318" s="27">
        <v>2</v>
      </c>
      <c r="X318" s="27">
        <v>2</v>
      </c>
      <c r="Y318" s="27">
        <v>3</v>
      </c>
      <c r="Z318" s="27">
        <v>2</v>
      </c>
      <c r="AA318" s="27">
        <v>2</v>
      </c>
      <c r="AB318" s="27">
        <v>2</v>
      </c>
      <c r="AC318" s="27">
        <v>2</v>
      </c>
      <c r="AD318" s="27">
        <v>3</v>
      </c>
    </row>
    <row r="319" spans="1:31">
      <c r="A319" s="27">
        <v>2</v>
      </c>
      <c r="B319" s="27">
        <v>2</v>
      </c>
      <c r="C319" s="27">
        <v>2</v>
      </c>
      <c r="D319" s="47" t="s">
        <v>16522</v>
      </c>
      <c r="E319" s="27">
        <v>2</v>
      </c>
      <c r="F319" s="27">
        <v>3</v>
      </c>
      <c r="G319" s="27">
        <v>3</v>
      </c>
      <c r="H319" s="27">
        <v>2</v>
      </c>
      <c r="I319" s="27">
        <v>4</v>
      </c>
      <c r="J319" s="27">
        <v>4</v>
      </c>
      <c r="K319" s="27">
        <v>3</v>
      </c>
      <c r="L319" s="27">
        <v>4</v>
      </c>
      <c r="M319" s="27">
        <v>4</v>
      </c>
      <c r="N319" s="27">
        <v>4</v>
      </c>
      <c r="O319" s="27">
        <v>5</v>
      </c>
      <c r="P319" s="27">
        <v>4</v>
      </c>
      <c r="Q319" s="27">
        <v>4</v>
      </c>
      <c r="R319" s="27">
        <v>4</v>
      </c>
      <c r="S319" s="27">
        <v>4</v>
      </c>
      <c r="T319" s="27">
        <v>3</v>
      </c>
      <c r="U319" s="27">
        <v>3</v>
      </c>
      <c r="V319" s="27">
        <v>3</v>
      </c>
      <c r="W319" s="27">
        <v>2</v>
      </c>
      <c r="X319" s="27">
        <v>3</v>
      </c>
      <c r="Y319" s="27">
        <v>2</v>
      </c>
      <c r="Z319" s="27">
        <v>2</v>
      </c>
      <c r="AA319" s="27">
        <v>2</v>
      </c>
      <c r="AB319" s="27">
        <v>2</v>
      </c>
      <c r="AC319" s="27">
        <v>2</v>
      </c>
      <c r="AD319" s="27">
        <v>3</v>
      </c>
    </row>
    <row r="320" spans="1:31">
      <c r="A320" s="27">
        <v>2</v>
      </c>
      <c r="B320" s="27">
        <v>2</v>
      </c>
      <c r="C320" s="27">
        <v>2</v>
      </c>
      <c r="D320" s="47" t="s">
        <v>16522</v>
      </c>
      <c r="E320" s="27">
        <v>3</v>
      </c>
      <c r="F320" s="27">
        <v>3</v>
      </c>
      <c r="G320" s="27">
        <v>3</v>
      </c>
      <c r="H320" s="27">
        <v>2</v>
      </c>
      <c r="I320" s="27">
        <v>4</v>
      </c>
      <c r="J320" s="27">
        <v>4</v>
      </c>
      <c r="K320" s="27">
        <v>3</v>
      </c>
      <c r="L320" s="27">
        <v>5</v>
      </c>
      <c r="M320" s="27">
        <v>5</v>
      </c>
      <c r="N320" s="27">
        <v>5</v>
      </c>
      <c r="O320" s="27">
        <v>5</v>
      </c>
      <c r="P320" s="27">
        <v>4</v>
      </c>
      <c r="Q320" s="27">
        <v>4</v>
      </c>
      <c r="R320" s="27">
        <v>5</v>
      </c>
      <c r="S320" s="27">
        <v>4</v>
      </c>
      <c r="T320" s="27">
        <v>4</v>
      </c>
      <c r="U320" s="27">
        <v>3</v>
      </c>
      <c r="V320" s="27">
        <v>3</v>
      </c>
      <c r="W320" s="27">
        <v>3</v>
      </c>
      <c r="X320" s="27">
        <v>2</v>
      </c>
      <c r="Y320" s="27">
        <v>3</v>
      </c>
      <c r="Z320" s="27">
        <v>2</v>
      </c>
      <c r="AA320" s="27">
        <v>1</v>
      </c>
      <c r="AB320" s="27">
        <v>2</v>
      </c>
      <c r="AC320" s="27">
        <v>1</v>
      </c>
      <c r="AD320" s="27">
        <v>3</v>
      </c>
    </row>
    <row r="321" spans="1:31">
      <c r="A321" s="13">
        <v>2</v>
      </c>
      <c r="B321" s="13">
        <v>3</v>
      </c>
      <c r="C321" s="13">
        <v>1</v>
      </c>
      <c r="D321" s="37" t="s">
        <v>16557</v>
      </c>
      <c r="E321" s="13">
        <v>3</v>
      </c>
      <c r="F321" s="13">
        <v>2</v>
      </c>
      <c r="G321" s="13">
        <v>3</v>
      </c>
      <c r="H321" s="13">
        <v>2</v>
      </c>
      <c r="I321" s="13">
        <v>2</v>
      </c>
      <c r="J321" s="13">
        <v>4</v>
      </c>
      <c r="K321" s="13">
        <v>2</v>
      </c>
      <c r="L321" s="13">
        <v>3</v>
      </c>
      <c r="M321" s="12">
        <v>3</v>
      </c>
      <c r="N321" s="13">
        <v>3</v>
      </c>
      <c r="O321" s="12">
        <v>3</v>
      </c>
      <c r="P321" s="13">
        <v>4</v>
      </c>
      <c r="Q321" s="12">
        <v>2</v>
      </c>
      <c r="R321" s="13">
        <v>4</v>
      </c>
      <c r="S321" s="12">
        <v>2</v>
      </c>
      <c r="T321" s="13">
        <v>2</v>
      </c>
      <c r="U321" s="12">
        <v>3</v>
      </c>
      <c r="V321" s="13">
        <v>2</v>
      </c>
      <c r="W321" s="12">
        <v>1</v>
      </c>
      <c r="X321" s="13">
        <v>1</v>
      </c>
      <c r="Y321" s="12">
        <v>1</v>
      </c>
      <c r="Z321" s="13">
        <v>1</v>
      </c>
      <c r="AA321" s="12">
        <v>3</v>
      </c>
      <c r="AB321" s="13">
        <v>1</v>
      </c>
      <c r="AC321" s="13">
        <v>2</v>
      </c>
      <c r="AD321" s="13">
        <v>2</v>
      </c>
      <c r="AE321" t="s">
        <v>16523</v>
      </c>
    </row>
    <row r="322" spans="1:31">
      <c r="A322" s="12">
        <v>3</v>
      </c>
      <c r="B322" s="12">
        <v>3</v>
      </c>
      <c r="C322" s="12">
        <v>1</v>
      </c>
      <c r="D322" s="37" t="s">
        <v>16425</v>
      </c>
      <c r="E322" s="12">
        <v>1</v>
      </c>
      <c r="F322" s="12">
        <v>1</v>
      </c>
      <c r="G322" s="13">
        <v>2</v>
      </c>
      <c r="H322" s="13">
        <v>2</v>
      </c>
      <c r="I322" s="13">
        <v>3</v>
      </c>
      <c r="J322" s="13">
        <v>4</v>
      </c>
      <c r="K322" s="13">
        <v>1</v>
      </c>
      <c r="L322" s="13">
        <v>1</v>
      </c>
      <c r="M322" s="13">
        <v>2</v>
      </c>
      <c r="N322" s="12">
        <v>4</v>
      </c>
      <c r="O322" s="13">
        <v>2</v>
      </c>
      <c r="P322" s="13">
        <v>3</v>
      </c>
      <c r="Q322" s="13">
        <v>2</v>
      </c>
      <c r="R322" s="13">
        <v>2</v>
      </c>
      <c r="S322" s="13">
        <v>2</v>
      </c>
      <c r="T322" s="13">
        <v>3</v>
      </c>
      <c r="U322" s="13">
        <v>3</v>
      </c>
      <c r="V322" s="13">
        <v>3</v>
      </c>
      <c r="W322" s="13">
        <v>2</v>
      </c>
      <c r="X322" s="13">
        <v>2</v>
      </c>
      <c r="Y322" s="13">
        <v>3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</row>
    <row r="323" spans="1:31">
      <c r="A323" s="12">
        <v>3</v>
      </c>
      <c r="B323" s="12">
        <v>3</v>
      </c>
      <c r="C323" s="12">
        <v>1</v>
      </c>
      <c r="D323" s="37" t="s">
        <v>16425</v>
      </c>
      <c r="E323" s="12">
        <v>1</v>
      </c>
      <c r="F323" s="12">
        <v>3</v>
      </c>
      <c r="G323" s="13">
        <v>5</v>
      </c>
      <c r="H323" s="13">
        <v>1</v>
      </c>
      <c r="I323" s="13">
        <v>5</v>
      </c>
      <c r="J323" s="13">
        <v>5</v>
      </c>
      <c r="K323" s="13">
        <v>1</v>
      </c>
      <c r="L323" s="12">
        <v>3</v>
      </c>
      <c r="M323" s="13">
        <v>3</v>
      </c>
      <c r="N323" s="12">
        <v>3</v>
      </c>
      <c r="O323" s="13">
        <v>4</v>
      </c>
      <c r="P323" s="12">
        <v>4</v>
      </c>
      <c r="Q323" s="13">
        <v>3</v>
      </c>
      <c r="R323" s="12">
        <v>4</v>
      </c>
      <c r="S323" s="13">
        <v>3</v>
      </c>
      <c r="T323" s="12">
        <v>4</v>
      </c>
      <c r="U323" s="13">
        <v>3</v>
      </c>
      <c r="V323" s="12">
        <v>2</v>
      </c>
      <c r="W323" s="13">
        <v>2</v>
      </c>
      <c r="X323" s="12">
        <v>2</v>
      </c>
      <c r="Y323" s="13">
        <v>4</v>
      </c>
      <c r="Z323" s="12">
        <v>2</v>
      </c>
      <c r="AA323" s="13">
        <v>2</v>
      </c>
      <c r="AB323" s="12">
        <v>2</v>
      </c>
      <c r="AC323" s="13">
        <v>1</v>
      </c>
      <c r="AD323" s="12">
        <v>1</v>
      </c>
    </row>
    <row r="324" spans="1:31">
      <c r="A324" s="12">
        <v>2</v>
      </c>
      <c r="B324" s="12">
        <v>2</v>
      </c>
      <c r="C324" s="12">
        <v>2</v>
      </c>
      <c r="D324" s="37" t="s">
        <v>16499</v>
      </c>
      <c r="E324" s="12">
        <v>2</v>
      </c>
      <c r="F324" s="13">
        <v>3</v>
      </c>
      <c r="G324" s="13">
        <v>5</v>
      </c>
      <c r="H324" s="13">
        <v>1</v>
      </c>
      <c r="I324" s="13">
        <v>5</v>
      </c>
      <c r="J324" s="13">
        <v>5</v>
      </c>
      <c r="K324" s="13">
        <v>2</v>
      </c>
      <c r="L324" s="12">
        <v>2</v>
      </c>
      <c r="M324" s="13">
        <v>2</v>
      </c>
      <c r="N324" s="12">
        <v>2</v>
      </c>
      <c r="O324" s="13">
        <v>2</v>
      </c>
      <c r="P324" s="12">
        <v>2</v>
      </c>
      <c r="Q324" s="13">
        <v>2</v>
      </c>
      <c r="R324" s="12">
        <v>4</v>
      </c>
      <c r="S324" s="13">
        <v>3</v>
      </c>
      <c r="T324" s="12">
        <v>2</v>
      </c>
      <c r="U324" s="13">
        <v>1</v>
      </c>
      <c r="V324" s="12">
        <v>1</v>
      </c>
      <c r="W324" s="13">
        <v>1</v>
      </c>
      <c r="X324" s="12">
        <v>1</v>
      </c>
      <c r="Y324" s="13">
        <v>1</v>
      </c>
      <c r="Z324" s="12">
        <v>5</v>
      </c>
      <c r="AA324" s="13">
        <v>3</v>
      </c>
      <c r="AB324" s="12">
        <v>3</v>
      </c>
      <c r="AC324" s="13">
        <v>2</v>
      </c>
      <c r="AD324" s="12">
        <v>5</v>
      </c>
    </row>
    <row r="325" spans="1:31">
      <c r="A325" s="12">
        <v>4</v>
      </c>
      <c r="B325" s="12">
        <v>3</v>
      </c>
      <c r="C325" s="12">
        <v>1</v>
      </c>
      <c r="D325" s="37" t="s">
        <v>16524</v>
      </c>
      <c r="E325" s="12">
        <v>1</v>
      </c>
      <c r="F325" s="13">
        <v>3</v>
      </c>
      <c r="G325" s="13">
        <v>2</v>
      </c>
      <c r="H325" s="13">
        <v>1</v>
      </c>
      <c r="I325" s="13">
        <v>2</v>
      </c>
      <c r="J325" s="13">
        <v>3</v>
      </c>
      <c r="K325" s="13">
        <v>2</v>
      </c>
      <c r="L325" s="12">
        <v>1</v>
      </c>
      <c r="M325" s="13">
        <v>2</v>
      </c>
      <c r="N325" s="13">
        <v>4</v>
      </c>
      <c r="O325" s="13">
        <v>2</v>
      </c>
      <c r="P325" s="12">
        <v>1</v>
      </c>
      <c r="Q325" s="12">
        <v>2</v>
      </c>
      <c r="R325" s="13">
        <v>1</v>
      </c>
      <c r="S325" s="12">
        <v>1</v>
      </c>
      <c r="T325" s="13">
        <v>1</v>
      </c>
      <c r="U325" s="13">
        <v>1</v>
      </c>
      <c r="V325" s="13">
        <v>2</v>
      </c>
      <c r="W325" s="13">
        <v>1</v>
      </c>
      <c r="X325" s="13">
        <v>1</v>
      </c>
      <c r="Y325" s="13">
        <v>2</v>
      </c>
      <c r="Z325" s="13">
        <v>1</v>
      </c>
      <c r="AA325" s="13">
        <v>2</v>
      </c>
      <c r="AB325" s="13">
        <v>1</v>
      </c>
      <c r="AC325" s="13">
        <v>1</v>
      </c>
      <c r="AD325" s="13">
        <v>1</v>
      </c>
    </row>
    <row r="326" spans="1:31">
      <c r="A326" s="13">
        <v>2</v>
      </c>
      <c r="B326" s="13">
        <v>3</v>
      </c>
      <c r="C326" s="13">
        <v>2</v>
      </c>
      <c r="D326" s="37" t="s">
        <v>16425</v>
      </c>
      <c r="E326" s="13">
        <v>1</v>
      </c>
      <c r="F326" s="13">
        <v>1</v>
      </c>
      <c r="G326" s="13">
        <v>3</v>
      </c>
      <c r="H326" s="13">
        <v>1</v>
      </c>
      <c r="I326" s="13">
        <v>5</v>
      </c>
      <c r="J326" s="13">
        <v>5</v>
      </c>
      <c r="K326" s="13">
        <v>1</v>
      </c>
      <c r="L326" s="13">
        <v>1</v>
      </c>
      <c r="M326" s="13">
        <v>3</v>
      </c>
      <c r="N326" s="13">
        <v>3</v>
      </c>
      <c r="O326" s="13">
        <v>1</v>
      </c>
      <c r="P326" s="12">
        <v>1</v>
      </c>
      <c r="Q326" s="13">
        <v>1</v>
      </c>
      <c r="R326" s="13">
        <v>3</v>
      </c>
      <c r="S326" s="13">
        <v>1</v>
      </c>
      <c r="T326" s="13">
        <v>2</v>
      </c>
      <c r="U326" s="13">
        <v>1</v>
      </c>
      <c r="V326" s="13">
        <v>3</v>
      </c>
      <c r="W326" s="13">
        <v>1</v>
      </c>
      <c r="X326" s="13">
        <v>1</v>
      </c>
      <c r="Y326" s="13">
        <v>1</v>
      </c>
      <c r="Z326" s="13">
        <v>2</v>
      </c>
      <c r="AA326" s="13">
        <v>1</v>
      </c>
      <c r="AB326" s="13">
        <v>2</v>
      </c>
      <c r="AC326" s="13">
        <v>3</v>
      </c>
      <c r="AD326" s="13">
        <v>3</v>
      </c>
    </row>
    <row r="327" spans="1:31">
      <c r="A327" s="13">
        <v>2</v>
      </c>
      <c r="B327" s="13">
        <v>3</v>
      </c>
      <c r="C327" s="13">
        <v>1</v>
      </c>
      <c r="D327" s="37" t="s">
        <v>16425</v>
      </c>
      <c r="E327" s="13">
        <v>1</v>
      </c>
      <c r="F327" s="13">
        <v>3</v>
      </c>
      <c r="G327" s="13">
        <v>4</v>
      </c>
      <c r="H327" s="13">
        <v>1</v>
      </c>
      <c r="I327" s="13">
        <v>4</v>
      </c>
      <c r="J327" s="13">
        <v>4</v>
      </c>
      <c r="K327" s="13">
        <v>1</v>
      </c>
      <c r="L327" s="13">
        <v>2</v>
      </c>
      <c r="M327" s="13">
        <v>4</v>
      </c>
      <c r="N327" s="13">
        <v>4</v>
      </c>
      <c r="O327" s="13">
        <v>3</v>
      </c>
      <c r="P327" s="12">
        <v>4</v>
      </c>
      <c r="Q327" s="13">
        <v>2</v>
      </c>
      <c r="R327" s="13">
        <v>5</v>
      </c>
      <c r="S327" s="13">
        <v>2</v>
      </c>
      <c r="T327" s="13">
        <v>4</v>
      </c>
      <c r="U327" s="13">
        <v>3</v>
      </c>
      <c r="V327" s="13">
        <v>2</v>
      </c>
      <c r="W327" s="13">
        <v>1</v>
      </c>
      <c r="X327" s="13">
        <v>2</v>
      </c>
      <c r="Y327" s="13">
        <v>2</v>
      </c>
      <c r="Z327" s="13">
        <v>1</v>
      </c>
      <c r="AA327" s="13">
        <v>1</v>
      </c>
      <c r="AB327" s="13">
        <v>2</v>
      </c>
      <c r="AC327" s="13">
        <v>1</v>
      </c>
      <c r="AD327" s="13">
        <v>1</v>
      </c>
    </row>
    <row r="328" spans="1:31">
      <c r="A328" s="13">
        <v>2</v>
      </c>
      <c r="B328" s="13">
        <v>3</v>
      </c>
      <c r="C328" s="13">
        <v>2</v>
      </c>
      <c r="D328" s="37" t="s">
        <v>16425</v>
      </c>
      <c r="E328" s="13">
        <v>1</v>
      </c>
      <c r="F328" s="13">
        <v>1</v>
      </c>
      <c r="G328" s="13">
        <v>1</v>
      </c>
      <c r="H328" s="13">
        <v>1</v>
      </c>
      <c r="I328" s="13">
        <v>5</v>
      </c>
      <c r="J328" s="13">
        <v>5</v>
      </c>
      <c r="K328" s="13">
        <v>1</v>
      </c>
      <c r="L328" s="13">
        <v>1</v>
      </c>
      <c r="M328" s="13">
        <v>1</v>
      </c>
      <c r="N328" s="13">
        <v>1</v>
      </c>
      <c r="O328" s="13">
        <v>5</v>
      </c>
      <c r="P328" s="12">
        <v>5</v>
      </c>
      <c r="Q328" s="13">
        <v>4</v>
      </c>
      <c r="R328" s="13">
        <v>5</v>
      </c>
      <c r="S328" s="13">
        <v>5</v>
      </c>
      <c r="T328" s="13">
        <v>3</v>
      </c>
      <c r="U328" s="13">
        <v>4</v>
      </c>
      <c r="V328" s="13">
        <v>1</v>
      </c>
      <c r="W328" s="13">
        <v>1</v>
      </c>
      <c r="X328" s="13">
        <v>1</v>
      </c>
      <c r="Y328" s="13">
        <v>1</v>
      </c>
      <c r="Z328" s="13">
        <v>1</v>
      </c>
      <c r="AA328" s="13">
        <v>1</v>
      </c>
      <c r="AB328" s="13">
        <v>1</v>
      </c>
      <c r="AC328" s="13">
        <v>1</v>
      </c>
      <c r="AD328" s="13">
        <v>5</v>
      </c>
    </row>
    <row r="329" spans="1:31">
      <c r="A329" s="13">
        <v>2</v>
      </c>
      <c r="B329" s="13">
        <v>3</v>
      </c>
      <c r="C329" s="13">
        <v>2</v>
      </c>
      <c r="D329" s="37" t="s">
        <v>16499</v>
      </c>
      <c r="E329" s="13">
        <v>1</v>
      </c>
      <c r="F329" s="13">
        <v>4</v>
      </c>
      <c r="G329" s="13">
        <v>3</v>
      </c>
      <c r="H329" s="13">
        <v>2</v>
      </c>
      <c r="I329" s="13">
        <v>3</v>
      </c>
      <c r="J329" s="13">
        <v>5</v>
      </c>
      <c r="K329" s="13">
        <v>2</v>
      </c>
      <c r="L329" s="13">
        <v>4</v>
      </c>
      <c r="M329" s="13">
        <v>4</v>
      </c>
      <c r="N329" s="13">
        <v>5</v>
      </c>
      <c r="O329" s="13">
        <v>5</v>
      </c>
      <c r="P329" s="12">
        <v>5</v>
      </c>
      <c r="Q329" s="13">
        <v>5</v>
      </c>
      <c r="R329" s="13">
        <v>5</v>
      </c>
      <c r="S329" s="13">
        <v>5</v>
      </c>
      <c r="T329" s="13">
        <v>5</v>
      </c>
      <c r="U329" s="13">
        <v>5</v>
      </c>
      <c r="V329" s="13">
        <v>5</v>
      </c>
      <c r="W329" s="13">
        <v>2</v>
      </c>
      <c r="X329" s="13">
        <v>2</v>
      </c>
      <c r="Y329" s="13">
        <v>2</v>
      </c>
      <c r="Z329" s="13">
        <v>1</v>
      </c>
      <c r="AA329" s="13">
        <v>1</v>
      </c>
      <c r="AB329" s="13">
        <v>2</v>
      </c>
      <c r="AC329" s="13">
        <v>2</v>
      </c>
      <c r="AD329" s="13">
        <v>3</v>
      </c>
    </row>
    <row r="330" spans="1:31">
      <c r="A330" s="13">
        <v>2</v>
      </c>
      <c r="B330" s="13">
        <v>3</v>
      </c>
      <c r="C330" s="13">
        <v>1</v>
      </c>
      <c r="D330" s="37" t="s">
        <v>16425</v>
      </c>
      <c r="E330" s="12">
        <v>1</v>
      </c>
      <c r="F330" s="12">
        <v>1</v>
      </c>
      <c r="G330" s="12">
        <v>5</v>
      </c>
      <c r="H330" s="13">
        <v>1</v>
      </c>
      <c r="I330" s="13">
        <v>5</v>
      </c>
      <c r="J330" s="13">
        <v>5</v>
      </c>
      <c r="K330" s="13">
        <v>2</v>
      </c>
      <c r="L330" s="13">
        <v>1</v>
      </c>
      <c r="M330" s="12">
        <v>3</v>
      </c>
      <c r="N330" s="13">
        <v>3</v>
      </c>
      <c r="O330" s="12">
        <v>1</v>
      </c>
      <c r="P330" s="12">
        <v>2</v>
      </c>
      <c r="Q330" s="13">
        <v>2</v>
      </c>
      <c r="R330" s="13">
        <v>3</v>
      </c>
      <c r="S330" s="13">
        <v>3</v>
      </c>
      <c r="T330" s="13">
        <v>2</v>
      </c>
      <c r="U330" s="12">
        <v>2</v>
      </c>
      <c r="V330" s="13">
        <v>2</v>
      </c>
      <c r="W330" s="12">
        <v>2</v>
      </c>
      <c r="X330" s="13">
        <v>3</v>
      </c>
      <c r="Y330" s="13">
        <v>1</v>
      </c>
      <c r="Z330" s="12">
        <v>2</v>
      </c>
      <c r="AA330" s="13">
        <v>2</v>
      </c>
      <c r="AB330" s="12">
        <v>2</v>
      </c>
      <c r="AC330" s="13">
        <v>1</v>
      </c>
      <c r="AD330" s="13">
        <v>1</v>
      </c>
    </row>
    <row r="331" spans="1:31">
      <c r="A331" s="28">
        <v>3</v>
      </c>
      <c r="B331" s="28">
        <v>3</v>
      </c>
      <c r="C331" s="28">
        <v>1</v>
      </c>
      <c r="D331" s="48" t="s">
        <v>16425</v>
      </c>
      <c r="E331" s="28">
        <v>2</v>
      </c>
      <c r="F331" s="28">
        <v>3</v>
      </c>
      <c r="G331" s="28">
        <v>3</v>
      </c>
      <c r="H331" s="28">
        <v>1</v>
      </c>
      <c r="I331" s="28">
        <v>3</v>
      </c>
      <c r="J331" s="28">
        <v>4</v>
      </c>
      <c r="K331" s="28">
        <v>2</v>
      </c>
      <c r="L331" s="28">
        <v>2</v>
      </c>
      <c r="M331" s="28">
        <v>3</v>
      </c>
      <c r="N331" s="28">
        <v>3</v>
      </c>
      <c r="O331" s="28">
        <v>3</v>
      </c>
      <c r="P331" s="28">
        <v>4</v>
      </c>
      <c r="Q331" s="28">
        <v>4</v>
      </c>
      <c r="R331" s="28">
        <v>3</v>
      </c>
      <c r="S331" s="28">
        <v>3</v>
      </c>
      <c r="T331" s="28">
        <v>2</v>
      </c>
      <c r="U331" s="28">
        <v>2</v>
      </c>
      <c r="V331" s="28">
        <v>3</v>
      </c>
      <c r="W331" s="28">
        <v>2</v>
      </c>
      <c r="X331" s="28">
        <v>2</v>
      </c>
      <c r="Y331" s="28">
        <v>2</v>
      </c>
      <c r="Z331" s="28">
        <v>2</v>
      </c>
      <c r="AA331" s="28">
        <v>2</v>
      </c>
      <c r="AB331" s="28">
        <v>1</v>
      </c>
      <c r="AC331" s="28">
        <v>2</v>
      </c>
      <c r="AD331" s="28">
        <v>2</v>
      </c>
      <c r="AE331" t="s">
        <v>16525</v>
      </c>
    </row>
    <row r="332" spans="1:31">
      <c r="A332" s="28">
        <v>3</v>
      </c>
      <c r="B332" s="28">
        <v>3</v>
      </c>
      <c r="C332" s="28">
        <v>2</v>
      </c>
      <c r="D332" s="48" t="s">
        <v>16425</v>
      </c>
      <c r="E332" s="28">
        <v>2</v>
      </c>
      <c r="F332" s="28">
        <v>1</v>
      </c>
      <c r="G332" s="28">
        <v>5</v>
      </c>
      <c r="H332" s="28">
        <v>2</v>
      </c>
      <c r="I332" s="28">
        <v>5</v>
      </c>
      <c r="J332" s="28">
        <v>5</v>
      </c>
      <c r="K332" s="28">
        <v>3</v>
      </c>
      <c r="L332" s="28">
        <v>5</v>
      </c>
      <c r="M332" s="28">
        <v>5</v>
      </c>
      <c r="N332" s="28">
        <v>5</v>
      </c>
      <c r="O332" s="28">
        <v>5</v>
      </c>
      <c r="P332" s="28">
        <v>5</v>
      </c>
      <c r="Q332" s="28">
        <v>5</v>
      </c>
      <c r="R332" s="28">
        <v>5</v>
      </c>
      <c r="S332" s="28">
        <v>5</v>
      </c>
      <c r="T332" s="28">
        <v>5</v>
      </c>
      <c r="U332" s="28">
        <v>5</v>
      </c>
      <c r="V332" s="28">
        <v>3</v>
      </c>
      <c r="W332" s="28">
        <v>2</v>
      </c>
      <c r="X332" s="28">
        <v>2</v>
      </c>
      <c r="Y332" s="28">
        <v>2</v>
      </c>
      <c r="Z332" s="28">
        <v>1</v>
      </c>
      <c r="AA332" s="28">
        <v>1</v>
      </c>
      <c r="AB332" s="28">
        <v>1</v>
      </c>
      <c r="AC332" s="28">
        <v>3</v>
      </c>
      <c r="AD332" s="28">
        <v>1</v>
      </c>
    </row>
    <row r="333" spans="1:31">
      <c r="A333" s="28">
        <v>2</v>
      </c>
      <c r="B333" s="28">
        <v>3</v>
      </c>
      <c r="C333" s="28">
        <v>1</v>
      </c>
      <c r="D333" s="48" t="s">
        <v>16526</v>
      </c>
      <c r="E333" s="28">
        <v>2</v>
      </c>
      <c r="F333" s="28">
        <v>1</v>
      </c>
      <c r="G333" s="28">
        <v>3</v>
      </c>
      <c r="H333" s="28">
        <v>1</v>
      </c>
      <c r="I333" s="28">
        <v>3</v>
      </c>
      <c r="J333" s="28">
        <v>4</v>
      </c>
      <c r="K333" s="28">
        <v>1</v>
      </c>
      <c r="L333" s="28">
        <v>1</v>
      </c>
      <c r="M333" s="28">
        <v>5</v>
      </c>
      <c r="N333" s="28">
        <v>5</v>
      </c>
      <c r="O333" s="28">
        <v>4</v>
      </c>
      <c r="P333" s="28">
        <v>3</v>
      </c>
      <c r="Q333" s="28">
        <v>3</v>
      </c>
      <c r="R333" s="28">
        <v>5</v>
      </c>
      <c r="S333" s="28">
        <v>5</v>
      </c>
      <c r="T333" s="28">
        <v>4</v>
      </c>
      <c r="U333" s="28">
        <v>4</v>
      </c>
      <c r="V333" s="28">
        <v>1</v>
      </c>
      <c r="W333" s="28">
        <v>1</v>
      </c>
      <c r="X333" s="28">
        <v>1</v>
      </c>
      <c r="Y333" s="28">
        <v>3</v>
      </c>
      <c r="Z333" s="28">
        <v>1</v>
      </c>
      <c r="AA333" s="28">
        <v>1</v>
      </c>
      <c r="AB333" s="28">
        <v>1</v>
      </c>
      <c r="AC333" s="28">
        <v>3</v>
      </c>
      <c r="AD333" s="28">
        <v>1</v>
      </c>
    </row>
    <row r="334" spans="1:31">
      <c r="A334" s="28">
        <v>2</v>
      </c>
      <c r="B334" s="28">
        <v>3</v>
      </c>
      <c r="C334" s="28">
        <v>1</v>
      </c>
      <c r="D334" s="48" t="s">
        <v>16499</v>
      </c>
      <c r="E334" s="28">
        <v>2</v>
      </c>
      <c r="F334" s="28">
        <v>3</v>
      </c>
      <c r="G334" s="28">
        <v>4</v>
      </c>
      <c r="H334" s="28">
        <v>2</v>
      </c>
      <c r="I334" s="28">
        <v>3</v>
      </c>
      <c r="J334" s="28">
        <v>2</v>
      </c>
      <c r="K334" s="28">
        <v>2</v>
      </c>
      <c r="L334" s="28">
        <v>4</v>
      </c>
      <c r="M334" s="28">
        <v>3</v>
      </c>
      <c r="N334" s="28">
        <v>5</v>
      </c>
      <c r="O334" s="28">
        <v>4</v>
      </c>
      <c r="P334" s="28">
        <v>2</v>
      </c>
      <c r="Q334" s="28">
        <v>4</v>
      </c>
      <c r="R334" s="28">
        <v>4</v>
      </c>
      <c r="S334" s="28">
        <v>4</v>
      </c>
      <c r="T334" s="28">
        <v>1</v>
      </c>
      <c r="U334" s="28">
        <v>1</v>
      </c>
      <c r="V334" s="28">
        <v>1</v>
      </c>
      <c r="W334" s="28">
        <v>4</v>
      </c>
      <c r="X334" s="28">
        <v>2</v>
      </c>
      <c r="Y334" s="28">
        <v>2</v>
      </c>
      <c r="Z334" s="28">
        <v>1</v>
      </c>
      <c r="AA334" s="28">
        <v>1</v>
      </c>
      <c r="AB334" s="28">
        <v>1</v>
      </c>
      <c r="AC334" s="28">
        <v>4</v>
      </c>
      <c r="AD334" s="28">
        <v>2</v>
      </c>
    </row>
    <row r="335" spans="1:31">
      <c r="A335" s="28">
        <v>2</v>
      </c>
      <c r="B335" s="28">
        <v>2</v>
      </c>
      <c r="C335" s="28">
        <v>1</v>
      </c>
      <c r="D335" s="48" t="s">
        <v>16499</v>
      </c>
      <c r="E335" s="28">
        <v>2</v>
      </c>
      <c r="F335" s="28">
        <v>3</v>
      </c>
      <c r="G335" s="28">
        <v>3</v>
      </c>
      <c r="H335" s="28">
        <v>1</v>
      </c>
      <c r="I335" s="28">
        <v>2</v>
      </c>
      <c r="J335" s="28">
        <v>5</v>
      </c>
      <c r="K335" s="28">
        <v>1</v>
      </c>
      <c r="L335" s="28">
        <v>5</v>
      </c>
      <c r="M335" s="28">
        <v>5</v>
      </c>
      <c r="N335" s="28">
        <v>5</v>
      </c>
      <c r="O335" s="28">
        <v>5</v>
      </c>
      <c r="P335" s="28">
        <v>5</v>
      </c>
      <c r="Q335" s="28">
        <v>5</v>
      </c>
      <c r="R335" s="28">
        <v>5</v>
      </c>
      <c r="S335" s="28">
        <v>5</v>
      </c>
      <c r="T335" s="28">
        <v>2</v>
      </c>
      <c r="U335" s="28">
        <v>2</v>
      </c>
      <c r="V335" s="28">
        <v>1</v>
      </c>
      <c r="W335" s="28">
        <v>4</v>
      </c>
      <c r="X335" s="28">
        <v>4</v>
      </c>
      <c r="Y335" s="28">
        <v>1</v>
      </c>
      <c r="Z335" s="28">
        <v>2</v>
      </c>
      <c r="AA335" s="28">
        <v>2</v>
      </c>
      <c r="AB335" s="28">
        <v>1</v>
      </c>
      <c r="AC335" s="28">
        <v>2</v>
      </c>
      <c r="AD335" s="28">
        <v>1</v>
      </c>
    </row>
    <row r="336" spans="1:31">
      <c r="A336" s="28">
        <v>2</v>
      </c>
      <c r="B336" s="28">
        <v>3</v>
      </c>
      <c r="C336" s="28">
        <v>1</v>
      </c>
      <c r="D336" s="48" t="s">
        <v>16499</v>
      </c>
      <c r="E336" s="28">
        <v>2</v>
      </c>
      <c r="F336" s="28">
        <v>4</v>
      </c>
      <c r="G336" s="28">
        <v>2</v>
      </c>
      <c r="H336" s="28">
        <v>2</v>
      </c>
      <c r="I336" s="28">
        <v>3</v>
      </c>
      <c r="J336" s="28">
        <v>3</v>
      </c>
      <c r="K336" s="28">
        <v>2</v>
      </c>
      <c r="L336" s="28">
        <v>4</v>
      </c>
      <c r="M336" s="28">
        <v>4</v>
      </c>
      <c r="N336" s="28">
        <v>5</v>
      </c>
      <c r="O336" s="28">
        <v>2</v>
      </c>
      <c r="P336" s="28">
        <v>3</v>
      </c>
      <c r="Q336" s="28">
        <v>2</v>
      </c>
      <c r="R336" s="28">
        <v>5</v>
      </c>
      <c r="S336" s="28">
        <v>3</v>
      </c>
      <c r="T336" s="28">
        <v>3</v>
      </c>
      <c r="U336" s="28">
        <v>2</v>
      </c>
      <c r="V336" s="28">
        <v>3</v>
      </c>
      <c r="W336" s="28">
        <v>2</v>
      </c>
      <c r="X336" s="28">
        <v>2</v>
      </c>
      <c r="Y336" s="28">
        <v>3</v>
      </c>
      <c r="Z336" s="28">
        <v>1</v>
      </c>
      <c r="AA336" s="28">
        <v>1</v>
      </c>
      <c r="AB336" s="28">
        <v>2</v>
      </c>
      <c r="AC336" s="28">
        <v>3</v>
      </c>
      <c r="AD336" s="28">
        <v>1</v>
      </c>
    </row>
    <row r="337" spans="1:31">
      <c r="A337" s="28">
        <v>2</v>
      </c>
      <c r="B337" s="28">
        <v>3</v>
      </c>
      <c r="C337" s="28">
        <v>2</v>
      </c>
      <c r="D337" s="48" t="s">
        <v>16425</v>
      </c>
      <c r="E337" s="28">
        <v>1</v>
      </c>
      <c r="F337" s="28">
        <v>3</v>
      </c>
      <c r="G337" s="28">
        <v>5</v>
      </c>
      <c r="H337" s="28">
        <v>4</v>
      </c>
      <c r="I337" s="28">
        <v>5</v>
      </c>
      <c r="J337" s="28">
        <v>5</v>
      </c>
      <c r="K337" s="28">
        <v>2</v>
      </c>
      <c r="L337" s="28">
        <v>4</v>
      </c>
      <c r="M337" s="28">
        <v>4</v>
      </c>
      <c r="N337" s="28">
        <v>3</v>
      </c>
      <c r="O337" s="28">
        <v>2</v>
      </c>
      <c r="P337" s="28">
        <v>1</v>
      </c>
      <c r="Q337" s="28">
        <v>1</v>
      </c>
      <c r="R337" s="28">
        <v>1</v>
      </c>
      <c r="S337" s="28">
        <v>1</v>
      </c>
      <c r="T337" s="28">
        <v>1</v>
      </c>
      <c r="U337" s="28">
        <v>1</v>
      </c>
      <c r="V337" s="28">
        <v>1</v>
      </c>
      <c r="W337" s="28">
        <v>1</v>
      </c>
      <c r="X337" s="28">
        <v>1</v>
      </c>
      <c r="Y337" s="28">
        <v>1</v>
      </c>
      <c r="Z337" s="28">
        <v>4</v>
      </c>
      <c r="AA337" s="28">
        <v>4</v>
      </c>
      <c r="AB337" s="28">
        <v>2</v>
      </c>
      <c r="AC337" s="28">
        <v>4</v>
      </c>
      <c r="AD337" s="28">
        <v>2</v>
      </c>
    </row>
    <row r="338" spans="1:31">
      <c r="A338" s="28">
        <v>3</v>
      </c>
      <c r="B338" s="28">
        <v>3</v>
      </c>
      <c r="C338" s="28">
        <v>1</v>
      </c>
      <c r="D338" s="48" t="s">
        <v>16499</v>
      </c>
      <c r="E338" s="28">
        <v>5</v>
      </c>
      <c r="F338" s="28">
        <v>1</v>
      </c>
      <c r="G338" s="28">
        <v>3</v>
      </c>
      <c r="H338" s="28">
        <v>1</v>
      </c>
      <c r="I338" s="28">
        <v>3</v>
      </c>
      <c r="J338" s="28">
        <v>5</v>
      </c>
      <c r="K338" s="28">
        <v>1</v>
      </c>
      <c r="L338" s="28">
        <v>1</v>
      </c>
      <c r="M338" s="28">
        <v>5</v>
      </c>
      <c r="N338" s="28">
        <v>5</v>
      </c>
      <c r="O338" s="28">
        <v>1</v>
      </c>
      <c r="P338" s="28">
        <v>5</v>
      </c>
      <c r="Q338" s="28">
        <v>5</v>
      </c>
      <c r="R338" s="28">
        <v>5</v>
      </c>
      <c r="S338" s="28">
        <v>5</v>
      </c>
      <c r="T338" s="28">
        <v>1</v>
      </c>
      <c r="U338" s="28">
        <v>1</v>
      </c>
      <c r="V338" s="28">
        <v>1</v>
      </c>
      <c r="W338" s="28">
        <v>5</v>
      </c>
      <c r="X338" s="28">
        <v>3</v>
      </c>
      <c r="Y338" s="28">
        <v>3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</row>
    <row r="339" spans="1:31">
      <c r="A339" s="28">
        <v>3</v>
      </c>
      <c r="B339" s="28">
        <v>3</v>
      </c>
      <c r="C339" s="28">
        <v>2</v>
      </c>
      <c r="D339" s="48" t="s">
        <v>16499</v>
      </c>
      <c r="E339" s="28">
        <v>2</v>
      </c>
      <c r="F339" s="28">
        <v>3</v>
      </c>
      <c r="G339" s="28">
        <v>5</v>
      </c>
      <c r="H339" s="28">
        <v>1</v>
      </c>
      <c r="I339" s="28">
        <v>5</v>
      </c>
      <c r="J339" s="28">
        <v>5</v>
      </c>
      <c r="K339" s="28">
        <v>1</v>
      </c>
      <c r="L339" s="28">
        <v>1</v>
      </c>
      <c r="M339" s="28">
        <v>5</v>
      </c>
      <c r="N339" s="28">
        <v>5</v>
      </c>
      <c r="O339" s="28">
        <v>1</v>
      </c>
      <c r="P339" s="28">
        <v>1</v>
      </c>
      <c r="Q339" s="28">
        <v>1</v>
      </c>
      <c r="R339" s="28">
        <v>1</v>
      </c>
      <c r="S339" s="28">
        <v>1</v>
      </c>
      <c r="T339" s="28">
        <v>1</v>
      </c>
      <c r="U339" s="28">
        <v>1</v>
      </c>
      <c r="V339" s="28">
        <v>1</v>
      </c>
      <c r="W339" s="28">
        <v>4</v>
      </c>
      <c r="X339" s="28">
        <v>4</v>
      </c>
      <c r="Y339" s="28">
        <v>4</v>
      </c>
      <c r="Z339" s="28">
        <v>1</v>
      </c>
      <c r="AA339" s="28">
        <v>1</v>
      </c>
      <c r="AB339" s="28">
        <v>4</v>
      </c>
      <c r="AC339" s="28">
        <v>1</v>
      </c>
      <c r="AD339" s="28">
        <v>1</v>
      </c>
    </row>
    <row r="340" spans="1:31">
      <c r="A340" s="28">
        <v>2</v>
      </c>
      <c r="B340" s="28">
        <v>3</v>
      </c>
      <c r="C340" s="28">
        <v>1</v>
      </c>
      <c r="D340" s="48" t="s">
        <v>16456</v>
      </c>
      <c r="E340" s="28">
        <v>2</v>
      </c>
      <c r="F340" s="28">
        <v>4</v>
      </c>
      <c r="G340" s="28">
        <v>3</v>
      </c>
      <c r="H340" s="28">
        <v>1</v>
      </c>
      <c r="I340" s="28">
        <v>3</v>
      </c>
      <c r="J340" s="28">
        <v>3</v>
      </c>
      <c r="K340" s="28">
        <v>2</v>
      </c>
      <c r="L340" s="28">
        <v>3</v>
      </c>
      <c r="M340" s="28">
        <v>3</v>
      </c>
      <c r="N340" s="28">
        <v>3</v>
      </c>
      <c r="O340" s="28">
        <v>3</v>
      </c>
      <c r="P340" s="28">
        <v>3</v>
      </c>
      <c r="Q340" s="28">
        <v>3</v>
      </c>
      <c r="R340" s="28">
        <v>3</v>
      </c>
      <c r="S340" s="28">
        <v>3</v>
      </c>
      <c r="T340" s="28">
        <v>3</v>
      </c>
      <c r="U340" s="28">
        <v>3</v>
      </c>
      <c r="V340" s="28">
        <v>3</v>
      </c>
      <c r="W340" s="28">
        <v>3</v>
      </c>
      <c r="X340" s="28">
        <v>3</v>
      </c>
      <c r="Y340" s="28">
        <v>3</v>
      </c>
      <c r="Z340" s="28">
        <v>2</v>
      </c>
      <c r="AA340" s="28">
        <v>2</v>
      </c>
      <c r="AB340" s="28">
        <v>2</v>
      </c>
      <c r="AC340" s="28">
        <v>4</v>
      </c>
      <c r="AD340" s="28">
        <v>2</v>
      </c>
    </row>
    <row r="341" spans="1:31">
      <c r="A341" s="28">
        <v>3</v>
      </c>
      <c r="B341" s="28">
        <v>3</v>
      </c>
      <c r="C341" s="28">
        <v>1</v>
      </c>
      <c r="D341" s="48" t="s">
        <v>16499</v>
      </c>
      <c r="E341" s="28">
        <v>5</v>
      </c>
      <c r="F341" s="28">
        <v>1</v>
      </c>
      <c r="G341" s="28">
        <v>3</v>
      </c>
      <c r="H341" s="28">
        <v>1</v>
      </c>
      <c r="I341" s="28">
        <v>3</v>
      </c>
      <c r="J341" s="28">
        <v>5</v>
      </c>
      <c r="K341" s="28">
        <v>1</v>
      </c>
      <c r="L341" s="28">
        <v>1</v>
      </c>
      <c r="M341" s="28">
        <v>5</v>
      </c>
      <c r="N341" s="28">
        <v>5</v>
      </c>
      <c r="O341" s="28">
        <v>1</v>
      </c>
      <c r="P341" s="28">
        <v>5</v>
      </c>
      <c r="Q341" s="28">
        <v>5</v>
      </c>
      <c r="R341" s="28">
        <v>5</v>
      </c>
      <c r="S341" s="28">
        <v>5</v>
      </c>
      <c r="T341" s="28">
        <v>1</v>
      </c>
      <c r="U341" s="28">
        <v>1</v>
      </c>
      <c r="V341" s="28">
        <v>1</v>
      </c>
      <c r="W341" s="28">
        <v>5</v>
      </c>
      <c r="X341" s="28">
        <v>3</v>
      </c>
      <c r="Y341" s="28">
        <v>3</v>
      </c>
      <c r="Z341" s="28">
        <v>1</v>
      </c>
      <c r="AA341" s="28">
        <v>1</v>
      </c>
      <c r="AB341" s="28">
        <v>1</v>
      </c>
      <c r="AC341" s="28">
        <v>1</v>
      </c>
      <c r="AD341" s="28">
        <v>1</v>
      </c>
    </row>
    <row r="342" spans="1:31">
      <c r="A342" s="28">
        <v>3</v>
      </c>
      <c r="B342" s="28">
        <v>3</v>
      </c>
      <c r="C342" s="28">
        <v>1</v>
      </c>
      <c r="D342" s="48" t="s">
        <v>16499</v>
      </c>
      <c r="E342" s="28">
        <v>1</v>
      </c>
      <c r="F342" s="28">
        <v>3</v>
      </c>
      <c r="G342" s="28">
        <v>2</v>
      </c>
      <c r="H342" s="28">
        <v>1</v>
      </c>
      <c r="I342" s="28">
        <v>3</v>
      </c>
      <c r="J342" s="28">
        <v>5</v>
      </c>
      <c r="K342" s="28">
        <v>1</v>
      </c>
      <c r="L342" s="28">
        <v>1</v>
      </c>
      <c r="M342" s="28">
        <v>5</v>
      </c>
      <c r="N342" s="28">
        <v>5</v>
      </c>
      <c r="O342" s="28">
        <v>1</v>
      </c>
      <c r="P342" s="28">
        <v>2</v>
      </c>
      <c r="Q342" s="28">
        <v>1</v>
      </c>
      <c r="R342" s="28">
        <v>5</v>
      </c>
      <c r="S342" s="28">
        <v>1</v>
      </c>
      <c r="T342" s="28">
        <v>1</v>
      </c>
      <c r="U342" s="28">
        <v>1</v>
      </c>
      <c r="V342" s="28">
        <v>1</v>
      </c>
      <c r="W342" s="28">
        <v>1</v>
      </c>
      <c r="X342" s="28">
        <v>2</v>
      </c>
      <c r="Y342" s="28">
        <v>1</v>
      </c>
      <c r="Z342" s="28">
        <v>2</v>
      </c>
      <c r="AA342" s="28">
        <v>1</v>
      </c>
      <c r="AB342" s="28">
        <v>1</v>
      </c>
      <c r="AC342" s="28">
        <v>1</v>
      </c>
      <c r="AD342" s="28">
        <v>1</v>
      </c>
    </row>
    <row r="343" spans="1:31">
      <c r="A343" s="28">
        <v>3</v>
      </c>
      <c r="B343" s="28">
        <v>3</v>
      </c>
      <c r="C343" s="28">
        <v>2</v>
      </c>
      <c r="D343" s="48" t="s">
        <v>16425</v>
      </c>
      <c r="E343" s="28">
        <v>2</v>
      </c>
      <c r="F343" s="28">
        <v>3</v>
      </c>
      <c r="G343" s="28">
        <v>4</v>
      </c>
      <c r="H343" s="28">
        <v>2</v>
      </c>
      <c r="I343" s="28">
        <v>3</v>
      </c>
      <c r="J343" s="28">
        <v>5</v>
      </c>
      <c r="K343" s="28">
        <v>1</v>
      </c>
      <c r="L343" s="28">
        <v>3</v>
      </c>
      <c r="M343" s="28">
        <v>3</v>
      </c>
      <c r="N343" s="28">
        <v>3</v>
      </c>
      <c r="O343" s="28">
        <v>3</v>
      </c>
      <c r="P343" s="28">
        <v>3</v>
      </c>
      <c r="Q343" s="28">
        <v>3</v>
      </c>
      <c r="R343" s="28">
        <v>3</v>
      </c>
      <c r="S343" s="28">
        <v>3</v>
      </c>
      <c r="T343" s="28">
        <v>3</v>
      </c>
      <c r="U343" s="28">
        <v>3</v>
      </c>
      <c r="V343" s="28">
        <v>3</v>
      </c>
      <c r="W343" s="28">
        <v>2</v>
      </c>
      <c r="X343" s="28">
        <v>3</v>
      </c>
      <c r="Y343" s="28">
        <v>3</v>
      </c>
      <c r="Z343" s="28">
        <v>3</v>
      </c>
      <c r="AA343" s="28">
        <v>5</v>
      </c>
      <c r="AB343" s="28">
        <v>3</v>
      </c>
      <c r="AC343" s="28">
        <v>3</v>
      </c>
      <c r="AD343" s="28">
        <v>1</v>
      </c>
    </row>
    <row r="344" spans="1:31">
      <c r="A344" s="28">
        <v>3</v>
      </c>
      <c r="B344" s="28">
        <v>3</v>
      </c>
      <c r="C344" s="28">
        <v>2</v>
      </c>
      <c r="D344" s="48" t="s">
        <v>16499</v>
      </c>
      <c r="E344" s="28">
        <v>2</v>
      </c>
      <c r="F344" s="28">
        <v>3</v>
      </c>
      <c r="G344" s="28">
        <v>5</v>
      </c>
      <c r="H344" s="28">
        <v>1</v>
      </c>
      <c r="I344" s="28">
        <v>5</v>
      </c>
      <c r="J344" s="28">
        <v>5</v>
      </c>
      <c r="K344" s="28">
        <v>1</v>
      </c>
      <c r="L344" s="28">
        <v>1</v>
      </c>
      <c r="M344" s="28">
        <v>5</v>
      </c>
      <c r="N344" s="28">
        <v>5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1</v>
      </c>
      <c r="W344" s="28">
        <v>4</v>
      </c>
      <c r="X344" s="28">
        <v>4</v>
      </c>
      <c r="Y344" s="28">
        <v>4</v>
      </c>
      <c r="Z344" s="28">
        <v>1</v>
      </c>
      <c r="AA344" s="28">
        <v>1</v>
      </c>
      <c r="AB344" s="28">
        <v>4</v>
      </c>
      <c r="AC344" s="28">
        <v>1</v>
      </c>
      <c r="AD344" s="28">
        <v>1</v>
      </c>
    </row>
    <row r="345" spans="1:31">
      <c r="A345" s="12">
        <v>2</v>
      </c>
      <c r="B345" s="12">
        <v>3</v>
      </c>
      <c r="C345" s="12">
        <v>1</v>
      </c>
      <c r="D345" s="37" t="s">
        <v>16425</v>
      </c>
      <c r="E345" s="12">
        <v>1</v>
      </c>
      <c r="F345" s="12">
        <v>3</v>
      </c>
      <c r="G345" s="13">
        <v>3</v>
      </c>
      <c r="H345" s="13">
        <v>1</v>
      </c>
      <c r="I345" s="13">
        <v>2</v>
      </c>
      <c r="J345" s="13">
        <v>3</v>
      </c>
      <c r="K345" s="13">
        <v>1</v>
      </c>
      <c r="L345" s="13">
        <v>2</v>
      </c>
      <c r="M345" s="13">
        <v>4</v>
      </c>
      <c r="N345" s="12">
        <v>4</v>
      </c>
      <c r="O345">
        <v>1</v>
      </c>
      <c r="P345">
        <v>1</v>
      </c>
      <c r="Q345">
        <v>1</v>
      </c>
      <c r="R345">
        <v>1</v>
      </c>
      <c r="S345">
        <v>2</v>
      </c>
      <c r="T345">
        <v>2</v>
      </c>
      <c r="U345">
        <v>2</v>
      </c>
      <c r="V345">
        <v>1</v>
      </c>
      <c r="W345">
        <v>1</v>
      </c>
      <c r="X345">
        <v>1</v>
      </c>
      <c r="Y345">
        <v>3</v>
      </c>
      <c r="Z345">
        <v>1</v>
      </c>
      <c r="AA345">
        <v>2</v>
      </c>
      <c r="AB345">
        <v>1</v>
      </c>
      <c r="AC345">
        <v>1</v>
      </c>
      <c r="AD345">
        <v>1</v>
      </c>
      <c r="AE345" t="s">
        <v>16527</v>
      </c>
    </row>
    <row r="346" spans="1:31">
      <c r="A346" s="12">
        <v>2</v>
      </c>
      <c r="B346" s="12">
        <v>3</v>
      </c>
      <c r="C346" s="12">
        <v>1</v>
      </c>
      <c r="D346" s="37" t="s">
        <v>16425</v>
      </c>
      <c r="E346" s="12">
        <v>1</v>
      </c>
      <c r="F346" s="12">
        <v>3</v>
      </c>
      <c r="G346" s="13">
        <v>3</v>
      </c>
      <c r="H346" s="13">
        <v>1</v>
      </c>
      <c r="I346" s="13">
        <v>2</v>
      </c>
      <c r="J346" s="13">
        <v>3</v>
      </c>
      <c r="K346" s="13">
        <v>2</v>
      </c>
      <c r="L346" s="12">
        <v>2</v>
      </c>
      <c r="M346" s="13">
        <v>3</v>
      </c>
      <c r="N346" s="12">
        <v>3</v>
      </c>
      <c r="O346">
        <v>2</v>
      </c>
      <c r="P346">
        <v>3</v>
      </c>
      <c r="Q346">
        <v>1</v>
      </c>
      <c r="R346">
        <v>2</v>
      </c>
      <c r="S346">
        <v>2</v>
      </c>
      <c r="T346">
        <v>3</v>
      </c>
      <c r="U346">
        <v>2</v>
      </c>
      <c r="V346">
        <v>1</v>
      </c>
      <c r="W346">
        <v>1</v>
      </c>
      <c r="X346">
        <v>2</v>
      </c>
      <c r="Y346">
        <v>1</v>
      </c>
      <c r="Z346">
        <v>3</v>
      </c>
      <c r="AA346">
        <v>2</v>
      </c>
      <c r="AB346">
        <v>1</v>
      </c>
      <c r="AC346">
        <v>1</v>
      </c>
      <c r="AD346">
        <v>1</v>
      </c>
    </row>
    <row r="347" spans="1:31">
      <c r="A347" s="12">
        <v>2</v>
      </c>
      <c r="B347" s="12">
        <v>3</v>
      </c>
      <c r="C347" s="12">
        <v>1</v>
      </c>
      <c r="D347" s="37" t="s">
        <v>16425</v>
      </c>
      <c r="E347" s="12">
        <v>1</v>
      </c>
      <c r="F347" s="13">
        <v>2</v>
      </c>
      <c r="G347" s="13">
        <v>3</v>
      </c>
      <c r="H347" s="13">
        <v>1</v>
      </c>
      <c r="I347" s="13">
        <v>3</v>
      </c>
      <c r="J347" s="13">
        <v>5</v>
      </c>
      <c r="K347" s="13">
        <v>1</v>
      </c>
      <c r="L347" s="12">
        <v>3</v>
      </c>
      <c r="M347" s="13">
        <v>4</v>
      </c>
      <c r="N347" s="12">
        <v>4</v>
      </c>
      <c r="O347">
        <v>3</v>
      </c>
      <c r="P347">
        <v>3</v>
      </c>
      <c r="Q347">
        <v>1</v>
      </c>
      <c r="R347">
        <v>2</v>
      </c>
      <c r="S347">
        <v>2</v>
      </c>
      <c r="T347">
        <v>2</v>
      </c>
      <c r="U347">
        <v>3</v>
      </c>
      <c r="V347">
        <v>1</v>
      </c>
      <c r="W347">
        <v>1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1</v>
      </c>
    </row>
    <row r="348" spans="1:31">
      <c r="A348" s="12">
        <v>2</v>
      </c>
      <c r="B348" s="12">
        <v>3</v>
      </c>
      <c r="C348" s="12">
        <v>2</v>
      </c>
      <c r="D348" s="37" t="s">
        <v>16425</v>
      </c>
      <c r="E348" s="12">
        <v>1</v>
      </c>
      <c r="F348" s="13">
        <v>1</v>
      </c>
      <c r="G348" s="13">
        <v>3</v>
      </c>
      <c r="H348" s="13">
        <v>1</v>
      </c>
      <c r="I348" s="13">
        <v>2</v>
      </c>
      <c r="J348" s="13">
        <v>5</v>
      </c>
      <c r="K348" s="13">
        <v>2</v>
      </c>
      <c r="L348" s="12">
        <v>2</v>
      </c>
      <c r="M348" s="13">
        <v>4</v>
      </c>
      <c r="N348" s="12">
        <v>3</v>
      </c>
      <c r="O348">
        <v>3</v>
      </c>
      <c r="P348">
        <v>2</v>
      </c>
      <c r="Q348">
        <v>2</v>
      </c>
      <c r="R348">
        <v>3</v>
      </c>
      <c r="S348">
        <v>3</v>
      </c>
      <c r="T348">
        <v>2</v>
      </c>
      <c r="U348">
        <v>3</v>
      </c>
      <c r="V348">
        <v>1</v>
      </c>
      <c r="W348">
        <v>1</v>
      </c>
      <c r="X348">
        <v>3</v>
      </c>
      <c r="Y348">
        <v>1</v>
      </c>
      <c r="Z348">
        <v>1</v>
      </c>
      <c r="AA348">
        <v>3</v>
      </c>
      <c r="AB348">
        <v>1</v>
      </c>
      <c r="AC348">
        <v>1</v>
      </c>
      <c r="AD348">
        <v>1</v>
      </c>
    </row>
    <row r="349" spans="1:31">
      <c r="A349" s="12">
        <v>2</v>
      </c>
      <c r="B349" s="12">
        <v>3</v>
      </c>
      <c r="C349" s="13">
        <v>2</v>
      </c>
      <c r="D349" s="37" t="s">
        <v>16425</v>
      </c>
      <c r="E349" s="13">
        <v>2</v>
      </c>
      <c r="F349" s="13">
        <v>3</v>
      </c>
      <c r="G349" s="13">
        <v>4</v>
      </c>
      <c r="H349" s="13">
        <v>1</v>
      </c>
      <c r="I349" s="13">
        <v>3</v>
      </c>
      <c r="J349" s="13">
        <v>5</v>
      </c>
      <c r="K349" s="13">
        <v>2</v>
      </c>
      <c r="L349" s="13">
        <v>2</v>
      </c>
      <c r="M349" s="13">
        <v>4</v>
      </c>
      <c r="N349" s="13">
        <v>4</v>
      </c>
      <c r="O349">
        <v>2</v>
      </c>
      <c r="P349">
        <v>2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3</v>
      </c>
      <c r="X349">
        <v>3</v>
      </c>
      <c r="Y349">
        <v>2</v>
      </c>
      <c r="Z349">
        <v>1</v>
      </c>
      <c r="AA349">
        <v>3</v>
      </c>
      <c r="AB349">
        <v>2</v>
      </c>
      <c r="AC349">
        <v>1</v>
      </c>
      <c r="AD349">
        <v>1</v>
      </c>
    </row>
    <row r="350" spans="1:31">
      <c r="A350" s="12">
        <v>2</v>
      </c>
      <c r="B350" s="12">
        <v>3</v>
      </c>
      <c r="C350" s="13">
        <v>1</v>
      </c>
      <c r="D350" s="37" t="s">
        <v>16425</v>
      </c>
      <c r="E350" s="13">
        <v>1</v>
      </c>
      <c r="F350" s="13">
        <v>3</v>
      </c>
      <c r="G350" s="13">
        <v>4</v>
      </c>
      <c r="H350" s="13">
        <v>1</v>
      </c>
      <c r="I350" s="13">
        <v>3</v>
      </c>
      <c r="J350" s="13">
        <v>3</v>
      </c>
      <c r="K350" s="13">
        <v>1</v>
      </c>
      <c r="L350" s="13">
        <v>3</v>
      </c>
      <c r="M350" s="13">
        <v>4</v>
      </c>
      <c r="N350" s="13">
        <v>3</v>
      </c>
      <c r="O350">
        <v>1</v>
      </c>
      <c r="P350">
        <v>2</v>
      </c>
      <c r="Q350">
        <v>3</v>
      </c>
      <c r="R350">
        <v>2</v>
      </c>
      <c r="S350">
        <v>3</v>
      </c>
      <c r="T350">
        <v>3</v>
      </c>
      <c r="U350">
        <v>2</v>
      </c>
      <c r="V350">
        <v>3</v>
      </c>
      <c r="W350">
        <v>3</v>
      </c>
      <c r="X350">
        <v>2</v>
      </c>
      <c r="Y350">
        <v>1</v>
      </c>
      <c r="Z350">
        <v>2</v>
      </c>
      <c r="AA350">
        <v>2</v>
      </c>
      <c r="AB350">
        <v>1</v>
      </c>
      <c r="AC350">
        <v>2</v>
      </c>
      <c r="AD350">
        <v>1</v>
      </c>
    </row>
    <row r="351" spans="1:31">
      <c r="A351" s="12">
        <v>2</v>
      </c>
      <c r="B351" s="12">
        <v>3</v>
      </c>
      <c r="C351" s="13">
        <v>2</v>
      </c>
      <c r="D351" s="37" t="s">
        <v>16456</v>
      </c>
      <c r="E351" s="13">
        <v>2</v>
      </c>
      <c r="F351" s="13">
        <v>3</v>
      </c>
      <c r="G351" s="13">
        <v>3</v>
      </c>
      <c r="H351" s="13">
        <v>1</v>
      </c>
      <c r="I351" s="13">
        <v>4</v>
      </c>
      <c r="J351" s="13">
        <v>3</v>
      </c>
      <c r="K351" s="13">
        <v>1</v>
      </c>
      <c r="L351" s="13">
        <v>3</v>
      </c>
      <c r="M351" s="13">
        <v>4</v>
      </c>
      <c r="N351" s="13">
        <v>4</v>
      </c>
      <c r="O351">
        <v>2</v>
      </c>
      <c r="P351">
        <v>3</v>
      </c>
      <c r="Q351">
        <v>3</v>
      </c>
      <c r="R351">
        <v>3</v>
      </c>
      <c r="S351">
        <v>3</v>
      </c>
      <c r="T351">
        <v>2</v>
      </c>
      <c r="U351">
        <v>2</v>
      </c>
      <c r="V351">
        <v>2</v>
      </c>
      <c r="W351">
        <v>3</v>
      </c>
      <c r="X351">
        <v>2</v>
      </c>
      <c r="Y351">
        <v>2</v>
      </c>
      <c r="Z351">
        <v>1</v>
      </c>
      <c r="AA351">
        <v>1</v>
      </c>
      <c r="AB351">
        <v>1</v>
      </c>
      <c r="AC351">
        <v>3</v>
      </c>
      <c r="AD351">
        <v>2</v>
      </c>
    </row>
    <row r="352" spans="1:31">
      <c r="A352" s="12">
        <v>2</v>
      </c>
      <c r="B352" s="12">
        <v>3</v>
      </c>
      <c r="C352" s="13">
        <v>2</v>
      </c>
      <c r="D352" s="37" t="s">
        <v>16499</v>
      </c>
      <c r="E352" s="13">
        <v>3</v>
      </c>
      <c r="F352" s="13">
        <v>2</v>
      </c>
      <c r="G352" s="13">
        <v>4</v>
      </c>
      <c r="H352" s="13">
        <v>2</v>
      </c>
      <c r="I352" s="13">
        <v>2</v>
      </c>
      <c r="J352" s="13">
        <v>2</v>
      </c>
      <c r="K352" s="13">
        <v>3</v>
      </c>
      <c r="L352" s="13">
        <v>2</v>
      </c>
      <c r="M352" s="13">
        <v>2</v>
      </c>
      <c r="N352" s="13">
        <v>3</v>
      </c>
      <c r="O352">
        <v>2</v>
      </c>
      <c r="P352">
        <v>2</v>
      </c>
      <c r="Q352">
        <v>2</v>
      </c>
      <c r="R352">
        <v>3</v>
      </c>
      <c r="S352">
        <v>3</v>
      </c>
      <c r="T352">
        <v>3</v>
      </c>
      <c r="U352">
        <v>2</v>
      </c>
      <c r="V352">
        <v>1</v>
      </c>
      <c r="W352">
        <v>2</v>
      </c>
      <c r="X352">
        <v>1</v>
      </c>
      <c r="Y352">
        <v>2</v>
      </c>
      <c r="Z352">
        <v>2</v>
      </c>
      <c r="AA352">
        <v>2</v>
      </c>
      <c r="AB352">
        <v>2</v>
      </c>
      <c r="AC352">
        <v>1</v>
      </c>
      <c r="AD352">
        <v>1</v>
      </c>
    </row>
    <row r="353" spans="1:32">
      <c r="A353" s="12">
        <v>2</v>
      </c>
      <c r="B353" s="12">
        <v>3</v>
      </c>
      <c r="C353" s="13">
        <v>1</v>
      </c>
      <c r="D353" s="37" t="s">
        <v>16499</v>
      </c>
      <c r="E353" s="13">
        <v>2</v>
      </c>
      <c r="F353" s="13">
        <v>3</v>
      </c>
      <c r="G353" s="13">
        <v>3</v>
      </c>
      <c r="H353" s="13">
        <v>1</v>
      </c>
      <c r="I353" s="13">
        <v>3</v>
      </c>
      <c r="J353" s="13">
        <v>3</v>
      </c>
      <c r="K353" s="13">
        <v>1</v>
      </c>
      <c r="L353" s="13">
        <v>3</v>
      </c>
      <c r="M353" s="13">
        <v>4</v>
      </c>
      <c r="N353" s="13">
        <v>2</v>
      </c>
      <c r="O353">
        <v>3</v>
      </c>
      <c r="P353">
        <v>2</v>
      </c>
      <c r="Q353">
        <v>3</v>
      </c>
      <c r="R353">
        <v>2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2</v>
      </c>
      <c r="Y353">
        <v>1</v>
      </c>
      <c r="Z353">
        <v>2</v>
      </c>
      <c r="AA353">
        <v>2</v>
      </c>
      <c r="AB353">
        <v>1</v>
      </c>
      <c r="AC353">
        <v>1</v>
      </c>
      <c r="AD353">
        <v>2</v>
      </c>
    </row>
    <row r="354" spans="1:32">
      <c r="A354" s="12">
        <v>2</v>
      </c>
      <c r="B354" s="12">
        <v>3</v>
      </c>
      <c r="C354" s="13">
        <v>1</v>
      </c>
      <c r="D354" s="37" t="s">
        <v>16528</v>
      </c>
      <c r="E354" s="13">
        <v>1</v>
      </c>
      <c r="F354" s="13">
        <v>1</v>
      </c>
      <c r="G354" s="13">
        <v>4</v>
      </c>
      <c r="H354" s="13">
        <v>1</v>
      </c>
      <c r="I354" s="13">
        <v>4</v>
      </c>
      <c r="J354" s="13">
        <v>5</v>
      </c>
      <c r="K354" s="13">
        <v>2</v>
      </c>
      <c r="L354" s="13">
        <v>3</v>
      </c>
      <c r="M354" s="13">
        <v>3</v>
      </c>
      <c r="N354" s="13">
        <v>2</v>
      </c>
      <c r="O354">
        <v>3</v>
      </c>
      <c r="P354">
        <v>3</v>
      </c>
      <c r="Q354">
        <v>3</v>
      </c>
      <c r="R354">
        <v>2</v>
      </c>
      <c r="S354">
        <v>3</v>
      </c>
      <c r="T354">
        <v>3</v>
      </c>
      <c r="U354">
        <v>3</v>
      </c>
      <c r="V354">
        <v>1</v>
      </c>
      <c r="W354">
        <v>2</v>
      </c>
      <c r="X354">
        <v>2</v>
      </c>
      <c r="Y354">
        <v>3</v>
      </c>
      <c r="Z354">
        <v>3</v>
      </c>
      <c r="AA354">
        <v>3</v>
      </c>
      <c r="AB354">
        <v>1</v>
      </c>
      <c r="AC354">
        <v>2</v>
      </c>
      <c r="AD354">
        <v>1</v>
      </c>
    </row>
    <row r="355" spans="1:32">
      <c r="A355" s="12">
        <v>2</v>
      </c>
      <c r="B355" s="12">
        <v>2</v>
      </c>
      <c r="C355" s="12">
        <v>2</v>
      </c>
      <c r="D355" s="37"/>
      <c r="E355" s="12">
        <v>1</v>
      </c>
      <c r="F355" s="12">
        <v>2</v>
      </c>
      <c r="G355" s="13">
        <v>3</v>
      </c>
      <c r="H355" s="13">
        <v>3</v>
      </c>
      <c r="I355" s="13">
        <v>5</v>
      </c>
      <c r="J355" s="13">
        <v>1</v>
      </c>
      <c r="K355" s="13">
        <v>1</v>
      </c>
      <c r="L355" s="13">
        <v>1</v>
      </c>
      <c r="M355" s="13">
        <v>5</v>
      </c>
      <c r="N355" s="12">
        <v>3</v>
      </c>
      <c r="O355" s="13">
        <v>3</v>
      </c>
      <c r="P355" s="13">
        <v>4</v>
      </c>
      <c r="Q355" s="13">
        <v>2</v>
      </c>
      <c r="R355" s="13">
        <v>2</v>
      </c>
      <c r="S355" s="13">
        <v>3</v>
      </c>
      <c r="T355" s="13">
        <v>4</v>
      </c>
      <c r="U355" s="13">
        <v>4</v>
      </c>
      <c r="V355" s="13">
        <v>2</v>
      </c>
      <c r="W355" s="13">
        <v>2</v>
      </c>
      <c r="X355" s="13">
        <v>5</v>
      </c>
      <c r="Y355">
        <v>4</v>
      </c>
      <c r="Z355" s="13">
        <v>3</v>
      </c>
      <c r="AA355" s="13">
        <v>1</v>
      </c>
      <c r="AB355" s="13">
        <v>4</v>
      </c>
      <c r="AC355" s="13">
        <v>3</v>
      </c>
      <c r="AD355" s="13">
        <v>1</v>
      </c>
      <c r="AE355" t="s">
        <v>16530</v>
      </c>
      <c r="AF355" t="s">
        <v>16529</v>
      </c>
    </row>
    <row r="356" spans="1:32">
      <c r="A356" s="12">
        <v>2</v>
      </c>
      <c r="B356" s="12">
        <v>2</v>
      </c>
      <c r="C356" s="12">
        <v>2</v>
      </c>
      <c r="D356" s="37"/>
      <c r="E356" s="12">
        <v>1</v>
      </c>
      <c r="F356" s="12">
        <v>2</v>
      </c>
      <c r="G356" s="13">
        <v>5</v>
      </c>
      <c r="H356" s="13">
        <v>4</v>
      </c>
      <c r="I356" s="13">
        <v>2</v>
      </c>
      <c r="J356" s="13">
        <v>4</v>
      </c>
      <c r="K356" s="13">
        <v>2</v>
      </c>
      <c r="L356" s="13">
        <v>4</v>
      </c>
      <c r="M356" s="13">
        <v>5</v>
      </c>
      <c r="N356" s="12">
        <v>4</v>
      </c>
      <c r="O356" s="13">
        <v>1</v>
      </c>
      <c r="P356" s="13">
        <v>2</v>
      </c>
      <c r="Q356" s="13">
        <v>5</v>
      </c>
      <c r="R356" s="13">
        <v>3</v>
      </c>
      <c r="S356" s="13">
        <v>1</v>
      </c>
      <c r="T356" s="13">
        <v>5</v>
      </c>
      <c r="U356" s="13">
        <v>4</v>
      </c>
      <c r="V356" s="13">
        <v>4</v>
      </c>
      <c r="W356" s="13">
        <v>5</v>
      </c>
      <c r="X356" s="13">
        <v>5</v>
      </c>
      <c r="Y356">
        <v>2</v>
      </c>
      <c r="Z356" s="13">
        <v>1</v>
      </c>
      <c r="AA356" s="13">
        <v>5</v>
      </c>
      <c r="AB356" s="13">
        <v>5</v>
      </c>
      <c r="AC356" s="13">
        <v>5</v>
      </c>
      <c r="AD356" s="13">
        <v>2</v>
      </c>
    </row>
    <row r="357" spans="1:32">
      <c r="A357" s="12">
        <v>2</v>
      </c>
      <c r="B357" s="12">
        <v>2</v>
      </c>
      <c r="C357" s="12">
        <v>1</v>
      </c>
      <c r="D357" s="37"/>
      <c r="E357" s="12">
        <v>2</v>
      </c>
      <c r="F357" s="13">
        <v>5</v>
      </c>
      <c r="G357" s="13">
        <v>5</v>
      </c>
      <c r="H357" s="13">
        <v>1</v>
      </c>
      <c r="I357" s="13">
        <v>2</v>
      </c>
      <c r="J357" s="13">
        <v>2</v>
      </c>
      <c r="K357" s="13">
        <v>5</v>
      </c>
      <c r="L357" s="13">
        <v>1</v>
      </c>
      <c r="M357" s="13">
        <v>5</v>
      </c>
      <c r="N357" s="12">
        <v>3</v>
      </c>
      <c r="O357" s="13">
        <v>2</v>
      </c>
      <c r="P357" s="13">
        <v>5</v>
      </c>
      <c r="Q357" s="13">
        <v>4</v>
      </c>
      <c r="R357" s="13">
        <v>2</v>
      </c>
      <c r="S357" s="13">
        <v>2</v>
      </c>
      <c r="T357" s="13">
        <v>3</v>
      </c>
      <c r="U357" s="13">
        <v>2</v>
      </c>
      <c r="V357" s="13">
        <v>5</v>
      </c>
      <c r="W357" s="13">
        <v>3</v>
      </c>
      <c r="X357" s="13">
        <v>5</v>
      </c>
      <c r="Y357">
        <v>3</v>
      </c>
      <c r="Z357" s="13">
        <v>2</v>
      </c>
      <c r="AA357" s="13">
        <v>2</v>
      </c>
      <c r="AB357" s="13">
        <v>1</v>
      </c>
      <c r="AC357" s="13">
        <v>5</v>
      </c>
      <c r="AD357" s="13">
        <v>4</v>
      </c>
    </row>
    <row r="358" spans="1:32">
      <c r="A358" s="12">
        <v>1</v>
      </c>
      <c r="B358" s="12">
        <v>2</v>
      </c>
      <c r="C358" s="12">
        <v>2</v>
      </c>
      <c r="D358" s="37"/>
      <c r="E358" s="12">
        <v>2</v>
      </c>
      <c r="F358" s="13">
        <v>1</v>
      </c>
      <c r="G358" s="13">
        <v>2</v>
      </c>
      <c r="H358" s="13">
        <v>5</v>
      </c>
      <c r="I358" s="13">
        <v>3</v>
      </c>
      <c r="J358" s="13">
        <v>3</v>
      </c>
      <c r="K358" s="13">
        <v>1</v>
      </c>
      <c r="L358" s="13">
        <v>2</v>
      </c>
      <c r="M358" s="13">
        <v>2</v>
      </c>
      <c r="N358" s="12">
        <v>4</v>
      </c>
      <c r="O358" s="13">
        <v>3</v>
      </c>
      <c r="P358" s="13">
        <v>4</v>
      </c>
      <c r="Q358" s="13">
        <v>4</v>
      </c>
      <c r="R358" s="13">
        <v>3</v>
      </c>
      <c r="S358" s="13">
        <v>3</v>
      </c>
      <c r="T358" s="13">
        <v>4</v>
      </c>
      <c r="U358" s="13">
        <v>1</v>
      </c>
      <c r="V358" s="13">
        <v>3</v>
      </c>
      <c r="W358" s="13">
        <v>3</v>
      </c>
      <c r="X358" s="13">
        <v>1</v>
      </c>
      <c r="Y358">
        <v>4</v>
      </c>
      <c r="Z358" s="13">
        <v>2</v>
      </c>
      <c r="AA358" s="13">
        <v>3</v>
      </c>
      <c r="AB358" s="13">
        <v>3</v>
      </c>
      <c r="AC358" s="13">
        <v>5</v>
      </c>
      <c r="AD358" s="13">
        <v>1</v>
      </c>
    </row>
    <row r="359" spans="1:32">
      <c r="A359" s="13">
        <v>1</v>
      </c>
      <c r="B359" s="13">
        <v>2</v>
      </c>
      <c r="C359" s="13">
        <v>3</v>
      </c>
      <c r="D359" s="37"/>
      <c r="E359" s="13">
        <v>5</v>
      </c>
      <c r="F359" s="13">
        <v>2</v>
      </c>
      <c r="G359" s="13">
        <v>5</v>
      </c>
      <c r="H359" s="13">
        <v>4</v>
      </c>
      <c r="I359" s="13">
        <v>3</v>
      </c>
      <c r="J359" s="13">
        <v>1</v>
      </c>
      <c r="K359" s="13">
        <v>3</v>
      </c>
      <c r="L359" s="13">
        <v>5</v>
      </c>
      <c r="M359" s="13">
        <v>1</v>
      </c>
      <c r="N359" s="12">
        <v>1</v>
      </c>
      <c r="O359" s="13">
        <v>2</v>
      </c>
      <c r="P359" s="13">
        <v>4</v>
      </c>
      <c r="Q359" s="13">
        <v>2</v>
      </c>
      <c r="R359" s="13">
        <v>4</v>
      </c>
      <c r="S359" s="13">
        <v>3</v>
      </c>
      <c r="T359" s="13">
        <v>5</v>
      </c>
      <c r="U359" s="13">
        <v>3</v>
      </c>
      <c r="V359" s="13">
        <v>3</v>
      </c>
      <c r="W359" s="13">
        <v>2</v>
      </c>
      <c r="X359" s="13">
        <v>2</v>
      </c>
      <c r="Y359">
        <v>2</v>
      </c>
      <c r="Z359" s="13">
        <v>5</v>
      </c>
      <c r="AA359" s="13">
        <v>1</v>
      </c>
      <c r="AB359" s="13">
        <v>1</v>
      </c>
      <c r="AC359" s="13">
        <v>4</v>
      </c>
      <c r="AD359" s="13">
        <v>4</v>
      </c>
    </row>
    <row r="360" spans="1:32">
      <c r="A360" s="13">
        <v>3</v>
      </c>
      <c r="B360" s="13">
        <v>1</v>
      </c>
      <c r="C360" s="13">
        <v>4</v>
      </c>
      <c r="D360" s="37"/>
      <c r="E360" s="13">
        <v>4</v>
      </c>
      <c r="F360" s="13">
        <v>4</v>
      </c>
      <c r="G360" s="13">
        <v>2</v>
      </c>
      <c r="H360" s="13">
        <v>1</v>
      </c>
      <c r="I360" s="13">
        <v>1</v>
      </c>
      <c r="J360" s="13">
        <v>3</v>
      </c>
      <c r="K360" s="13">
        <v>3</v>
      </c>
      <c r="L360" s="13">
        <v>4</v>
      </c>
      <c r="M360" s="13">
        <v>5</v>
      </c>
      <c r="N360" s="12">
        <v>4</v>
      </c>
      <c r="O360" s="13">
        <v>1</v>
      </c>
      <c r="P360" s="13">
        <v>4</v>
      </c>
      <c r="Q360" s="13">
        <v>5</v>
      </c>
      <c r="R360" s="13">
        <v>4</v>
      </c>
      <c r="S360" s="13">
        <v>1</v>
      </c>
      <c r="T360" s="13">
        <v>4</v>
      </c>
      <c r="U360" s="13">
        <v>1</v>
      </c>
      <c r="V360" s="13">
        <v>2</v>
      </c>
      <c r="W360" s="13">
        <v>1</v>
      </c>
      <c r="X360" s="13">
        <v>1</v>
      </c>
      <c r="Y360">
        <v>3</v>
      </c>
      <c r="Z360" s="13">
        <v>2</v>
      </c>
      <c r="AA360" s="13">
        <v>2</v>
      </c>
      <c r="AB360" s="13">
        <v>2</v>
      </c>
      <c r="AC360" s="13">
        <v>3</v>
      </c>
      <c r="AD360" s="13">
        <v>4</v>
      </c>
    </row>
    <row r="361" spans="1:32">
      <c r="A361" s="13">
        <v>2</v>
      </c>
      <c r="B361" s="13">
        <v>3</v>
      </c>
      <c r="C361" s="13">
        <v>1</v>
      </c>
      <c r="D361" s="37"/>
      <c r="E361" s="13">
        <v>1</v>
      </c>
      <c r="F361" s="13">
        <v>5</v>
      </c>
      <c r="G361" s="13">
        <v>3</v>
      </c>
      <c r="H361" s="13">
        <v>2</v>
      </c>
      <c r="I361" s="13">
        <v>3</v>
      </c>
      <c r="J361" s="13">
        <v>1</v>
      </c>
      <c r="K361" s="13">
        <v>5</v>
      </c>
      <c r="L361" s="13">
        <v>5</v>
      </c>
      <c r="M361" s="13">
        <v>5</v>
      </c>
      <c r="N361" s="12">
        <v>5</v>
      </c>
      <c r="O361" s="13">
        <v>4</v>
      </c>
      <c r="P361" s="13">
        <v>2</v>
      </c>
      <c r="Q361" s="13">
        <v>5</v>
      </c>
      <c r="R361" s="13">
        <v>5</v>
      </c>
      <c r="S361" s="13">
        <v>4</v>
      </c>
      <c r="T361" s="13">
        <v>5</v>
      </c>
      <c r="U361" s="13">
        <v>1</v>
      </c>
      <c r="V361" s="13">
        <v>2</v>
      </c>
      <c r="W361" s="13">
        <v>2</v>
      </c>
      <c r="X361" s="13">
        <v>3</v>
      </c>
      <c r="Y361">
        <v>1</v>
      </c>
      <c r="Z361" s="13">
        <v>4</v>
      </c>
      <c r="AA361" s="13">
        <v>5</v>
      </c>
      <c r="AB361" s="13">
        <v>1</v>
      </c>
      <c r="AC361" s="13">
        <v>2</v>
      </c>
      <c r="AD361" s="13">
        <v>4</v>
      </c>
    </row>
    <row r="362" spans="1:32">
      <c r="A362" s="13">
        <v>3</v>
      </c>
      <c r="B362" s="13">
        <v>3</v>
      </c>
      <c r="C362" s="13">
        <v>4</v>
      </c>
      <c r="D362" s="37"/>
      <c r="E362" s="13">
        <v>3</v>
      </c>
      <c r="F362" s="13">
        <v>5</v>
      </c>
      <c r="G362" s="13">
        <v>3</v>
      </c>
      <c r="H362" s="13">
        <v>5</v>
      </c>
      <c r="I362" s="13">
        <v>3</v>
      </c>
      <c r="J362" s="13">
        <v>5</v>
      </c>
      <c r="K362" s="13">
        <v>1</v>
      </c>
      <c r="L362" s="13">
        <v>5</v>
      </c>
      <c r="M362" s="13">
        <v>2</v>
      </c>
      <c r="N362" s="12">
        <v>3</v>
      </c>
      <c r="O362" s="13">
        <v>3</v>
      </c>
      <c r="P362" s="13">
        <v>1</v>
      </c>
      <c r="Q362" s="13">
        <v>3</v>
      </c>
      <c r="R362" s="13">
        <v>3</v>
      </c>
      <c r="S362" s="13">
        <v>1</v>
      </c>
      <c r="T362" s="13">
        <v>3</v>
      </c>
      <c r="U362" s="13">
        <v>5</v>
      </c>
      <c r="V362" s="13">
        <v>1</v>
      </c>
      <c r="W362" s="13">
        <v>3</v>
      </c>
      <c r="X362" s="13">
        <v>4</v>
      </c>
      <c r="Y362">
        <v>4</v>
      </c>
      <c r="Z362" s="13">
        <v>1</v>
      </c>
      <c r="AA362" s="13">
        <v>4</v>
      </c>
      <c r="AB362" s="13">
        <v>4</v>
      </c>
      <c r="AC362" s="13">
        <v>5</v>
      </c>
      <c r="AD362" s="13">
        <v>5</v>
      </c>
    </row>
    <row r="363" spans="1:32">
      <c r="A363" s="13">
        <v>2</v>
      </c>
      <c r="B363" s="13">
        <v>1</v>
      </c>
      <c r="C363" s="13">
        <v>4</v>
      </c>
      <c r="D363" s="37"/>
      <c r="E363" s="13">
        <v>4</v>
      </c>
      <c r="F363" s="13">
        <v>5</v>
      </c>
      <c r="G363" s="13">
        <v>5</v>
      </c>
      <c r="H363" s="13">
        <v>3</v>
      </c>
      <c r="I363" s="13">
        <v>2</v>
      </c>
      <c r="J363" s="13">
        <v>3</v>
      </c>
      <c r="K363" s="13">
        <v>1</v>
      </c>
      <c r="L363" s="13">
        <v>3</v>
      </c>
      <c r="M363" s="13">
        <v>1</v>
      </c>
      <c r="N363" s="12">
        <v>5</v>
      </c>
      <c r="O363" s="13">
        <v>1</v>
      </c>
      <c r="P363" s="13">
        <v>5</v>
      </c>
      <c r="Q363" s="13">
        <v>1</v>
      </c>
      <c r="R363" s="13">
        <v>5</v>
      </c>
      <c r="S363" s="13">
        <v>3</v>
      </c>
      <c r="T363" s="13">
        <v>5</v>
      </c>
      <c r="U363" s="13">
        <v>2</v>
      </c>
      <c r="V363" s="13">
        <v>3</v>
      </c>
      <c r="W363" s="13">
        <v>3</v>
      </c>
      <c r="X363" s="13">
        <v>3</v>
      </c>
      <c r="Y363">
        <v>3</v>
      </c>
      <c r="Z363" s="13">
        <v>4</v>
      </c>
      <c r="AA363" s="13">
        <v>4</v>
      </c>
      <c r="AB363" s="13">
        <v>3</v>
      </c>
      <c r="AC363" s="13">
        <v>2</v>
      </c>
      <c r="AD363" s="13">
        <v>2</v>
      </c>
    </row>
    <row r="364" spans="1:32">
      <c r="A364" s="13">
        <v>2</v>
      </c>
      <c r="B364" s="13">
        <v>1</v>
      </c>
      <c r="C364" s="13">
        <v>1</v>
      </c>
      <c r="D364" s="37"/>
      <c r="E364" s="13">
        <v>2</v>
      </c>
      <c r="F364" s="13">
        <v>4</v>
      </c>
      <c r="G364" s="13">
        <v>1</v>
      </c>
      <c r="H364" s="13">
        <v>4</v>
      </c>
      <c r="I364" s="13">
        <v>5</v>
      </c>
      <c r="J364" s="13">
        <v>3</v>
      </c>
      <c r="K364" s="13">
        <v>1</v>
      </c>
      <c r="L364" s="13">
        <v>1</v>
      </c>
      <c r="M364" s="13">
        <v>5</v>
      </c>
      <c r="N364" s="12">
        <v>4</v>
      </c>
      <c r="O364" s="13">
        <v>3</v>
      </c>
      <c r="P364" s="13">
        <v>5</v>
      </c>
      <c r="Q364" s="13">
        <v>5</v>
      </c>
      <c r="R364" s="13">
        <v>5</v>
      </c>
      <c r="S364" s="13">
        <v>1</v>
      </c>
      <c r="T364" s="13">
        <v>3</v>
      </c>
      <c r="U364" s="13">
        <v>4</v>
      </c>
      <c r="V364" s="13">
        <v>1</v>
      </c>
      <c r="W364" s="13">
        <v>5</v>
      </c>
      <c r="X364" s="13">
        <v>4</v>
      </c>
      <c r="Y364">
        <v>3</v>
      </c>
      <c r="Z364" s="13">
        <v>5</v>
      </c>
      <c r="AA364" s="13">
        <v>2</v>
      </c>
      <c r="AB364" s="13">
        <v>5</v>
      </c>
      <c r="AC364" s="13">
        <v>5</v>
      </c>
      <c r="AD364" s="13">
        <v>4</v>
      </c>
    </row>
    <row r="365" spans="1:32">
      <c r="A365" s="12">
        <v>3</v>
      </c>
      <c r="B365" s="12">
        <v>3</v>
      </c>
      <c r="C365" s="12">
        <v>1</v>
      </c>
      <c r="D365" s="37" t="s">
        <v>16425</v>
      </c>
      <c r="E365" s="12">
        <v>1</v>
      </c>
      <c r="F365" s="12">
        <v>1</v>
      </c>
      <c r="G365" s="13">
        <v>2</v>
      </c>
      <c r="H365" s="13">
        <v>1</v>
      </c>
      <c r="I365" s="13">
        <v>3</v>
      </c>
      <c r="J365" s="13">
        <v>5</v>
      </c>
      <c r="K365" s="13">
        <v>1</v>
      </c>
      <c r="L365" s="13">
        <v>1</v>
      </c>
      <c r="M365" s="13">
        <v>4</v>
      </c>
      <c r="N365" s="12">
        <v>5</v>
      </c>
      <c r="O365" s="13">
        <v>5</v>
      </c>
      <c r="P365" s="13">
        <v>1</v>
      </c>
      <c r="Q365" s="13">
        <v>1</v>
      </c>
      <c r="R365" s="13">
        <v>4</v>
      </c>
      <c r="S365" s="13">
        <v>2</v>
      </c>
      <c r="T365" s="13">
        <v>2</v>
      </c>
      <c r="U365" s="13">
        <v>1</v>
      </c>
      <c r="V365" s="13">
        <v>1</v>
      </c>
      <c r="W365" s="13">
        <v>1</v>
      </c>
      <c r="X365" s="13">
        <v>1</v>
      </c>
      <c r="Y365" s="13">
        <v>2</v>
      </c>
      <c r="Z365" s="13">
        <v>1</v>
      </c>
      <c r="AA365" s="13">
        <v>1</v>
      </c>
      <c r="AB365" s="13">
        <v>2</v>
      </c>
      <c r="AC365" s="13">
        <v>1</v>
      </c>
      <c r="AD365" s="13">
        <v>2</v>
      </c>
      <c r="AE365" t="s">
        <v>16531</v>
      </c>
    </row>
    <row r="366" spans="1:32">
      <c r="A366" s="12">
        <v>3</v>
      </c>
      <c r="B366" s="12">
        <v>3</v>
      </c>
      <c r="C366" s="12">
        <v>1</v>
      </c>
      <c r="D366" s="37" t="s">
        <v>16425</v>
      </c>
      <c r="E366" s="12">
        <v>1</v>
      </c>
      <c r="F366" s="12">
        <v>1</v>
      </c>
      <c r="G366" s="13">
        <v>4</v>
      </c>
      <c r="H366" s="13">
        <v>3</v>
      </c>
      <c r="I366" s="13">
        <v>3</v>
      </c>
      <c r="J366" s="13">
        <v>5</v>
      </c>
      <c r="K366" s="13">
        <v>2</v>
      </c>
      <c r="L366" s="12">
        <v>3</v>
      </c>
      <c r="M366" s="13">
        <v>3</v>
      </c>
      <c r="N366" s="12">
        <v>4</v>
      </c>
      <c r="O366" s="13">
        <v>3</v>
      </c>
      <c r="P366" s="12">
        <v>4</v>
      </c>
      <c r="Q366" s="13">
        <v>3</v>
      </c>
      <c r="R366" s="12">
        <v>4</v>
      </c>
      <c r="S366" s="13">
        <v>3</v>
      </c>
      <c r="T366" s="12">
        <v>4</v>
      </c>
      <c r="U366" s="13">
        <v>3</v>
      </c>
      <c r="V366" s="12">
        <v>3</v>
      </c>
      <c r="W366" s="13">
        <v>2</v>
      </c>
      <c r="X366" s="12">
        <v>2</v>
      </c>
      <c r="Y366" s="13">
        <v>2</v>
      </c>
      <c r="Z366" s="12">
        <v>3</v>
      </c>
      <c r="AA366" s="13">
        <v>2</v>
      </c>
      <c r="AB366" s="12">
        <v>3</v>
      </c>
      <c r="AC366" s="13">
        <v>3</v>
      </c>
      <c r="AD366" s="12">
        <v>2</v>
      </c>
    </row>
    <row r="367" spans="1:32">
      <c r="A367" s="12">
        <v>3</v>
      </c>
      <c r="B367" s="12">
        <v>3</v>
      </c>
      <c r="C367" s="12">
        <v>1</v>
      </c>
      <c r="D367" s="37" t="s">
        <v>16425</v>
      </c>
      <c r="E367" s="12">
        <v>2</v>
      </c>
      <c r="F367" s="12">
        <v>1</v>
      </c>
      <c r="G367" s="13">
        <v>3</v>
      </c>
      <c r="H367" s="13">
        <v>1</v>
      </c>
      <c r="I367" s="13">
        <v>3</v>
      </c>
      <c r="J367" s="13">
        <v>5</v>
      </c>
      <c r="K367" s="13">
        <v>2</v>
      </c>
      <c r="L367" s="12">
        <v>3</v>
      </c>
      <c r="M367" s="13">
        <v>4</v>
      </c>
      <c r="N367" s="12">
        <v>3</v>
      </c>
      <c r="O367" s="13">
        <v>4</v>
      </c>
      <c r="P367" s="12">
        <v>3</v>
      </c>
      <c r="Q367" s="13">
        <v>3</v>
      </c>
      <c r="R367" s="12">
        <v>4</v>
      </c>
      <c r="S367" s="13">
        <v>3</v>
      </c>
      <c r="T367" s="12">
        <v>2</v>
      </c>
      <c r="U367" s="13">
        <v>3</v>
      </c>
      <c r="V367" s="12">
        <v>1</v>
      </c>
      <c r="W367" s="13">
        <v>2</v>
      </c>
      <c r="X367" s="12">
        <v>2</v>
      </c>
      <c r="Y367" s="13">
        <v>2</v>
      </c>
      <c r="Z367" s="12">
        <v>3</v>
      </c>
      <c r="AA367" s="13">
        <v>1</v>
      </c>
      <c r="AB367" s="12">
        <v>2</v>
      </c>
      <c r="AC367" s="13">
        <v>1</v>
      </c>
      <c r="AD367" s="12">
        <v>2</v>
      </c>
    </row>
    <row r="368" spans="1:32">
      <c r="A368" s="12">
        <v>3</v>
      </c>
      <c r="B368" s="12">
        <v>3</v>
      </c>
      <c r="C368" s="12">
        <v>1</v>
      </c>
      <c r="D368" s="37" t="s">
        <v>16425</v>
      </c>
      <c r="E368" s="12">
        <v>2</v>
      </c>
      <c r="F368" s="12">
        <v>1</v>
      </c>
      <c r="G368" s="13">
        <v>3</v>
      </c>
      <c r="H368" s="13">
        <v>1</v>
      </c>
      <c r="I368" s="13">
        <v>3</v>
      </c>
      <c r="J368" s="13">
        <v>5</v>
      </c>
      <c r="K368" s="13">
        <v>2</v>
      </c>
      <c r="L368" s="12">
        <v>2</v>
      </c>
      <c r="M368" s="13">
        <v>5</v>
      </c>
      <c r="N368" s="12">
        <v>3</v>
      </c>
      <c r="O368" s="13">
        <v>4</v>
      </c>
      <c r="P368" s="12">
        <v>3</v>
      </c>
      <c r="Q368" s="13">
        <v>2</v>
      </c>
      <c r="R368" s="12">
        <v>3</v>
      </c>
      <c r="S368" s="13">
        <v>4</v>
      </c>
      <c r="T368" s="12">
        <v>4</v>
      </c>
      <c r="U368" s="13">
        <v>2</v>
      </c>
      <c r="V368" s="12">
        <v>2</v>
      </c>
      <c r="W368" s="13">
        <v>2</v>
      </c>
      <c r="X368" s="12">
        <v>3</v>
      </c>
      <c r="Y368" s="13">
        <v>2</v>
      </c>
      <c r="Z368" s="12">
        <v>1</v>
      </c>
      <c r="AA368" s="13">
        <v>2</v>
      </c>
      <c r="AB368" s="12">
        <v>2</v>
      </c>
      <c r="AC368" s="13">
        <v>1</v>
      </c>
      <c r="AD368" s="12">
        <v>3</v>
      </c>
    </row>
    <row r="369" spans="1:31">
      <c r="A369" s="13">
        <v>3</v>
      </c>
      <c r="B369" s="12">
        <v>3</v>
      </c>
      <c r="C369" s="12">
        <v>1</v>
      </c>
      <c r="D369" s="37" t="s">
        <v>16425</v>
      </c>
      <c r="E369" s="13">
        <v>1</v>
      </c>
      <c r="F369" s="12">
        <v>1</v>
      </c>
      <c r="G369" s="13">
        <v>2</v>
      </c>
      <c r="H369" s="13">
        <v>3</v>
      </c>
      <c r="I369" s="13">
        <v>3</v>
      </c>
      <c r="J369" s="13">
        <v>5</v>
      </c>
      <c r="K369" s="13">
        <v>1</v>
      </c>
      <c r="L369" s="13">
        <v>2</v>
      </c>
      <c r="M369" s="13">
        <v>3</v>
      </c>
      <c r="N369" s="13">
        <v>4</v>
      </c>
      <c r="O369" s="13">
        <v>4</v>
      </c>
      <c r="P369" s="12">
        <v>3</v>
      </c>
      <c r="Q369" s="13">
        <v>2</v>
      </c>
      <c r="R369" s="12">
        <v>5</v>
      </c>
      <c r="S369" s="13">
        <v>4</v>
      </c>
      <c r="T369" s="12">
        <v>2</v>
      </c>
      <c r="U369" s="13">
        <v>2</v>
      </c>
      <c r="V369" s="12">
        <v>3</v>
      </c>
      <c r="W369" s="13">
        <v>1</v>
      </c>
      <c r="X369" s="12">
        <v>1</v>
      </c>
      <c r="Y369" s="13">
        <v>2</v>
      </c>
      <c r="Z369" s="12">
        <v>3</v>
      </c>
      <c r="AA369" s="13">
        <v>2</v>
      </c>
      <c r="AB369" s="12">
        <v>3</v>
      </c>
      <c r="AC369" s="13">
        <v>2</v>
      </c>
      <c r="AD369" s="12">
        <v>3</v>
      </c>
    </row>
    <row r="370" spans="1:31">
      <c r="A370" s="13">
        <v>3</v>
      </c>
      <c r="B370" s="12">
        <v>3</v>
      </c>
      <c r="C370" s="12">
        <v>1</v>
      </c>
      <c r="D370" s="37" t="s">
        <v>16425</v>
      </c>
      <c r="E370" s="13">
        <v>2</v>
      </c>
      <c r="F370" s="12">
        <v>1</v>
      </c>
      <c r="G370" s="13">
        <v>2</v>
      </c>
      <c r="H370" s="13">
        <v>3</v>
      </c>
      <c r="I370" s="13">
        <v>2</v>
      </c>
      <c r="J370" s="13">
        <v>5</v>
      </c>
      <c r="K370" s="13">
        <v>1</v>
      </c>
      <c r="L370" s="13">
        <v>2</v>
      </c>
      <c r="M370" s="13">
        <v>5</v>
      </c>
      <c r="N370" s="13">
        <v>3</v>
      </c>
      <c r="O370" s="13">
        <v>5</v>
      </c>
      <c r="P370" s="12">
        <v>2</v>
      </c>
      <c r="Q370" s="13">
        <v>2</v>
      </c>
      <c r="R370" s="12">
        <v>3</v>
      </c>
      <c r="S370" s="13">
        <v>2</v>
      </c>
      <c r="T370" s="12">
        <v>2</v>
      </c>
      <c r="U370" s="13">
        <v>2</v>
      </c>
      <c r="V370" s="12">
        <v>1</v>
      </c>
      <c r="W370" s="13">
        <v>1</v>
      </c>
      <c r="X370" s="12">
        <v>2</v>
      </c>
      <c r="Y370" s="13">
        <v>2</v>
      </c>
      <c r="Z370" s="12">
        <v>1</v>
      </c>
      <c r="AA370" s="13">
        <v>2</v>
      </c>
      <c r="AB370" s="12">
        <v>2</v>
      </c>
      <c r="AC370" s="13">
        <v>1</v>
      </c>
      <c r="AD370" s="12">
        <v>3</v>
      </c>
    </row>
    <row r="371" spans="1:31">
      <c r="A371" s="13">
        <v>3</v>
      </c>
      <c r="B371" s="12">
        <v>3</v>
      </c>
      <c r="C371" s="12">
        <v>2</v>
      </c>
      <c r="D371" s="37" t="s">
        <v>16425</v>
      </c>
      <c r="E371" s="13">
        <v>3</v>
      </c>
      <c r="F371" s="12">
        <v>1</v>
      </c>
      <c r="G371" s="13">
        <v>4</v>
      </c>
      <c r="H371" s="13">
        <v>2</v>
      </c>
      <c r="I371" s="13">
        <v>4</v>
      </c>
      <c r="J371" s="13">
        <v>5</v>
      </c>
      <c r="K371" s="13">
        <v>1</v>
      </c>
      <c r="L371" s="13">
        <v>1</v>
      </c>
      <c r="M371" s="13">
        <v>4</v>
      </c>
      <c r="N371" s="13">
        <v>4</v>
      </c>
      <c r="O371" s="13">
        <v>3</v>
      </c>
      <c r="P371" s="12">
        <v>2</v>
      </c>
      <c r="Q371" s="13">
        <v>3</v>
      </c>
      <c r="R371" s="12">
        <v>4</v>
      </c>
      <c r="S371" s="13">
        <v>2</v>
      </c>
      <c r="T371" s="12">
        <v>2</v>
      </c>
      <c r="U371" s="13">
        <v>3</v>
      </c>
      <c r="V371" s="12">
        <v>2</v>
      </c>
      <c r="W371" s="13">
        <v>3</v>
      </c>
      <c r="X371" s="12">
        <v>2</v>
      </c>
      <c r="Y371" s="13">
        <v>3</v>
      </c>
      <c r="Z371" s="12">
        <v>3</v>
      </c>
      <c r="AA371" s="13">
        <v>2</v>
      </c>
      <c r="AB371" s="12">
        <v>2</v>
      </c>
      <c r="AC371" s="13">
        <v>1</v>
      </c>
      <c r="AD371" s="12">
        <v>2</v>
      </c>
    </row>
    <row r="372" spans="1:31">
      <c r="A372" s="13">
        <v>2</v>
      </c>
      <c r="B372" s="12">
        <v>3</v>
      </c>
      <c r="C372" s="12">
        <v>1</v>
      </c>
      <c r="D372" s="37" t="s">
        <v>16532</v>
      </c>
      <c r="E372" s="13">
        <v>1</v>
      </c>
      <c r="F372" s="12">
        <v>1</v>
      </c>
      <c r="G372" s="13">
        <v>2</v>
      </c>
      <c r="H372" s="13">
        <v>2</v>
      </c>
      <c r="I372" s="13">
        <v>4</v>
      </c>
      <c r="J372" s="13">
        <v>5</v>
      </c>
      <c r="K372" s="13">
        <v>1</v>
      </c>
      <c r="L372" s="13">
        <v>1</v>
      </c>
      <c r="M372" s="13">
        <v>4</v>
      </c>
      <c r="N372" s="13">
        <v>5</v>
      </c>
      <c r="O372" s="13">
        <v>5</v>
      </c>
      <c r="P372" s="12">
        <v>3</v>
      </c>
      <c r="Q372" s="13">
        <v>3</v>
      </c>
      <c r="R372" s="12">
        <v>5</v>
      </c>
      <c r="S372" s="13">
        <v>3</v>
      </c>
      <c r="T372" s="12">
        <v>4</v>
      </c>
      <c r="U372" s="13">
        <v>3</v>
      </c>
      <c r="V372" s="12">
        <v>1</v>
      </c>
      <c r="W372" s="13">
        <v>2</v>
      </c>
      <c r="X372" s="12">
        <v>3</v>
      </c>
      <c r="Y372" s="13">
        <v>3</v>
      </c>
      <c r="Z372" s="12">
        <v>2</v>
      </c>
      <c r="AA372" s="13">
        <v>1</v>
      </c>
      <c r="AB372" s="12">
        <v>2</v>
      </c>
      <c r="AC372" s="13">
        <v>3</v>
      </c>
      <c r="AD372" s="12">
        <v>3</v>
      </c>
    </row>
    <row r="373" spans="1:31">
      <c r="A373" s="13">
        <v>2</v>
      </c>
      <c r="B373" s="12">
        <v>3</v>
      </c>
      <c r="C373" s="12">
        <v>1</v>
      </c>
      <c r="D373" s="37" t="s">
        <v>16425</v>
      </c>
      <c r="E373" s="13">
        <v>3</v>
      </c>
      <c r="F373" s="12">
        <v>1</v>
      </c>
      <c r="G373" s="13">
        <v>2</v>
      </c>
      <c r="H373" s="13">
        <v>2</v>
      </c>
      <c r="I373" s="13">
        <v>3</v>
      </c>
      <c r="J373" s="13">
        <v>5</v>
      </c>
      <c r="K373" s="13">
        <v>3</v>
      </c>
      <c r="L373" s="13">
        <v>3</v>
      </c>
      <c r="M373" s="13">
        <v>5</v>
      </c>
      <c r="N373" s="13">
        <v>5</v>
      </c>
      <c r="O373" s="13">
        <v>5</v>
      </c>
      <c r="P373" s="12">
        <v>3</v>
      </c>
      <c r="Q373" s="13">
        <v>2</v>
      </c>
      <c r="R373" s="12">
        <v>5</v>
      </c>
      <c r="S373" s="13">
        <v>1</v>
      </c>
      <c r="T373" s="12">
        <v>3</v>
      </c>
      <c r="U373" s="13">
        <v>3</v>
      </c>
      <c r="V373" s="12">
        <v>1</v>
      </c>
      <c r="W373" s="13">
        <v>3</v>
      </c>
      <c r="X373" s="12">
        <v>1</v>
      </c>
      <c r="Y373" s="13">
        <v>2</v>
      </c>
      <c r="Z373" s="12">
        <v>3</v>
      </c>
      <c r="AA373" s="13">
        <v>1</v>
      </c>
      <c r="AB373" s="12">
        <v>3</v>
      </c>
      <c r="AC373" s="13">
        <v>3</v>
      </c>
      <c r="AD373" s="12">
        <v>2</v>
      </c>
    </row>
    <row r="374" spans="1:31">
      <c r="A374" s="13">
        <v>2</v>
      </c>
      <c r="B374" s="12">
        <v>3</v>
      </c>
      <c r="C374" s="12">
        <v>1</v>
      </c>
      <c r="D374" s="37" t="s">
        <v>16425</v>
      </c>
      <c r="E374" s="13">
        <v>3</v>
      </c>
      <c r="F374" s="12">
        <v>1</v>
      </c>
      <c r="G374" s="13">
        <v>2</v>
      </c>
      <c r="H374" s="13">
        <v>3</v>
      </c>
      <c r="I374" s="13">
        <v>3</v>
      </c>
      <c r="J374" s="13">
        <v>5</v>
      </c>
      <c r="K374" s="13">
        <v>1</v>
      </c>
      <c r="L374" s="13">
        <v>3</v>
      </c>
      <c r="M374" s="13">
        <v>5</v>
      </c>
      <c r="N374" s="13">
        <v>5</v>
      </c>
      <c r="O374" s="13">
        <v>5</v>
      </c>
      <c r="P374" s="12">
        <v>3</v>
      </c>
      <c r="Q374" s="13">
        <v>3</v>
      </c>
      <c r="R374" s="12">
        <v>5</v>
      </c>
      <c r="S374" s="13">
        <v>3</v>
      </c>
      <c r="T374" s="12">
        <v>3</v>
      </c>
      <c r="U374" s="13">
        <v>3</v>
      </c>
      <c r="V374" s="12">
        <v>1</v>
      </c>
      <c r="W374" s="13">
        <v>1</v>
      </c>
      <c r="X374" s="12">
        <v>1</v>
      </c>
      <c r="Y374" s="13">
        <v>2</v>
      </c>
      <c r="Z374" s="12">
        <v>3</v>
      </c>
      <c r="AA374" s="13">
        <v>1</v>
      </c>
      <c r="AB374" s="12">
        <v>3</v>
      </c>
      <c r="AC374" s="13">
        <v>3</v>
      </c>
      <c r="AD374" s="12">
        <v>3</v>
      </c>
    </row>
    <row r="375" spans="1:31">
      <c r="A375" s="12">
        <v>3</v>
      </c>
      <c r="B375" s="12">
        <v>3</v>
      </c>
      <c r="C375" s="12">
        <v>1</v>
      </c>
      <c r="D375" s="37"/>
      <c r="E375" s="12" t="s">
        <v>16547</v>
      </c>
      <c r="F375" s="12">
        <v>3</v>
      </c>
      <c r="G375" s="13">
        <v>2</v>
      </c>
      <c r="H375" s="13">
        <v>2</v>
      </c>
      <c r="I375" s="13">
        <v>3</v>
      </c>
      <c r="J375" s="13">
        <v>5</v>
      </c>
      <c r="K375" s="13">
        <v>3</v>
      </c>
      <c r="L375" s="13">
        <v>2</v>
      </c>
      <c r="M375" s="13">
        <v>4</v>
      </c>
      <c r="N375" s="12">
        <v>4</v>
      </c>
      <c r="O375" s="13">
        <v>3</v>
      </c>
      <c r="P375" s="13">
        <v>3</v>
      </c>
      <c r="Q375">
        <v>3</v>
      </c>
      <c r="R375" s="13">
        <v>3</v>
      </c>
      <c r="S375" s="13">
        <v>3</v>
      </c>
      <c r="T375" s="13">
        <v>3</v>
      </c>
      <c r="U375" s="13">
        <v>3</v>
      </c>
      <c r="V375" s="13">
        <v>3</v>
      </c>
      <c r="W375" s="13">
        <v>1</v>
      </c>
      <c r="X375" s="13">
        <v>1</v>
      </c>
      <c r="Y375" s="13">
        <v>2</v>
      </c>
      <c r="Z375" s="13">
        <v>2</v>
      </c>
      <c r="AA375" s="13">
        <v>1</v>
      </c>
      <c r="AB375" s="13">
        <v>1</v>
      </c>
      <c r="AC375" s="13">
        <v>1</v>
      </c>
      <c r="AD375" s="13">
        <v>3</v>
      </c>
      <c r="AE375" t="s">
        <v>16533</v>
      </c>
    </row>
    <row r="376" spans="1:31">
      <c r="A376" s="12">
        <v>2</v>
      </c>
      <c r="B376" s="12">
        <v>3</v>
      </c>
      <c r="C376" s="12">
        <v>1</v>
      </c>
      <c r="D376" s="37"/>
      <c r="E376" s="12" t="s">
        <v>16541</v>
      </c>
      <c r="F376" s="12">
        <v>3</v>
      </c>
      <c r="G376" s="13">
        <v>3</v>
      </c>
      <c r="H376" s="13">
        <v>2</v>
      </c>
      <c r="I376" s="13">
        <v>3</v>
      </c>
      <c r="J376" s="13">
        <v>3</v>
      </c>
      <c r="K376" s="13">
        <v>2</v>
      </c>
      <c r="L376" s="12">
        <v>3</v>
      </c>
      <c r="M376" s="13">
        <v>4</v>
      </c>
      <c r="N376" s="12">
        <v>4</v>
      </c>
      <c r="O376" s="13">
        <v>4</v>
      </c>
      <c r="P376" s="12">
        <v>4</v>
      </c>
      <c r="Q376" s="13">
        <v>4</v>
      </c>
      <c r="R376" s="12">
        <v>2</v>
      </c>
      <c r="S376" s="13">
        <v>5</v>
      </c>
      <c r="T376" s="12">
        <v>2</v>
      </c>
      <c r="U376" s="13">
        <v>3</v>
      </c>
      <c r="V376" s="12">
        <v>4</v>
      </c>
      <c r="W376" s="13">
        <v>2</v>
      </c>
      <c r="X376" s="12">
        <v>2</v>
      </c>
      <c r="Y376" s="13">
        <v>2</v>
      </c>
      <c r="Z376" s="12">
        <v>3</v>
      </c>
      <c r="AA376" s="13">
        <v>1</v>
      </c>
      <c r="AB376" s="12">
        <v>4</v>
      </c>
      <c r="AC376" s="13">
        <v>2</v>
      </c>
      <c r="AD376" s="12">
        <v>4</v>
      </c>
    </row>
    <row r="377" spans="1:31">
      <c r="A377" s="12">
        <v>3</v>
      </c>
      <c r="B377" s="12">
        <v>3</v>
      </c>
      <c r="C377" s="12">
        <v>1</v>
      </c>
      <c r="D377" s="37"/>
      <c r="E377" s="12" t="s">
        <v>16542</v>
      </c>
      <c r="F377" s="13">
        <v>3</v>
      </c>
      <c r="G377" s="13">
        <v>4</v>
      </c>
      <c r="H377" s="13">
        <v>1</v>
      </c>
      <c r="I377" s="13">
        <v>3</v>
      </c>
      <c r="J377" s="13">
        <v>4</v>
      </c>
      <c r="K377" s="13">
        <v>1</v>
      </c>
      <c r="L377" s="12">
        <v>3</v>
      </c>
      <c r="M377" s="13">
        <v>3</v>
      </c>
      <c r="N377" s="12">
        <v>5</v>
      </c>
      <c r="O377" s="13">
        <v>4</v>
      </c>
      <c r="P377" s="12">
        <v>5</v>
      </c>
      <c r="Q377" s="13">
        <v>5</v>
      </c>
      <c r="R377" s="12">
        <v>5</v>
      </c>
      <c r="S377" s="13">
        <v>5</v>
      </c>
      <c r="T377" s="12">
        <v>4</v>
      </c>
      <c r="U377" s="13">
        <v>5</v>
      </c>
      <c r="V377" s="12">
        <v>2</v>
      </c>
      <c r="W377" s="13">
        <v>2</v>
      </c>
      <c r="X377" s="12">
        <v>2</v>
      </c>
      <c r="Y377" s="13">
        <v>4</v>
      </c>
      <c r="Z377" s="12">
        <v>4</v>
      </c>
      <c r="AA377" s="13">
        <v>1</v>
      </c>
      <c r="AB377" s="12">
        <v>2</v>
      </c>
      <c r="AC377" s="13">
        <v>2</v>
      </c>
      <c r="AD377" s="12">
        <v>1</v>
      </c>
    </row>
    <row r="378" spans="1:31">
      <c r="A378" s="12">
        <v>2</v>
      </c>
      <c r="B378" s="12">
        <v>3</v>
      </c>
      <c r="C378" s="12">
        <v>2</v>
      </c>
      <c r="D378" s="37"/>
      <c r="E378" s="12" t="s">
        <v>16545</v>
      </c>
      <c r="F378" s="13">
        <v>3</v>
      </c>
      <c r="G378" s="13">
        <v>3</v>
      </c>
      <c r="H378" s="13">
        <v>1</v>
      </c>
      <c r="I378" s="13">
        <v>3</v>
      </c>
      <c r="J378" s="13">
        <v>5</v>
      </c>
      <c r="K378" s="13">
        <v>2</v>
      </c>
      <c r="L378" s="12">
        <v>1</v>
      </c>
      <c r="M378" s="13">
        <v>3</v>
      </c>
      <c r="N378" s="12">
        <v>5</v>
      </c>
      <c r="O378" s="13">
        <v>2</v>
      </c>
      <c r="P378" s="12">
        <v>2</v>
      </c>
      <c r="Q378" s="13">
        <v>1</v>
      </c>
      <c r="R378" s="12">
        <v>2</v>
      </c>
      <c r="S378" s="13">
        <v>2</v>
      </c>
      <c r="T378">
        <v>3</v>
      </c>
      <c r="U378" s="13">
        <v>3</v>
      </c>
      <c r="V378" s="13">
        <v>1</v>
      </c>
      <c r="W378" s="13">
        <v>1</v>
      </c>
      <c r="X378" s="13">
        <v>1</v>
      </c>
      <c r="Y378" s="13">
        <v>1</v>
      </c>
      <c r="Z378" s="13">
        <v>2</v>
      </c>
      <c r="AA378" s="13">
        <v>2</v>
      </c>
      <c r="AB378" s="13">
        <v>1</v>
      </c>
      <c r="AC378" s="13">
        <v>1</v>
      </c>
      <c r="AD378" s="13">
        <v>2</v>
      </c>
    </row>
    <row r="379" spans="1:31">
      <c r="A379" s="13">
        <v>2</v>
      </c>
      <c r="B379" s="13">
        <v>2</v>
      </c>
      <c r="C379" s="13">
        <v>2</v>
      </c>
      <c r="D379" s="37"/>
      <c r="E379" s="13" t="s">
        <v>16548</v>
      </c>
      <c r="F379" s="13">
        <v>3</v>
      </c>
      <c r="G379" s="13">
        <v>5</v>
      </c>
      <c r="H379" s="13">
        <v>1</v>
      </c>
      <c r="I379" s="13">
        <v>3</v>
      </c>
      <c r="J379" s="13">
        <v>5</v>
      </c>
      <c r="K379" s="13">
        <v>2</v>
      </c>
      <c r="L379" s="13">
        <v>5</v>
      </c>
      <c r="M379" s="13">
        <v>5</v>
      </c>
      <c r="N379" s="13">
        <v>5</v>
      </c>
      <c r="O379" s="13">
        <v>4</v>
      </c>
      <c r="P379" s="12">
        <v>4</v>
      </c>
      <c r="Q379" s="13">
        <v>4</v>
      </c>
      <c r="R379" s="12">
        <v>4</v>
      </c>
      <c r="S379" s="13">
        <v>4</v>
      </c>
      <c r="T379" s="12">
        <v>3</v>
      </c>
      <c r="U379" s="13">
        <v>3</v>
      </c>
      <c r="V379" s="12">
        <v>2</v>
      </c>
      <c r="W379" s="13">
        <v>3</v>
      </c>
      <c r="X379" s="12">
        <v>3</v>
      </c>
      <c r="Y379" s="13">
        <v>2</v>
      </c>
      <c r="Z379" s="12">
        <v>1</v>
      </c>
      <c r="AA379" s="13">
        <v>1</v>
      </c>
      <c r="AB379" s="12">
        <v>4</v>
      </c>
      <c r="AC379" s="13">
        <v>1</v>
      </c>
      <c r="AD379" s="12">
        <v>1</v>
      </c>
    </row>
    <row r="380" spans="1:31">
      <c r="A380" s="13">
        <v>3</v>
      </c>
      <c r="B380" s="13">
        <v>3</v>
      </c>
      <c r="C380" s="13">
        <v>1</v>
      </c>
      <c r="D380" s="37"/>
      <c r="E380" s="13" t="s">
        <v>16549</v>
      </c>
      <c r="F380" s="13">
        <v>1</v>
      </c>
      <c r="G380" s="13">
        <v>3</v>
      </c>
      <c r="H380" s="13">
        <v>1</v>
      </c>
      <c r="I380" s="13">
        <v>5</v>
      </c>
      <c r="J380" s="13">
        <v>5</v>
      </c>
      <c r="K380" s="13">
        <v>1</v>
      </c>
      <c r="L380" s="13">
        <v>4</v>
      </c>
      <c r="M380" s="13">
        <v>5</v>
      </c>
      <c r="N380" s="13">
        <v>5</v>
      </c>
      <c r="O380" s="13">
        <v>4</v>
      </c>
      <c r="P380" s="12">
        <v>5</v>
      </c>
      <c r="Q380" s="13">
        <v>5</v>
      </c>
      <c r="R380" s="12">
        <v>5</v>
      </c>
      <c r="S380" s="13">
        <v>4</v>
      </c>
      <c r="T380" s="12">
        <v>5</v>
      </c>
      <c r="U380" s="13">
        <v>5</v>
      </c>
      <c r="V380" s="12">
        <v>2</v>
      </c>
      <c r="W380" s="13">
        <v>2</v>
      </c>
      <c r="X380" s="12">
        <v>2</v>
      </c>
      <c r="Y380" s="13">
        <v>2</v>
      </c>
      <c r="Z380" s="12">
        <v>4</v>
      </c>
      <c r="AA380" s="13">
        <v>1</v>
      </c>
      <c r="AB380" s="12">
        <v>2</v>
      </c>
      <c r="AC380" s="13">
        <v>1</v>
      </c>
      <c r="AD380" s="12">
        <v>2</v>
      </c>
    </row>
    <row r="381" spans="1:31">
      <c r="A381" s="13">
        <v>3</v>
      </c>
      <c r="B381" s="13">
        <v>3</v>
      </c>
      <c r="C381" s="13">
        <v>1</v>
      </c>
      <c r="D381" s="37"/>
      <c r="E381" s="13" t="s">
        <v>16546</v>
      </c>
      <c r="F381" s="13">
        <v>3</v>
      </c>
      <c r="G381" s="13">
        <v>2</v>
      </c>
      <c r="H381" s="13">
        <v>1</v>
      </c>
      <c r="I381" s="13">
        <v>3</v>
      </c>
      <c r="J381" s="13">
        <v>3</v>
      </c>
      <c r="K381" s="13">
        <v>4</v>
      </c>
      <c r="L381" s="13">
        <v>1</v>
      </c>
      <c r="M381" s="13">
        <v>3</v>
      </c>
      <c r="N381" s="13">
        <v>3</v>
      </c>
      <c r="O381" s="13">
        <v>2</v>
      </c>
      <c r="P381" s="12">
        <v>2</v>
      </c>
      <c r="Q381" s="13">
        <v>5</v>
      </c>
      <c r="R381" s="12">
        <v>3</v>
      </c>
      <c r="S381" s="13">
        <v>3</v>
      </c>
      <c r="T381" s="12">
        <v>3</v>
      </c>
      <c r="U381" s="13">
        <v>3</v>
      </c>
      <c r="V381" s="12">
        <v>3</v>
      </c>
      <c r="W381" s="13">
        <v>3</v>
      </c>
      <c r="X381" s="12">
        <v>4</v>
      </c>
      <c r="Y381" s="13">
        <v>2</v>
      </c>
      <c r="Z381" s="12">
        <v>2</v>
      </c>
      <c r="AA381" s="13">
        <v>1</v>
      </c>
      <c r="AB381" s="12">
        <v>1</v>
      </c>
      <c r="AC381" s="13">
        <v>1</v>
      </c>
      <c r="AD381" s="12">
        <v>1</v>
      </c>
    </row>
    <row r="382" spans="1:31">
      <c r="A382" s="13">
        <v>3</v>
      </c>
      <c r="B382" s="13">
        <v>3</v>
      </c>
      <c r="C382" s="13">
        <v>1</v>
      </c>
      <c r="D382" s="37"/>
      <c r="E382" s="13" t="s">
        <v>16546</v>
      </c>
      <c r="F382" s="13">
        <v>3</v>
      </c>
      <c r="G382" s="13">
        <v>2</v>
      </c>
      <c r="H382" s="13">
        <v>1</v>
      </c>
      <c r="I382" s="13">
        <v>3</v>
      </c>
      <c r="J382" s="13">
        <v>3</v>
      </c>
      <c r="K382" s="13">
        <v>4</v>
      </c>
      <c r="L382" s="13">
        <v>1</v>
      </c>
      <c r="M382" s="13">
        <v>3</v>
      </c>
      <c r="N382" s="13">
        <v>3</v>
      </c>
      <c r="O382" s="13">
        <v>2</v>
      </c>
      <c r="P382" s="12">
        <v>2</v>
      </c>
      <c r="Q382" s="13">
        <v>2</v>
      </c>
      <c r="R382" s="12">
        <v>5</v>
      </c>
      <c r="S382" s="13">
        <v>3</v>
      </c>
      <c r="T382" s="12">
        <v>3</v>
      </c>
      <c r="U382" s="13">
        <v>3</v>
      </c>
      <c r="V382" s="12">
        <v>3</v>
      </c>
      <c r="W382" s="13">
        <v>3</v>
      </c>
      <c r="X382" s="12">
        <v>3</v>
      </c>
      <c r="Y382" s="13">
        <v>4</v>
      </c>
      <c r="Z382" s="12">
        <v>2</v>
      </c>
      <c r="AA382" s="13">
        <v>2</v>
      </c>
      <c r="AB382" s="12">
        <v>1</v>
      </c>
      <c r="AC382" s="13">
        <v>1</v>
      </c>
      <c r="AD382" s="12">
        <v>1</v>
      </c>
    </row>
    <row r="383" spans="1:31">
      <c r="A383" s="13">
        <v>2</v>
      </c>
      <c r="B383" s="13">
        <v>3</v>
      </c>
      <c r="C383" s="13">
        <v>1</v>
      </c>
      <c r="D383" s="37"/>
      <c r="E383" s="13" t="s">
        <v>16546</v>
      </c>
      <c r="F383" s="13">
        <v>3</v>
      </c>
      <c r="G383" s="13">
        <v>1</v>
      </c>
      <c r="H383" s="13">
        <v>1</v>
      </c>
      <c r="I383" s="13">
        <v>3</v>
      </c>
      <c r="J383" s="13">
        <v>4</v>
      </c>
      <c r="K383" s="13">
        <v>1</v>
      </c>
      <c r="L383" s="13">
        <v>5</v>
      </c>
      <c r="M383" s="13">
        <v>5</v>
      </c>
      <c r="N383" s="13">
        <v>5</v>
      </c>
      <c r="O383" s="13">
        <v>2</v>
      </c>
      <c r="P383" s="12">
        <v>4</v>
      </c>
      <c r="Q383" s="13">
        <v>3</v>
      </c>
      <c r="R383" s="12">
        <v>3</v>
      </c>
      <c r="S383" s="13">
        <v>3</v>
      </c>
      <c r="T383" s="12">
        <v>4</v>
      </c>
      <c r="U383" s="13">
        <v>4</v>
      </c>
      <c r="V383" s="12">
        <v>2</v>
      </c>
      <c r="W383" s="13">
        <v>2</v>
      </c>
      <c r="X383" s="12">
        <v>2</v>
      </c>
      <c r="Y383" s="13">
        <v>2</v>
      </c>
      <c r="Z383" s="12">
        <v>1</v>
      </c>
      <c r="AA383" s="13">
        <v>1</v>
      </c>
      <c r="AB383" s="12">
        <v>2</v>
      </c>
      <c r="AC383" s="13">
        <v>1</v>
      </c>
      <c r="AD383" s="12">
        <v>2</v>
      </c>
    </row>
    <row r="384" spans="1:31">
      <c r="A384" s="13">
        <v>2</v>
      </c>
      <c r="B384" s="13">
        <v>3</v>
      </c>
      <c r="C384" s="13">
        <v>1</v>
      </c>
      <c r="D384" s="37"/>
      <c r="E384" s="13" t="s">
        <v>16543</v>
      </c>
      <c r="F384" s="13">
        <v>3</v>
      </c>
      <c r="G384" s="13">
        <v>5</v>
      </c>
      <c r="H384" s="13">
        <v>1</v>
      </c>
      <c r="I384" s="13">
        <v>4</v>
      </c>
      <c r="J384" s="13">
        <v>4</v>
      </c>
      <c r="K384" s="13">
        <v>1</v>
      </c>
      <c r="L384" s="13">
        <v>3</v>
      </c>
      <c r="M384" s="13">
        <v>3</v>
      </c>
      <c r="N384" s="13">
        <v>3</v>
      </c>
      <c r="O384" s="13">
        <v>3</v>
      </c>
      <c r="P384" s="12">
        <v>3</v>
      </c>
      <c r="Q384" s="13">
        <v>3</v>
      </c>
      <c r="R384" s="12">
        <v>3</v>
      </c>
      <c r="S384" s="13">
        <v>3</v>
      </c>
      <c r="T384" s="12">
        <v>3</v>
      </c>
      <c r="U384" s="13">
        <v>3</v>
      </c>
      <c r="V384" s="12">
        <v>3</v>
      </c>
      <c r="W384" s="13">
        <v>1</v>
      </c>
      <c r="X384" s="12">
        <v>1</v>
      </c>
      <c r="Y384" s="13">
        <v>1</v>
      </c>
      <c r="Z384" s="12">
        <v>1</v>
      </c>
      <c r="AA384" s="13">
        <v>3</v>
      </c>
      <c r="AB384" s="12">
        <v>1</v>
      </c>
      <c r="AC384" s="13">
        <v>1</v>
      </c>
      <c r="AD384" s="12">
        <v>1</v>
      </c>
    </row>
    <row r="385" spans="1:31">
      <c r="A385" s="13">
        <v>5</v>
      </c>
      <c r="B385" s="13">
        <v>3</v>
      </c>
      <c r="C385" s="13">
        <v>2</v>
      </c>
      <c r="D385" s="37"/>
      <c r="E385" s="13" t="s">
        <v>16544</v>
      </c>
      <c r="F385" s="13">
        <v>3</v>
      </c>
      <c r="G385" s="13">
        <v>4</v>
      </c>
      <c r="H385" s="13">
        <v>5</v>
      </c>
      <c r="I385" s="13">
        <v>2</v>
      </c>
      <c r="J385" s="13">
        <v>4</v>
      </c>
      <c r="K385" s="13">
        <v>1</v>
      </c>
      <c r="L385" s="13">
        <v>2</v>
      </c>
      <c r="M385" s="13">
        <v>3</v>
      </c>
      <c r="N385" s="13">
        <v>2</v>
      </c>
      <c r="O385" s="13">
        <v>2</v>
      </c>
      <c r="P385" s="12">
        <v>1</v>
      </c>
      <c r="Q385" s="13">
        <v>2</v>
      </c>
      <c r="R385" s="12">
        <v>2</v>
      </c>
      <c r="S385" s="13">
        <v>2</v>
      </c>
      <c r="T385" s="12">
        <v>2</v>
      </c>
      <c r="U385" s="13">
        <v>2</v>
      </c>
      <c r="V385" s="12">
        <v>2</v>
      </c>
      <c r="W385" s="13">
        <v>1</v>
      </c>
      <c r="X385" s="12">
        <v>2</v>
      </c>
      <c r="Y385" s="13">
        <v>2</v>
      </c>
      <c r="Z385" s="12">
        <v>2</v>
      </c>
      <c r="AA385" s="13">
        <v>2</v>
      </c>
      <c r="AB385" s="12">
        <v>2</v>
      </c>
      <c r="AC385" s="13">
        <v>2</v>
      </c>
      <c r="AD385" s="12">
        <v>2</v>
      </c>
    </row>
    <row r="386" spans="1:31">
      <c r="A386" s="12">
        <v>3</v>
      </c>
      <c r="B386" s="12">
        <v>2</v>
      </c>
      <c r="C386" s="12">
        <v>2</v>
      </c>
      <c r="D386" s="37" t="s">
        <v>16425</v>
      </c>
      <c r="E386" s="12">
        <v>1</v>
      </c>
      <c r="F386" s="12">
        <v>1</v>
      </c>
      <c r="G386" s="13">
        <v>3</v>
      </c>
      <c r="H386" s="13">
        <v>2</v>
      </c>
      <c r="I386" s="13">
        <v>1</v>
      </c>
      <c r="J386" s="13">
        <v>4</v>
      </c>
      <c r="K386" s="13">
        <v>3</v>
      </c>
      <c r="L386" s="13">
        <v>3</v>
      </c>
      <c r="M386" s="13">
        <v>5</v>
      </c>
      <c r="N386" s="12">
        <v>5</v>
      </c>
      <c r="O386">
        <v>3</v>
      </c>
      <c r="P386">
        <v>4</v>
      </c>
      <c r="Q386">
        <v>2</v>
      </c>
      <c r="R386">
        <v>2</v>
      </c>
      <c r="S386">
        <v>2</v>
      </c>
      <c r="T386">
        <v>4</v>
      </c>
      <c r="U386">
        <v>2</v>
      </c>
      <c r="V386">
        <v>2</v>
      </c>
      <c r="W386">
        <v>3</v>
      </c>
      <c r="X386">
        <v>1</v>
      </c>
      <c r="Y386">
        <v>1</v>
      </c>
      <c r="Z386">
        <v>1</v>
      </c>
      <c r="AA386">
        <v>1</v>
      </c>
      <c r="AB386">
        <v>4</v>
      </c>
      <c r="AC386">
        <v>2</v>
      </c>
      <c r="AD386">
        <v>3</v>
      </c>
      <c r="AE386" t="s">
        <v>16534</v>
      </c>
    </row>
    <row r="387" spans="1:31">
      <c r="A387" s="12">
        <v>4</v>
      </c>
      <c r="B387" s="12">
        <v>2</v>
      </c>
      <c r="C387" s="12">
        <v>1</v>
      </c>
      <c r="D387" s="37" t="s">
        <v>16425</v>
      </c>
      <c r="E387" s="12">
        <v>3</v>
      </c>
      <c r="F387" s="12">
        <v>2</v>
      </c>
      <c r="G387" s="13">
        <v>3</v>
      </c>
      <c r="H387" s="13">
        <v>3</v>
      </c>
      <c r="I387" s="13">
        <v>2</v>
      </c>
      <c r="J387" s="13">
        <v>5</v>
      </c>
      <c r="K387" s="13">
        <v>1</v>
      </c>
      <c r="L387" s="13">
        <v>4</v>
      </c>
      <c r="M387" s="13">
        <v>5</v>
      </c>
      <c r="N387" s="12">
        <v>5</v>
      </c>
      <c r="O387">
        <v>4</v>
      </c>
      <c r="P387">
        <v>4</v>
      </c>
      <c r="Q387">
        <v>2</v>
      </c>
      <c r="R387">
        <v>3</v>
      </c>
      <c r="S387">
        <v>2</v>
      </c>
      <c r="T387">
        <v>4</v>
      </c>
      <c r="U387">
        <v>2</v>
      </c>
      <c r="V387">
        <v>2</v>
      </c>
      <c r="W387">
        <v>2</v>
      </c>
      <c r="X387">
        <v>2</v>
      </c>
      <c r="Y387">
        <v>1</v>
      </c>
      <c r="Z387">
        <v>4</v>
      </c>
      <c r="AA387">
        <v>2</v>
      </c>
      <c r="AB387">
        <v>1</v>
      </c>
      <c r="AC387">
        <v>2</v>
      </c>
      <c r="AD387">
        <v>2</v>
      </c>
    </row>
    <row r="388" spans="1:31">
      <c r="A388" s="12">
        <v>2</v>
      </c>
      <c r="B388" s="12">
        <v>3</v>
      </c>
      <c r="C388" s="12">
        <v>2</v>
      </c>
      <c r="D388" s="37" t="s">
        <v>16425</v>
      </c>
      <c r="E388" s="12">
        <v>1</v>
      </c>
      <c r="F388" s="12">
        <v>2</v>
      </c>
      <c r="G388" s="13">
        <v>3</v>
      </c>
      <c r="H388" s="13">
        <v>1</v>
      </c>
      <c r="I388" s="13">
        <v>1</v>
      </c>
      <c r="J388" s="13">
        <v>4</v>
      </c>
      <c r="K388" s="13">
        <v>3</v>
      </c>
      <c r="L388" s="13">
        <v>5</v>
      </c>
      <c r="M388" s="13">
        <v>5</v>
      </c>
      <c r="N388" s="12">
        <v>5</v>
      </c>
      <c r="O388">
        <v>3</v>
      </c>
      <c r="P388">
        <v>4</v>
      </c>
      <c r="Q388">
        <v>2</v>
      </c>
      <c r="R388">
        <v>4</v>
      </c>
      <c r="S388">
        <v>3</v>
      </c>
      <c r="T388">
        <v>4</v>
      </c>
      <c r="U388">
        <v>2</v>
      </c>
      <c r="V388">
        <v>4</v>
      </c>
      <c r="W388">
        <v>4</v>
      </c>
      <c r="X388">
        <v>3</v>
      </c>
      <c r="Y388">
        <v>1</v>
      </c>
      <c r="Z388">
        <v>4</v>
      </c>
      <c r="AA388">
        <v>1</v>
      </c>
      <c r="AB388">
        <v>2</v>
      </c>
      <c r="AC388">
        <v>3</v>
      </c>
      <c r="AD388">
        <v>3</v>
      </c>
    </row>
    <row r="389" spans="1:31">
      <c r="A389" s="12">
        <v>2</v>
      </c>
      <c r="B389" s="12">
        <v>2</v>
      </c>
      <c r="C389" s="12">
        <v>2</v>
      </c>
      <c r="D389" s="37" t="s">
        <v>16499</v>
      </c>
      <c r="E389" s="12">
        <v>3</v>
      </c>
      <c r="F389" s="12">
        <v>3</v>
      </c>
      <c r="G389" s="13">
        <v>3</v>
      </c>
      <c r="H389" s="13">
        <v>2</v>
      </c>
      <c r="I389" s="13">
        <v>1</v>
      </c>
      <c r="J389" s="13">
        <v>4</v>
      </c>
      <c r="K389" s="13">
        <v>3</v>
      </c>
      <c r="L389" s="13">
        <v>4</v>
      </c>
      <c r="M389" s="13">
        <v>3</v>
      </c>
      <c r="N389" s="12">
        <v>4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4</v>
      </c>
      <c r="V389">
        <v>2</v>
      </c>
      <c r="W389">
        <v>2</v>
      </c>
      <c r="X389">
        <v>3</v>
      </c>
      <c r="Y389">
        <v>3</v>
      </c>
      <c r="Z389">
        <v>4</v>
      </c>
      <c r="AA389">
        <v>3</v>
      </c>
      <c r="AB389">
        <v>4</v>
      </c>
      <c r="AC389">
        <v>3</v>
      </c>
      <c r="AD389">
        <v>1</v>
      </c>
    </row>
    <row r="390" spans="1:31">
      <c r="A390" s="12">
        <v>4</v>
      </c>
      <c r="B390" s="12">
        <v>3</v>
      </c>
      <c r="C390" s="12">
        <v>1</v>
      </c>
      <c r="D390" s="37" t="s">
        <v>16425</v>
      </c>
      <c r="E390" s="12">
        <v>4</v>
      </c>
      <c r="F390" s="12">
        <v>1</v>
      </c>
      <c r="G390" s="13">
        <v>4</v>
      </c>
      <c r="H390" s="13">
        <v>1</v>
      </c>
      <c r="I390" s="13">
        <v>3</v>
      </c>
      <c r="J390" s="13">
        <v>4</v>
      </c>
      <c r="K390" s="13">
        <v>1</v>
      </c>
      <c r="L390" s="13">
        <v>5</v>
      </c>
      <c r="M390" s="13">
        <v>5</v>
      </c>
      <c r="N390" s="12">
        <v>3</v>
      </c>
      <c r="O390">
        <v>3</v>
      </c>
      <c r="P390">
        <v>4</v>
      </c>
      <c r="Q390">
        <v>2</v>
      </c>
      <c r="R390">
        <v>4</v>
      </c>
      <c r="S390">
        <v>3</v>
      </c>
      <c r="T390">
        <v>3</v>
      </c>
      <c r="U390">
        <v>3</v>
      </c>
      <c r="V390">
        <v>4</v>
      </c>
      <c r="W390">
        <v>2</v>
      </c>
      <c r="X390">
        <v>2</v>
      </c>
      <c r="Y390">
        <v>2</v>
      </c>
      <c r="Z390">
        <v>1</v>
      </c>
      <c r="AA390">
        <v>1</v>
      </c>
      <c r="AB390">
        <v>4</v>
      </c>
      <c r="AC390">
        <v>3</v>
      </c>
      <c r="AD390">
        <v>3</v>
      </c>
    </row>
    <row r="391" spans="1:31">
      <c r="A391" s="12">
        <v>2</v>
      </c>
      <c r="B391" s="12">
        <v>2</v>
      </c>
      <c r="C391" s="12">
        <v>1</v>
      </c>
      <c r="D391" s="37" t="s">
        <v>16425</v>
      </c>
      <c r="E391" s="12">
        <v>1</v>
      </c>
      <c r="F391" s="12">
        <v>2</v>
      </c>
      <c r="G391" s="13">
        <v>4</v>
      </c>
      <c r="H391" s="13">
        <v>3</v>
      </c>
      <c r="I391" s="13">
        <v>3</v>
      </c>
      <c r="J391" s="13">
        <v>4</v>
      </c>
      <c r="K391" s="13">
        <v>2</v>
      </c>
      <c r="L391" s="13">
        <v>4</v>
      </c>
      <c r="M391" s="13">
        <v>5</v>
      </c>
      <c r="N391" s="12">
        <v>3</v>
      </c>
      <c r="O391">
        <v>2</v>
      </c>
      <c r="P391">
        <v>2</v>
      </c>
      <c r="Q391">
        <v>2</v>
      </c>
      <c r="R391">
        <v>3</v>
      </c>
      <c r="S391">
        <v>4</v>
      </c>
      <c r="T391">
        <v>4</v>
      </c>
      <c r="U391">
        <v>4</v>
      </c>
      <c r="V391">
        <v>2</v>
      </c>
      <c r="W391">
        <v>4</v>
      </c>
      <c r="X391">
        <v>1</v>
      </c>
      <c r="Y391">
        <v>4</v>
      </c>
      <c r="Z391">
        <v>4</v>
      </c>
      <c r="AA391">
        <v>2</v>
      </c>
      <c r="AB391">
        <v>2</v>
      </c>
      <c r="AC391">
        <v>2</v>
      </c>
      <c r="AD391">
        <v>1</v>
      </c>
    </row>
    <row r="392" spans="1:31">
      <c r="A392" s="12">
        <v>2</v>
      </c>
      <c r="B392" s="12">
        <v>3</v>
      </c>
      <c r="C392" s="12">
        <v>2</v>
      </c>
      <c r="D392" s="37" t="s">
        <v>16499</v>
      </c>
      <c r="E392" s="12">
        <v>4</v>
      </c>
      <c r="F392" s="12">
        <v>3</v>
      </c>
      <c r="G392" s="13">
        <v>4</v>
      </c>
      <c r="H392" s="13">
        <v>1</v>
      </c>
      <c r="I392" s="13">
        <v>3</v>
      </c>
      <c r="J392" s="13">
        <v>4</v>
      </c>
      <c r="K392" s="13">
        <v>1</v>
      </c>
      <c r="L392" s="13">
        <v>4</v>
      </c>
      <c r="M392" s="13">
        <v>3</v>
      </c>
      <c r="N392" s="12">
        <v>4</v>
      </c>
      <c r="O392">
        <v>4</v>
      </c>
      <c r="P392">
        <v>4</v>
      </c>
      <c r="Q392">
        <v>2</v>
      </c>
      <c r="R392">
        <v>4</v>
      </c>
      <c r="S392">
        <v>3</v>
      </c>
      <c r="T392">
        <v>4</v>
      </c>
      <c r="U392">
        <v>3</v>
      </c>
      <c r="V392">
        <v>2</v>
      </c>
      <c r="W392">
        <v>4</v>
      </c>
      <c r="X392">
        <v>4</v>
      </c>
      <c r="Y392">
        <v>1</v>
      </c>
      <c r="Z392">
        <v>5</v>
      </c>
      <c r="AA392">
        <v>2</v>
      </c>
      <c r="AB392">
        <v>2</v>
      </c>
      <c r="AC392">
        <v>2</v>
      </c>
      <c r="AD392">
        <v>1</v>
      </c>
    </row>
    <row r="393" spans="1:31">
      <c r="A393" s="12">
        <v>2</v>
      </c>
      <c r="B393" s="12">
        <v>3</v>
      </c>
      <c r="C393" s="12">
        <v>2</v>
      </c>
      <c r="D393" s="37" t="s">
        <v>16425</v>
      </c>
      <c r="E393" s="12">
        <v>2</v>
      </c>
      <c r="F393" s="12">
        <v>3</v>
      </c>
      <c r="G393" s="13">
        <v>3</v>
      </c>
      <c r="H393" s="13">
        <v>3</v>
      </c>
      <c r="I393" s="13">
        <v>1</v>
      </c>
      <c r="J393" s="13">
        <v>5</v>
      </c>
      <c r="K393" s="13">
        <v>3</v>
      </c>
      <c r="L393" s="13">
        <v>3</v>
      </c>
      <c r="M393" s="13">
        <v>5</v>
      </c>
      <c r="N393" s="12">
        <v>3</v>
      </c>
      <c r="O393">
        <v>2</v>
      </c>
      <c r="P393">
        <v>4</v>
      </c>
      <c r="Q393">
        <v>4</v>
      </c>
      <c r="R393">
        <v>4</v>
      </c>
      <c r="S393">
        <v>3</v>
      </c>
      <c r="T393">
        <v>2</v>
      </c>
      <c r="U393">
        <v>4</v>
      </c>
      <c r="V393">
        <v>3</v>
      </c>
      <c r="W393">
        <v>3</v>
      </c>
      <c r="X393">
        <v>2</v>
      </c>
      <c r="Y393">
        <v>2</v>
      </c>
      <c r="Z393">
        <v>4</v>
      </c>
      <c r="AA393">
        <v>2</v>
      </c>
      <c r="AB393">
        <v>2</v>
      </c>
      <c r="AC393">
        <v>3</v>
      </c>
      <c r="AD393">
        <v>1</v>
      </c>
    </row>
    <row r="394" spans="1:31">
      <c r="A394" s="12">
        <v>3</v>
      </c>
      <c r="B394" s="12">
        <v>2</v>
      </c>
      <c r="C394" s="12">
        <v>1</v>
      </c>
      <c r="D394" s="37" t="s">
        <v>16425</v>
      </c>
      <c r="E394" s="12">
        <v>3</v>
      </c>
      <c r="F394" s="12">
        <v>2</v>
      </c>
      <c r="G394" s="13">
        <v>4</v>
      </c>
      <c r="H394" s="13">
        <v>1</v>
      </c>
      <c r="I394" s="13">
        <v>3</v>
      </c>
      <c r="J394" s="13">
        <v>4</v>
      </c>
      <c r="K394" s="13">
        <v>2</v>
      </c>
      <c r="L394" s="13">
        <v>4</v>
      </c>
      <c r="M394" s="13">
        <v>5</v>
      </c>
      <c r="N394" s="12">
        <v>5</v>
      </c>
      <c r="O394">
        <v>2</v>
      </c>
      <c r="P394">
        <v>3</v>
      </c>
      <c r="Q394">
        <v>3</v>
      </c>
      <c r="R394">
        <v>3</v>
      </c>
      <c r="S394">
        <v>4</v>
      </c>
      <c r="T394">
        <v>4</v>
      </c>
      <c r="U394">
        <v>2</v>
      </c>
      <c r="V394">
        <v>4</v>
      </c>
      <c r="W394">
        <v>4</v>
      </c>
      <c r="X394">
        <v>3</v>
      </c>
      <c r="Y394">
        <v>2</v>
      </c>
      <c r="Z394">
        <v>4</v>
      </c>
      <c r="AA394">
        <v>3</v>
      </c>
      <c r="AB394">
        <v>3</v>
      </c>
      <c r="AC394">
        <v>3</v>
      </c>
      <c r="AD394">
        <v>3</v>
      </c>
    </row>
    <row r="395" spans="1:31">
      <c r="A395" s="12">
        <v>3</v>
      </c>
      <c r="B395" s="12">
        <v>2</v>
      </c>
      <c r="C395" s="12">
        <v>1</v>
      </c>
      <c r="D395" s="37" t="s">
        <v>16499</v>
      </c>
      <c r="E395" s="12">
        <v>3</v>
      </c>
      <c r="F395" s="12">
        <v>3</v>
      </c>
      <c r="G395" s="13">
        <v>4</v>
      </c>
      <c r="H395" s="13">
        <v>1</v>
      </c>
      <c r="I395" s="13">
        <v>2</v>
      </c>
      <c r="J395" s="13">
        <v>5</v>
      </c>
      <c r="K395" s="13">
        <v>1</v>
      </c>
      <c r="L395" s="13">
        <v>3</v>
      </c>
      <c r="M395" s="13">
        <v>3</v>
      </c>
      <c r="N395" s="12">
        <v>5</v>
      </c>
      <c r="O395">
        <v>5</v>
      </c>
      <c r="P395">
        <v>2</v>
      </c>
      <c r="Q395">
        <v>3</v>
      </c>
      <c r="R395">
        <v>4</v>
      </c>
      <c r="S395">
        <v>2</v>
      </c>
      <c r="T395">
        <v>3</v>
      </c>
      <c r="U395">
        <v>2</v>
      </c>
      <c r="V395">
        <v>3</v>
      </c>
      <c r="W395">
        <v>4</v>
      </c>
      <c r="X395">
        <v>4</v>
      </c>
      <c r="Y395">
        <v>2</v>
      </c>
      <c r="Z395">
        <v>2</v>
      </c>
      <c r="AA395">
        <v>2</v>
      </c>
      <c r="AB395">
        <v>3</v>
      </c>
      <c r="AC395">
        <v>2</v>
      </c>
      <c r="AD395">
        <v>3</v>
      </c>
    </row>
    <row r="396" spans="1:31">
      <c r="A396" s="16">
        <v>2</v>
      </c>
      <c r="B396" s="12">
        <v>3</v>
      </c>
      <c r="C396" s="12">
        <v>2</v>
      </c>
      <c r="D396" s="37" t="s">
        <v>16425</v>
      </c>
      <c r="E396" s="12">
        <v>1</v>
      </c>
      <c r="F396" s="12">
        <v>3</v>
      </c>
      <c r="G396" s="13">
        <v>1</v>
      </c>
      <c r="H396" s="13">
        <v>2</v>
      </c>
      <c r="I396" s="13">
        <v>2</v>
      </c>
      <c r="J396" s="13">
        <v>4</v>
      </c>
      <c r="K396" s="13">
        <v>2</v>
      </c>
      <c r="L396" s="13">
        <v>2</v>
      </c>
      <c r="M396" s="13">
        <v>5</v>
      </c>
      <c r="N396" s="12">
        <v>4</v>
      </c>
      <c r="O396">
        <v>4</v>
      </c>
      <c r="P396">
        <v>2</v>
      </c>
      <c r="Q396">
        <v>1</v>
      </c>
      <c r="R396">
        <v>2</v>
      </c>
      <c r="S396">
        <v>2</v>
      </c>
      <c r="T396">
        <v>4</v>
      </c>
      <c r="U396">
        <v>4</v>
      </c>
      <c r="V396">
        <v>2</v>
      </c>
      <c r="W396">
        <v>1</v>
      </c>
      <c r="X396">
        <v>2</v>
      </c>
      <c r="Y396">
        <v>2</v>
      </c>
      <c r="Z396">
        <v>1</v>
      </c>
      <c r="AA396">
        <v>2</v>
      </c>
      <c r="AB396">
        <v>1</v>
      </c>
      <c r="AC396">
        <v>2</v>
      </c>
      <c r="AD396">
        <v>1</v>
      </c>
      <c r="AE396" t="s">
        <v>16535</v>
      </c>
    </row>
    <row r="397" spans="1:31">
      <c r="A397" s="16">
        <v>2</v>
      </c>
      <c r="B397" s="12">
        <v>3</v>
      </c>
      <c r="C397" s="12">
        <v>2</v>
      </c>
      <c r="D397" s="37" t="s">
        <v>16425</v>
      </c>
      <c r="E397" s="12">
        <v>1</v>
      </c>
      <c r="F397" s="12">
        <v>3</v>
      </c>
      <c r="G397" s="13">
        <v>2</v>
      </c>
      <c r="H397" s="13">
        <v>3</v>
      </c>
      <c r="I397" s="13">
        <v>2</v>
      </c>
      <c r="J397" s="13">
        <v>4</v>
      </c>
      <c r="K397" s="13">
        <v>2</v>
      </c>
      <c r="L397" s="12">
        <v>1</v>
      </c>
      <c r="M397" s="13">
        <v>5</v>
      </c>
      <c r="N397" s="12">
        <v>5</v>
      </c>
      <c r="O397">
        <v>4</v>
      </c>
      <c r="P397">
        <v>1</v>
      </c>
      <c r="Q397">
        <v>1</v>
      </c>
      <c r="R397">
        <v>3</v>
      </c>
      <c r="S397">
        <v>3</v>
      </c>
      <c r="T397">
        <v>4</v>
      </c>
      <c r="U397">
        <v>5</v>
      </c>
      <c r="V397">
        <v>2</v>
      </c>
      <c r="W397">
        <v>1</v>
      </c>
      <c r="X397">
        <v>1</v>
      </c>
      <c r="Y397">
        <v>1</v>
      </c>
      <c r="Z397">
        <v>2</v>
      </c>
      <c r="AA397">
        <v>2</v>
      </c>
      <c r="AB397">
        <v>1</v>
      </c>
      <c r="AC397">
        <v>3</v>
      </c>
      <c r="AD397">
        <v>2</v>
      </c>
    </row>
    <row r="398" spans="1:31">
      <c r="A398" s="16">
        <v>2</v>
      </c>
      <c r="B398" s="12">
        <v>3</v>
      </c>
      <c r="C398" s="12">
        <v>2</v>
      </c>
      <c r="D398" s="37" t="s">
        <v>16425</v>
      </c>
      <c r="E398" s="12">
        <v>1</v>
      </c>
      <c r="F398" s="13">
        <v>2</v>
      </c>
      <c r="G398" s="13">
        <v>2</v>
      </c>
      <c r="H398" s="13">
        <v>3</v>
      </c>
      <c r="I398" s="13">
        <v>1</v>
      </c>
      <c r="J398" s="13">
        <v>4</v>
      </c>
      <c r="K398" s="13">
        <v>2</v>
      </c>
      <c r="L398" s="12">
        <v>1</v>
      </c>
      <c r="M398" s="13">
        <v>5</v>
      </c>
      <c r="N398" s="12">
        <v>5</v>
      </c>
      <c r="O398">
        <v>4</v>
      </c>
      <c r="P398">
        <v>1</v>
      </c>
      <c r="Q398">
        <v>1</v>
      </c>
      <c r="R398">
        <v>3</v>
      </c>
      <c r="S398">
        <v>3</v>
      </c>
      <c r="T398">
        <v>4</v>
      </c>
      <c r="U398">
        <v>5</v>
      </c>
      <c r="V398">
        <v>1</v>
      </c>
      <c r="W398">
        <v>1</v>
      </c>
      <c r="X398">
        <v>2</v>
      </c>
      <c r="Y398">
        <v>2</v>
      </c>
      <c r="Z398">
        <v>2</v>
      </c>
      <c r="AA398">
        <v>3</v>
      </c>
      <c r="AB398">
        <v>1</v>
      </c>
      <c r="AC398">
        <v>2</v>
      </c>
      <c r="AD398">
        <v>1</v>
      </c>
    </row>
    <row r="399" spans="1:31">
      <c r="A399" s="16">
        <v>2</v>
      </c>
      <c r="B399" s="12">
        <v>3</v>
      </c>
      <c r="C399" s="12">
        <v>2</v>
      </c>
      <c r="D399" s="37" t="s">
        <v>16425</v>
      </c>
      <c r="E399" s="12">
        <v>1</v>
      </c>
      <c r="F399" s="13">
        <v>2</v>
      </c>
      <c r="G399" s="13">
        <v>2</v>
      </c>
      <c r="H399" s="13">
        <v>3</v>
      </c>
      <c r="I399" s="13">
        <v>3</v>
      </c>
      <c r="J399" s="13">
        <v>4</v>
      </c>
      <c r="K399" s="13">
        <v>2</v>
      </c>
      <c r="L399" s="12">
        <v>1</v>
      </c>
      <c r="M399" s="13">
        <v>5</v>
      </c>
      <c r="N399" s="12">
        <v>5</v>
      </c>
      <c r="O399">
        <v>3</v>
      </c>
      <c r="P399">
        <v>2</v>
      </c>
      <c r="Q399">
        <v>2</v>
      </c>
      <c r="R399">
        <v>3</v>
      </c>
      <c r="S399">
        <v>2</v>
      </c>
      <c r="T399">
        <v>3</v>
      </c>
      <c r="U399">
        <v>4</v>
      </c>
      <c r="V399">
        <v>1</v>
      </c>
      <c r="W399">
        <v>1</v>
      </c>
      <c r="X399">
        <v>2</v>
      </c>
      <c r="Y399">
        <v>2</v>
      </c>
      <c r="Z399">
        <v>1</v>
      </c>
      <c r="AA399">
        <v>3</v>
      </c>
      <c r="AB399">
        <v>1</v>
      </c>
      <c r="AC399">
        <v>2</v>
      </c>
      <c r="AD399">
        <v>1</v>
      </c>
    </row>
    <row r="400" spans="1:31">
      <c r="A400" s="24">
        <v>2</v>
      </c>
      <c r="B400" s="13">
        <v>3</v>
      </c>
      <c r="C400" s="13">
        <v>2</v>
      </c>
      <c r="D400" s="37" t="s">
        <v>16425</v>
      </c>
      <c r="E400" s="13">
        <v>1</v>
      </c>
      <c r="F400" s="13">
        <v>1</v>
      </c>
      <c r="G400" s="13">
        <v>2</v>
      </c>
      <c r="H400" s="13">
        <v>3</v>
      </c>
      <c r="I400" s="13">
        <v>3</v>
      </c>
      <c r="J400" s="13">
        <v>4</v>
      </c>
      <c r="K400" s="13">
        <v>3</v>
      </c>
      <c r="L400" s="13">
        <v>1</v>
      </c>
      <c r="M400" s="13">
        <v>5</v>
      </c>
      <c r="N400" s="13">
        <v>4</v>
      </c>
      <c r="O400">
        <v>3</v>
      </c>
      <c r="P400">
        <v>2</v>
      </c>
      <c r="Q400">
        <v>2</v>
      </c>
      <c r="R400">
        <v>5</v>
      </c>
      <c r="S400">
        <v>3</v>
      </c>
      <c r="T400">
        <v>5</v>
      </c>
      <c r="U400">
        <v>3</v>
      </c>
      <c r="V400">
        <v>3</v>
      </c>
      <c r="W400">
        <v>1</v>
      </c>
      <c r="X400">
        <v>3</v>
      </c>
      <c r="Y400">
        <v>3</v>
      </c>
      <c r="Z400">
        <v>1</v>
      </c>
      <c r="AA400">
        <v>1</v>
      </c>
      <c r="AB400">
        <v>1</v>
      </c>
      <c r="AC400">
        <v>2</v>
      </c>
      <c r="AD400">
        <v>1</v>
      </c>
    </row>
    <row r="401" spans="1:31">
      <c r="A401" s="24">
        <v>2</v>
      </c>
      <c r="B401" s="13">
        <v>3</v>
      </c>
      <c r="C401" s="13">
        <v>1</v>
      </c>
      <c r="D401" s="37" t="s">
        <v>16425</v>
      </c>
      <c r="E401" s="13">
        <v>1</v>
      </c>
      <c r="F401" s="13">
        <v>1</v>
      </c>
      <c r="G401" s="13">
        <v>1</v>
      </c>
      <c r="H401" s="13">
        <v>1</v>
      </c>
      <c r="I401" s="13">
        <v>2</v>
      </c>
      <c r="J401" s="13">
        <v>4</v>
      </c>
      <c r="K401" s="13">
        <v>2</v>
      </c>
      <c r="L401" s="13">
        <v>2</v>
      </c>
      <c r="M401" s="13">
        <v>4</v>
      </c>
      <c r="N401" s="13">
        <v>4</v>
      </c>
      <c r="O401">
        <v>3</v>
      </c>
      <c r="P401">
        <v>2</v>
      </c>
      <c r="Q401">
        <v>2</v>
      </c>
      <c r="R401">
        <v>3</v>
      </c>
      <c r="S401">
        <v>2</v>
      </c>
      <c r="T401">
        <v>5</v>
      </c>
      <c r="U401">
        <v>2</v>
      </c>
      <c r="V401">
        <v>3</v>
      </c>
      <c r="W401">
        <v>1</v>
      </c>
      <c r="X401">
        <v>1</v>
      </c>
      <c r="Y401">
        <v>1</v>
      </c>
      <c r="Z401">
        <v>1</v>
      </c>
      <c r="AA401">
        <v>2</v>
      </c>
      <c r="AB401">
        <v>1</v>
      </c>
      <c r="AC401">
        <v>3</v>
      </c>
      <c r="AD401">
        <v>1</v>
      </c>
    </row>
    <row r="402" spans="1:31">
      <c r="A402" s="24">
        <v>2</v>
      </c>
      <c r="B402" s="13">
        <v>3</v>
      </c>
      <c r="C402" s="13">
        <v>1</v>
      </c>
      <c r="D402" s="37" t="s">
        <v>16425</v>
      </c>
      <c r="E402" s="13">
        <v>1</v>
      </c>
      <c r="F402" s="13">
        <v>3</v>
      </c>
      <c r="G402" s="13">
        <v>1</v>
      </c>
      <c r="H402" s="13">
        <v>1</v>
      </c>
      <c r="I402" s="13">
        <v>3</v>
      </c>
      <c r="J402" s="13">
        <v>4</v>
      </c>
      <c r="K402" s="13">
        <v>2</v>
      </c>
      <c r="L402" s="13">
        <v>3</v>
      </c>
      <c r="M402" s="13">
        <v>5</v>
      </c>
      <c r="N402" s="13">
        <v>5</v>
      </c>
      <c r="O402">
        <v>4</v>
      </c>
      <c r="P402">
        <v>2</v>
      </c>
      <c r="Q402">
        <v>2</v>
      </c>
      <c r="R402">
        <v>3</v>
      </c>
      <c r="S402">
        <v>2</v>
      </c>
      <c r="T402">
        <v>5</v>
      </c>
      <c r="U402">
        <v>4</v>
      </c>
      <c r="V402">
        <v>5</v>
      </c>
      <c r="W402">
        <v>1</v>
      </c>
      <c r="X402">
        <v>2</v>
      </c>
      <c r="Y402">
        <v>2</v>
      </c>
      <c r="Z402">
        <v>1</v>
      </c>
      <c r="AA402">
        <v>2</v>
      </c>
      <c r="AB402">
        <v>1</v>
      </c>
      <c r="AC402">
        <v>2</v>
      </c>
      <c r="AD402">
        <v>1</v>
      </c>
    </row>
    <row r="403" spans="1:31">
      <c r="A403" s="24">
        <v>2</v>
      </c>
      <c r="B403" s="13">
        <v>3</v>
      </c>
      <c r="C403" s="13">
        <v>1</v>
      </c>
      <c r="D403" s="37" t="s">
        <v>16425</v>
      </c>
      <c r="E403" s="13">
        <v>1</v>
      </c>
      <c r="F403" s="13">
        <v>3</v>
      </c>
      <c r="G403" s="13">
        <v>1</v>
      </c>
      <c r="H403" s="13">
        <v>2</v>
      </c>
      <c r="I403" s="13">
        <v>3</v>
      </c>
      <c r="J403" s="13">
        <v>4</v>
      </c>
      <c r="K403" s="13">
        <v>2</v>
      </c>
      <c r="L403" s="13">
        <v>2</v>
      </c>
      <c r="M403" s="13">
        <v>5</v>
      </c>
      <c r="N403" s="13">
        <v>4</v>
      </c>
      <c r="O403">
        <v>4</v>
      </c>
      <c r="P403">
        <v>1</v>
      </c>
      <c r="Q403">
        <v>1</v>
      </c>
      <c r="R403">
        <v>5</v>
      </c>
      <c r="S403">
        <v>3</v>
      </c>
      <c r="T403">
        <v>5</v>
      </c>
      <c r="U403">
        <v>4</v>
      </c>
      <c r="V403">
        <v>4</v>
      </c>
      <c r="W403">
        <v>1</v>
      </c>
      <c r="X403">
        <v>2</v>
      </c>
      <c r="Y403">
        <v>2</v>
      </c>
      <c r="Z403">
        <v>1</v>
      </c>
      <c r="AA403">
        <v>1</v>
      </c>
      <c r="AB403">
        <v>1</v>
      </c>
      <c r="AC403">
        <v>2</v>
      </c>
      <c r="AD403">
        <v>1</v>
      </c>
    </row>
    <row r="404" spans="1:31">
      <c r="A404" s="24">
        <v>2</v>
      </c>
      <c r="B404" s="13">
        <v>3</v>
      </c>
      <c r="C404" s="13">
        <v>1</v>
      </c>
      <c r="D404" s="37" t="s">
        <v>16425</v>
      </c>
      <c r="E404" s="13">
        <v>1</v>
      </c>
      <c r="F404" s="13">
        <v>2</v>
      </c>
      <c r="G404" s="13">
        <v>1</v>
      </c>
      <c r="H404" s="13">
        <v>2</v>
      </c>
      <c r="I404" s="13">
        <v>3</v>
      </c>
      <c r="J404" s="13">
        <v>4</v>
      </c>
      <c r="K404" s="13">
        <v>2</v>
      </c>
      <c r="L404" s="13">
        <v>1</v>
      </c>
      <c r="M404" s="13">
        <v>5</v>
      </c>
      <c r="N404" s="13">
        <v>4</v>
      </c>
      <c r="O404">
        <v>4</v>
      </c>
      <c r="P404">
        <v>2</v>
      </c>
      <c r="Q404">
        <v>2</v>
      </c>
      <c r="R404">
        <v>2</v>
      </c>
      <c r="S404">
        <v>3</v>
      </c>
      <c r="T404">
        <v>3</v>
      </c>
      <c r="U404">
        <v>5</v>
      </c>
      <c r="V404">
        <v>4</v>
      </c>
      <c r="W404">
        <v>1</v>
      </c>
      <c r="X404">
        <v>2</v>
      </c>
      <c r="Y404">
        <v>2</v>
      </c>
      <c r="Z404">
        <v>2</v>
      </c>
      <c r="AA404">
        <v>1</v>
      </c>
      <c r="AB404">
        <v>1</v>
      </c>
      <c r="AC404">
        <v>2</v>
      </c>
      <c r="AD404">
        <v>1</v>
      </c>
    </row>
    <row r="405" spans="1:31">
      <c r="A405" s="24">
        <v>2</v>
      </c>
      <c r="B405" s="13">
        <v>3</v>
      </c>
      <c r="C405" s="13">
        <v>2</v>
      </c>
      <c r="D405" s="37" t="s">
        <v>16425</v>
      </c>
      <c r="E405" s="13">
        <v>1</v>
      </c>
      <c r="F405" s="13">
        <v>1</v>
      </c>
      <c r="G405" s="13">
        <v>1</v>
      </c>
      <c r="H405" s="13">
        <v>1</v>
      </c>
      <c r="I405" s="13">
        <v>3</v>
      </c>
      <c r="J405" s="13">
        <v>4</v>
      </c>
      <c r="K405" s="13">
        <v>2</v>
      </c>
      <c r="L405" s="13">
        <v>1</v>
      </c>
      <c r="M405" s="13">
        <v>5</v>
      </c>
      <c r="N405" s="13">
        <v>4</v>
      </c>
      <c r="O405">
        <v>5</v>
      </c>
      <c r="P405">
        <v>2</v>
      </c>
      <c r="Q405">
        <v>2</v>
      </c>
      <c r="R405">
        <v>2</v>
      </c>
      <c r="S405">
        <v>3</v>
      </c>
      <c r="T405">
        <v>4</v>
      </c>
      <c r="U405">
        <v>5</v>
      </c>
      <c r="V405">
        <v>5</v>
      </c>
      <c r="W405">
        <v>1</v>
      </c>
      <c r="X405">
        <v>2</v>
      </c>
      <c r="Y405">
        <v>2</v>
      </c>
      <c r="Z405">
        <v>1</v>
      </c>
      <c r="AA405">
        <v>1</v>
      </c>
      <c r="AB405">
        <v>1</v>
      </c>
      <c r="AC405">
        <v>2</v>
      </c>
      <c r="AD405">
        <v>1</v>
      </c>
    </row>
    <row r="406" spans="1:31">
      <c r="A406" s="12">
        <v>2</v>
      </c>
      <c r="B406" s="12">
        <v>2</v>
      </c>
      <c r="C406" s="12">
        <v>2</v>
      </c>
      <c r="D406" s="37" t="s">
        <v>16425</v>
      </c>
      <c r="E406" s="12">
        <v>1</v>
      </c>
      <c r="F406" s="12">
        <v>2</v>
      </c>
      <c r="G406" s="13">
        <v>1</v>
      </c>
      <c r="H406" s="13">
        <v>2</v>
      </c>
      <c r="I406" s="13">
        <v>4</v>
      </c>
      <c r="J406" s="13">
        <v>4</v>
      </c>
      <c r="K406" s="13">
        <v>1</v>
      </c>
      <c r="L406" s="13">
        <v>3</v>
      </c>
      <c r="M406" s="13">
        <v>1</v>
      </c>
      <c r="N406" s="12">
        <v>4</v>
      </c>
      <c r="O406">
        <v>2</v>
      </c>
      <c r="P406">
        <v>3</v>
      </c>
      <c r="Q406">
        <v>4</v>
      </c>
      <c r="R406">
        <v>5</v>
      </c>
      <c r="S406">
        <v>2</v>
      </c>
      <c r="T406">
        <v>2</v>
      </c>
      <c r="U406">
        <v>1</v>
      </c>
      <c r="V406">
        <v>3</v>
      </c>
      <c r="W406">
        <v>4</v>
      </c>
      <c r="X406">
        <v>3</v>
      </c>
      <c r="Y406">
        <v>4</v>
      </c>
      <c r="Z406">
        <v>3</v>
      </c>
      <c r="AA406">
        <v>3</v>
      </c>
      <c r="AB406">
        <v>1</v>
      </c>
      <c r="AC406">
        <v>1</v>
      </c>
      <c r="AD406">
        <v>2</v>
      </c>
      <c r="AE406" t="s">
        <v>16536</v>
      </c>
    </row>
    <row r="407" spans="1:31">
      <c r="A407" s="12">
        <v>2</v>
      </c>
      <c r="B407" s="12">
        <v>2</v>
      </c>
      <c r="C407" s="12">
        <v>2</v>
      </c>
      <c r="D407" s="37" t="s">
        <v>16425</v>
      </c>
      <c r="E407" s="12">
        <v>1</v>
      </c>
      <c r="F407" s="12">
        <v>1</v>
      </c>
      <c r="G407" s="13">
        <v>2</v>
      </c>
      <c r="H407" s="13">
        <v>2</v>
      </c>
      <c r="I407" s="13">
        <v>1</v>
      </c>
      <c r="J407" s="13">
        <v>5</v>
      </c>
      <c r="K407" s="13">
        <v>2</v>
      </c>
      <c r="L407" s="12">
        <v>3</v>
      </c>
      <c r="M407" s="13">
        <v>4</v>
      </c>
      <c r="N407" s="12">
        <v>4</v>
      </c>
      <c r="O407">
        <v>3</v>
      </c>
      <c r="P407">
        <v>2</v>
      </c>
      <c r="Q407">
        <v>2</v>
      </c>
      <c r="R407">
        <v>3</v>
      </c>
      <c r="S407">
        <v>3</v>
      </c>
      <c r="T407">
        <v>3</v>
      </c>
      <c r="U407">
        <v>3</v>
      </c>
      <c r="V407">
        <v>5</v>
      </c>
      <c r="W407">
        <v>3</v>
      </c>
      <c r="X407">
        <v>1</v>
      </c>
      <c r="Y407">
        <v>1</v>
      </c>
      <c r="Z407">
        <v>1</v>
      </c>
      <c r="AA407">
        <v>4</v>
      </c>
      <c r="AB407">
        <v>1</v>
      </c>
      <c r="AC407">
        <v>1</v>
      </c>
      <c r="AD407">
        <v>1</v>
      </c>
    </row>
    <row r="408" spans="1:31">
      <c r="A408" s="12">
        <v>2</v>
      </c>
      <c r="B408" s="12">
        <v>2</v>
      </c>
      <c r="C408" s="12">
        <v>1</v>
      </c>
      <c r="D408" s="37" t="s">
        <v>16425</v>
      </c>
      <c r="E408" s="12">
        <v>2</v>
      </c>
      <c r="F408" s="13">
        <v>2</v>
      </c>
      <c r="G408" s="13">
        <v>1</v>
      </c>
      <c r="H408" s="13">
        <v>1</v>
      </c>
      <c r="I408" s="13">
        <v>3</v>
      </c>
      <c r="J408" s="13">
        <v>4</v>
      </c>
      <c r="K408" s="13">
        <v>3</v>
      </c>
      <c r="L408" s="12">
        <v>2</v>
      </c>
      <c r="M408" s="13">
        <v>2</v>
      </c>
      <c r="N408" s="12">
        <v>3</v>
      </c>
      <c r="O408">
        <v>1</v>
      </c>
      <c r="P408">
        <v>3</v>
      </c>
      <c r="Q408">
        <v>3</v>
      </c>
      <c r="R408">
        <v>5</v>
      </c>
      <c r="S408">
        <v>4</v>
      </c>
      <c r="T408">
        <v>4</v>
      </c>
      <c r="U408">
        <v>4</v>
      </c>
      <c r="V408">
        <v>1</v>
      </c>
      <c r="W408">
        <v>1</v>
      </c>
      <c r="X408">
        <v>2</v>
      </c>
      <c r="Y408">
        <v>2</v>
      </c>
      <c r="Z408">
        <v>1</v>
      </c>
      <c r="AA408">
        <v>2</v>
      </c>
      <c r="AB408">
        <v>2</v>
      </c>
      <c r="AC408">
        <v>2</v>
      </c>
      <c r="AD408">
        <v>1</v>
      </c>
    </row>
    <row r="409" spans="1:31">
      <c r="A409" s="12">
        <v>2</v>
      </c>
      <c r="B409" s="12">
        <v>2</v>
      </c>
      <c r="C409" s="12">
        <v>2</v>
      </c>
      <c r="D409" s="37" t="s">
        <v>16425</v>
      </c>
      <c r="E409" s="12">
        <v>2</v>
      </c>
      <c r="F409" s="13">
        <v>2</v>
      </c>
      <c r="G409" s="13">
        <v>1</v>
      </c>
      <c r="H409" s="13">
        <v>3</v>
      </c>
      <c r="I409" s="13">
        <v>2</v>
      </c>
      <c r="J409" s="13">
        <v>3</v>
      </c>
      <c r="K409" s="13">
        <v>2</v>
      </c>
      <c r="L409" s="12">
        <v>1</v>
      </c>
      <c r="M409" s="13">
        <v>3</v>
      </c>
      <c r="N409" s="12">
        <v>5</v>
      </c>
      <c r="O409">
        <v>1</v>
      </c>
      <c r="P409">
        <v>2</v>
      </c>
      <c r="Q409">
        <v>2</v>
      </c>
      <c r="R409">
        <v>5</v>
      </c>
      <c r="S409">
        <v>4</v>
      </c>
      <c r="T409">
        <v>3</v>
      </c>
      <c r="U409">
        <v>1</v>
      </c>
      <c r="V409">
        <v>1</v>
      </c>
      <c r="W409">
        <v>1</v>
      </c>
      <c r="X409">
        <v>2</v>
      </c>
      <c r="Y409">
        <v>2</v>
      </c>
      <c r="Z409">
        <v>2</v>
      </c>
      <c r="AA409">
        <v>4</v>
      </c>
      <c r="AB409">
        <v>2</v>
      </c>
      <c r="AC409">
        <v>2</v>
      </c>
      <c r="AD409">
        <v>2</v>
      </c>
    </row>
    <row r="410" spans="1:31">
      <c r="A410" s="13">
        <v>8</v>
      </c>
      <c r="B410" s="13">
        <v>3</v>
      </c>
      <c r="C410" s="13">
        <v>1</v>
      </c>
      <c r="D410" s="37" t="s">
        <v>16499</v>
      </c>
      <c r="E410" s="13">
        <v>2</v>
      </c>
      <c r="F410" s="13">
        <v>2</v>
      </c>
      <c r="G410" s="13">
        <v>4</v>
      </c>
      <c r="H410" s="13">
        <v>1</v>
      </c>
      <c r="I410" s="13">
        <v>3</v>
      </c>
      <c r="J410" s="13">
        <v>2</v>
      </c>
      <c r="K410" s="13">
        <v>2</v>
      </c>
      <c r="L410" s="13">
        <v>2</v>
      </c>
      <c r="M410" s="13">
        <v>3</v>
      </c>
      <c r="N410" s="13">
        <v>4</v>
      </c>
      <c r="O410">
        <v>4</v>
      </c>
      <c r="P410">
        <v>4</v>
      </c>
      <c r="Q410">
        <v>3</v>
      </c>
      <c r="R410">
        <v>3</v>
      </c>
      <c r="S410">
        <v>1</v>
      </c>
      <c r="T410">
        <v>2</v>
      </c>
      <c r="U410">
        <v>2</v>
      </c>
      <c r="V410">
        <v>2</v>
      </c>
      <c r="W410">
        <v>3</v>
      </c>
      <c r="X410">
        <v>1</v>
      </c>
      <c r="Y410">
        <v>3</v>
      </c>
      <c r="Z410">
        <v>3</v>
      </c>
      <c r="AA410">
        <v>1</v>
      </c>
      <c r="AB410">
        <v>1</v>
      </c>
      <c r="AC410">
        <v>3</v>
      </c>
      <c r="AD410">
        <v>1</v>
      </c>
    </row>
    <row r="411" spans="1:31">
      <c r="A411" s="13">
        <v>2</v>
      </c>
      <c r="B411" s="13">
        <v>2</v>
      </c>
      <c r="C411" s="13">
        <v>2</v>
      </c>
      <c r="D411" s="37" t="s">
        <v>16425</v>
      </c>
      <c r="E411" s="13">
        <v>1</v>
      </c>
      <c r="F411" s="13">
        <v>1</v>
      </c>
      <c r="G411" s="13">
        <v>3</v>
      </c>
      <c r="H411" s="13">
        <v>2</v>
      </c>
      <c r="I411" s="13">
        <v>3</v>
      </c>
      <c r="J411" s="13">
        <v>1</v>
      </c>
      <c r="K411" s="13">
        <v>3</v>
      </c>
      <c r="L411" s="13">
        <v>2</v>
      </c>
      <c r="M411" s="13">
        <v>3</v>
      </c>
      <c r="N411" s="13">
        <v>4</v>
      </c>
      <c r="O411">
        <v>1</v>
      </c>
      <c r="P411">
        <v>4</v>
      </c>
      <c r="Q411">
        <v>1</v>
      </c>
      <c r="R411">
        <v>3</v>
      </c>
      <c r="S411">
        <v>1</v>
      </c>
      <c r="T411">
        <v>3</v>
      </c>
      <c r="U411">
        <v>3</v>
      </c>
      <c r="V411">
        <v>3</v>
      </c>
      <c r="W411">
        <v>3</v>
      </c>
      <c r="X411">
        <v>1</v>
      </c>
      <c r="Y411">
        <v>4</v>
      </c>
      <c r="Z411">
        <v>4</v>
      </c>
      <c r="AA411">
        <v>1</v>
      </c>
      <c r="AB411">
        <v>1</v>
      </c>
      <c r="AC411">
        <v>1</v>
      </c>
      <c r="AD411">
        <v>2</v>
      </c>
    </row>
    <row r="412" spans="1:31">
      <c r="A412" s="13">
        <v>2</v>
      </c>
      <c r="B412" s="13">
        <v>2</v>
      </c>
      <c r="C412" s="13">
        <v>2</v>
      </c>
      <c r="D412" s="37" t="s">
        <v>16425</v>
      </c>
      <c r="E412" s="13">
        <v>2</v>
      </c>
      <c r="F412" s="13">
        <v>3</v>
      </c>
      <c r="G412" s="13">
        <v>3</v>
      </c>
      <c r="H412" s="13">
        <v>4</v>
      </c>
      <c r="I412" s="13">
        <v>5</v>
      </c>
      <c r="J412" s="13">
        <v>4</v>
      </c>
      <c r="K412" s="13">
        <v>2</v>
      </c>
      <c r="L412" s="13">
        <v>2</v>
      </c>
      <c r="M412" s="13">
        <v>2</v>
      </c>
      <c r="N412" s="13">
        <v>5</v>
      </c>
      <c r="O412">
        <v>1</v>
      </c>
      <c r="P412">
        <v>3</v>
      </c>
      <c r="Q412">
        <v>2</v>
      </c>
      <c r="R412">
        <v>4</v>
      </c>
      <c r="S412">
        <v>3</v>
      </c>
      <c r="T412">
        <v>1</v>
      </c>
      <c r="U412">
        <v>1</v>
      </c>
      <c r="V412">
        <v>4</v>
      </c>
      <c r="W412">
        <v>1</v>
      </c>
      <c r="X412">
        <v>2</v>
      </c>
      <c r="Y412">
        <v>1</v>
      </c>
      <c r="Z412">
        <v>1</v>
      </c>
      <c r="AA412">
        <v>2</v>
      </c>
      <c r="AB412">
        <v>1</v>
      </c>
      <c r="AC412">
        <v>2</v>
      </c>
      <c r="AD412">
        <v>2</v>
      </c>
    </row>
    <row r="413" spans="1:31">
      <c r="A413" s="13">
        <v>1</v>
      </c>
      <c r="B413" s="13">
        <v>1</v>
      </c>
      <c r="C413" s="13">
        <v>1</v>
      </c>
      <c r="D413" s="37" t="s">
        <v>16425</v>
      </c>
      <c r="E413" s="13">
        <v>1</v>
      </c>
      <c r="F413" s="13">
        <v>3</v>
      </c>
      <c r="G413" s="13">
        <v>1</v>
      </c>
      <c r="H413" s="13">
        <v>2</v>
      </c>
      <c r="I413" s="13">
        <v>1</v>
      </c>
      <c r="J413" s="13">
        <v>5</v>
      </c>
      <c r="K413" s="13">
        <v>1</v>
      </c>
      <c r="L413" s="13">
        <v>2</v>
      </c>
      <c r="M413" s="13">
        <v>2</v>
      </c>
      <c r="N413" s="13">
        <v>5</v>
      </c>
      <c r="O413">
        <v>2</v>
      </c>
      <c r="P413">
        <v>3</v>
      </c>
      <c r="Q413">
        <v>3</v>
      </c>
      <c r="R413">
        <v>4</v>
      </c>
      <c r="S413">
        <v>4</v>
      </c>
      <c r="T413">
        <v>1</v>
      </c>
      <c r="U413">
        <v>2</v>
      </c>
      <c r="V413">
        <v>1</v>
      </c>
      <c r="W413">
        <v>2</v>
      </c>
      <c r="X413">
        <v>3</v>
      </c>
      <c r="Y413">
        <v>4</v>
      </c>
      <c r="Z413">
        <v>2</v>
      </c>
      <c r="AA413">
        <v>2</v>
      </c>
      <c r="AB413">
        <v>2</v>
      </c>
      <c r="AC413">
        <v>1</v>
      </c>
      <c r="AD413">
        <v>3</v>
      </c>
    </row>
    <row r="414" spans="1:31">
      <c r="A414" s="13">
        <v>1</v>
      </c>
      <c r="B414" s="13">
        <v>1</v>
      </c>
      <c r="C414" s="13">
        <v>1</v>
      </c>
      <c r="D414" s="37" t="s">
        <v>16425</v>
      </c>
      <c r="E414" s="13">
        <v>1</v>
      </c>
      <c r="F414" s="13">
        <v>2</v>
      </c>
      <c r="G414" s="13">
        <v>4</v>
      </c>
      <c r="H414" s="13">
        <v>2</v>
      </c>
      <c r="I414" s="13">
        <v>3</v>
      </c>
      <c r="J414" s="13">
        <v>2</v>
      </c>
      <c r="K414" s="13">
        <v>2</v>
      </c>
      <c r="L414" s="13">
        <v>1</v>
      </c>
      <c r="M414" s="13">
        <v>3</v>
      </c>
      <c r="N414" s="13">
        <v>3</v>
      </c>
      <c r="O414">
        <v>3</v>
      </c>
      <c r="P414">
        <v>5</v>
      </c>
      <c r="Q414">
        <v>4</v>
      </c>
      <c r="R414">
        <v>1</v>
      </c>
      <c r="S414">
        <v>1</v>
      </c>
      <c r="T414">
        <v>5</v>
      </c>
      <c r="U414">
        <v>2</v>
      </c>
      <c r="V414">
        <v>2</v>
      </c>
      <c r="W414">
        <v>2</v>
      </c>
      <c r="X414">
        <v>4</v>
      </c>
      <c r="Y414">
        <v>1</v>
      </c>
      <c r="Z414">
        <v>1</v>
      </c>
      <c r="AA414">
        <v>4</v>
      </c>
      <c r="AB414">
        <v>3</v>
      </c>
      <c r="AC414">
        <v>1</v>
      </c>
      <c r="AD414">
        <v>1</v>
      </c>
    </row>
    <row r="415" spans="1:31">
      <c r="A415" s="13">
        <v>8</v>
      </c>
      <c r="B415" s="13">
        <v>3</v>
      </c>
      <c r="C415" s="13">
        <v>2</v>
      </c>
      <c r="D415" s="37" t="s">
        <v>16499</v>
      </c>
      <c r="E415" s="13">
        <v>2</v>
      </c>
      <c r="F415" s="13">
        <v>3</v>
      </c>
      <c r="G415" s="13">
        <v>2</v>
      </c>
      <c r="H415" s="13">
        <v>1</v>
      </c>
      <c r="I415" s="13">
        <v>2</v>
      </c>
      <c r="J415" s="13">
        <v>1</v>
      </c>
      <c r="K415" s="13">
        <v>1</v>
      </c>
      <c r="L415" s="13">
        <v>2</v>
      </c>
      <c r="M415" s="13">
        <v>4</v>
      </c>
      <c r="N415" s="13">
        <v>4</v>
      </c>
      <c r="O415">
        <v>3</v>
      </c>
      <c r="P415">
        <v>2</v>
      </c>
      <c r="Q415">
        <v>1</v>
      </c>
      <c r="R415">
        <v>2</v>
      </c>
      <c r="S415">
        <v>1</v>
      </c>
      <c r="T415">
        <v>1</v>
      </c>
      <c r="U415">
        <v>1</v>
      </c>
      <c r="V415">
        <v>2</v>
      </c>
      <c r="W415">
        <v>2</v>
      </c>
      <c r="X415">
        <v>4</v>
      </c>
      <c r="Y415">
        <v>2</v>
      </c>
      <c r="Z415">
        <v>2</v>
      </c>
      <c r="AA415">
        <v>2</v>
      </c>
      <c r="AB415">
        <v>1</v>
      </c>
      <c r="AC415">
        <v>2</v>
      </c>
      <c r="AD415">
        <v>2</v>
      </c>
    </row>
    <row r="416" spans="1:31">
      <c r="A416" s="12">
        <v>2</v>
      </c>
      <c r="B416" s="12">
        <v>3</v>
      </c>
      <c r="C416" s="12">
        <v>2</v>
      </c>
      <c r="D416" s="37" t="s">
        <v>16425</v>
      </c>
      <c r="E416" s="12">
        <v>1</v>
      </c>
      <c r="F416" s="12">
        <v>1</v>
      </c>
      <c r="G416" s="13">
        <v>5</v>
      </c>
      <c r="H416" s="13">
        <v>2</v>
      </c>
      <c r="I416" s="13">
        <v>3</v>
      </c>
      <c r="J416" s="13">
        <v>5</v>
      </c>
      <c r="K416" s="13">
        <v>3</v>
      </c>
      <c r="L416" s="13">
        <v>1</v>
      </c>
      <c r="M416" s="13">
        <v>4</v>
      </c>
      <c r="N416" s="12">
        <v>5</v>
      </c>
      <c r="O416" s="13">
        <v>4</v>
      </c>
      <c r="P416" s="13">
        <v>3</v>
      </c>
      <c r="Q416" s="13">
        <v>1</v>
      </c>
      <c r="R416" s="13">
        <v>1</v>
      </c>
      <c r="S416" s="13">
        <v>3</v>
      </c>
      <c r="T416" s="13">
        <v>2</v>
      </c>
      <c r="U416" s="13">
        <v>2</v>
      </c>
      <c r="V416" s="13">
        <v>1</v>
      </c>
      <c r="W416" s="13">
        <v>1</v>
      </c>
      <c r="X416" s="13">
        <v>1</v>
      </c>
      <c r="Y416" s="13">
        <v>3</v>
      </c>
      <c r="Z416" s="13">
        <v>3</v>
      </c>
      <c r="AA416" s="13">
        <v>1</v>
      </c>
      <c r="AB416" s="13">
        <v>1</v>
      </c>
      <c r="AC416" s="13">
        <v>1</v>
      </c>
      <c r="AD416" s="13">
        <v>4</v>
      </c>
      <c r="AE416" t="s">
        <v>16537</v>
      </c>
    </row>
    <row r="417" spans="1:31">
      <c r="A417" s="12">
        <v>2</v>
      </c>
      <c r="B417" s="12">
        <v>3</v>
      </c>
      <c r="C417" s="12">
        <v>2</v>
      </c>
      <c r="D417" s="37" t="s">
        <v>16425</v>
      </c>
      <c r="E417" s="12">
        <v>1</v>
      </c>
      <c r="F417" s="12">
        <v>2</v>
      </c>
      <c r="G417" s="13">
        <v>5</v>
      </c>
      <c r="H417" s="13">
        <v>1</v>
      </c>
      <c r="I417" s="13">
        <v>3</v>
      </c>
      <c r="J417" s="13">
        <v>5</v>
      </c>
      <c r="K417" s="13">
        <v>3</v>
      </c>
      <c r="L417" s="12">
        <v>4</v>
      </c>
      <c r="M417" s="13">
        <v>4</v>
      </c>
      <c r="N417" s="12">
        <v>4</v>
      </c>
      <c r="O417" s="13">
        <v>4</v>
      </c>
      <c r="P417" s="13">
        <v>2</v>
      </c>
      <c r="Q417" s="13">
        <v>1</v>
      </c>
      <c r="R417" s="13">
        <v>4</v>
      </c>
      <c r="S417" s="13">
        <v>2</v>
      </c>
      <c r="T417" s="13">
        <v>2</v>
      </c>
      <c r="U417" s="13">
        <v>2</v>
      </c>
      <c r="V417" s="13">
        <v>1</v>
      </c>
      <c r="W417" s="13">
        <v>1</v>
      </c>
      <c r="X417" s="13">
        <v>1</v>
      </c>
      <c r="Y417" s="13">
        <v>1</v>
      </c>
      <c r="Z417" s="13">
        <v>3</v>
      </c>
      <c r="AA417" s="13">
        <v>1</v>
      </c>
      <c r="AB417" s="13">
        <v>1</v>
      </c>
      <c r="AC417" s="13">
        <v>1</v>
      </c>
      <c r="AD417" s="13">
        <v>5</v>
      </c>
    </row>
    <row r="418" spans="1:31">
      <c r="A418" s="12">
        <v>2</v>
      </c>
      <c r="B418" s="12">
        <v>3</v>
      </c>
      <c r="C418" s="12">
        <v>1</v>
      </c>
      <c r="D418" s="37" t="s">
        <v>16425</v>
      </c>
      <c r="E418" s="12">
        <v>2</v>
      </c>
      <c r="F418" s="13">
        <v>1</v>
      </c>
      <c r="G418" s="13">
        <v>5</v>
      </c>
      <c r="H418" s="13">
        <v>1</v>
      </c>
      <c r="I418" s="13">
        <v>3</v>
      </c>
      <c r="J418" s="13">
        <v>5</v>
      </c>
      <c r="K418" s="13">
        <v>2</v>
      </c>
      <c r="L418" s="12">
        <v>1</v>
      </c>
      <c r="M418" s="13">
        <v>5</v>
      </c>
      <c r="N418" s="12">
        <v>3</v>
      </c>
      <c r="O418" s="13">
        <v>3</v>
      </c>
      <c r="P418" s="13">
        <v>1</v>
      </c>
      <c r="Q418" s="13">
        <v>2</v>
      </c>
      <c r="R418" s="13">
        <v>4</v>
      </c>
      <c r="S418" s="13">
        <v>2</v>
      </c>
      <c r="T418" s="13">
        <v>2</v>
      </c>
      <c r="U418" s="13">
        <v>2</v>
      </c>
      <c r="V418" s="13">
        <v>1</v>
      </c>
      <c r="W418" s="13">
        <v>1</v>
      </c>
      <c r="X418" s="13">
        <v>1</v>
      </c>
      <c r="Y418" s="13">
        <v>1</v>
      </c>
      <c r="Z418" s="13">
        <v>2</v>
      </c>
      <c r="AA418" s="13">
        <v>1</v>
      </c>
      <c r="AB418" s="13">
        <v>1</v>
      </c>
      <c r="AC418" s="13">
        <v>1</v>
      </c>
      <c r="AD418" s="13">
        <v>5</v>
      </c>
    </row>
    <row r="419" spans="1:31">
      <c r="A419" s="12">
        <v>2</v>
      </c>
      <c r="B419" s="12">
        <v>3</v>
      </c>
      <c r="C419" s="12">
        <v>2</v>
      </c>
      <c r="D419" s="37" t="s">
        <v>16425</v>
      </c>
      <c r="E419" s="12">
        <v>2</v>
      </c>
      <c r="F419" s="13">
        <v>2</v>
      </c>
      <c r="G419" s="13">
        <v>5</v>
      </c>
      <c r="H419" s="13">
        <v>1</v>
      </c>
      <c r="I419" s="13">
        <v>3</v>
      </c>
      <c r="J419" s="13">
        <v>5</v>
      </c>
      <c r="K419" s="13">
        <v>3</v>
      </c>
      <c r="L419" s="12">
        <v>1</v>
      </c>
      <c r="M419" s="13">
        <v>5</v>
      </c>
      <c r="N419" s="12">
        <v>4</v>
      </c>
      <c r="O419" s="13">
        <v>4</v>
      </c>
      <c r="P419" s="13">
        <v>2</v>
      </c>
      <c r="Q419" s="13">
        <v>1</v>
      </c>
      <c r="R419" s="13">
        <v>3</v>
      </c>
      <c r="S419" s="13">
        <v>1</v>
      </c>
      <c r="T419" s="13">
        <v>1</v>
      </c>
      <c r="U419" s="13">
        <v>1</v>
      </c>
      <c r="V419" s="13">
        <v>2</v>
      </c>
      <c r="W419" s="13">
        <v>1</v>
      </c>
      <c r="X419" s="13">
        <v>1</v>
      </c>
      <c r="Y419" s="13">
        <v>1</v>
      </c>
      <c r="Z419" s="13">
        <v>2</v>
      </c>
      <c r="AA419" s="13">
        <v>1</v>
      </c>
      <c r="AB419" s="13">
        <v>1</v>
      </c>
      <c r="AC419" s="13">
        <v>1</v>
      </c>
      <c r="AD419" s="13">
        <v>5</v>
      </c>
    </row>
    <row r="420" spans="1:31">
      <c r="A420" s="13">
        <v>2</v>
      </c>
      <c r="B420" s="13">
        <v>3</v>
      </c>
      <c r="C420" s="13">
        <v>2</v>
      </c>
      <c r="D420" s="37" t="s">
        <v>16425</v>
      </c>
      <c r="E420" s="12">
        <v>2</v>
      </c>
      <c r="F420" s="13">
        <v>2</v>
      </c>
      <c r="G420" s="13">
        <v>5</v>
      </c>
      <c r="H420" s="13">
        <v>1</v>
      </c>
      <c r="I420" s="13">
        <v>3</v>
      </c>
      <c r="J420" s="13">
        <v>5</v>
      </c>
      <c r="K420" s="13">
        <v>2</v>
      </c>
      <c r="L420" s="13">
        <v>2</v>
      </c>
      <c r="M420" s="13">
        <v>5</v>
      </c>
      <c r="N420" s="12">
        <v>4</v>
      </c>
      <c r="O420" s="13">
        <v>3</v>
      </c>
      <c r="P420" s="13">
        <v>2</v>
      </c>
      <c r="Q420" s="13">
        <v>1</v>
      </c>
      <c r="R420" s="13">
        <v>2</v>
      </c>
      <c r="S420" s="13">
        <v>2</v>
      </c>
      <c r="T420" s="13">
        <v>2</v>
      </c>
      <c r="U420" s="13">
        <v>2</v>
      </c>
      <c r="V420" s="13">
        <v>1</v>
      </c>
      <c r="W420" s="13">
        <v>2</v>
      </c>
      <c r="X420" s="13">
        <v>2</v>
      </c>
      <c r="Y420" s="13">
        <v>3</v>
      </c>
      <c r="Z420" s="13">
        <v>3</v>
      </c>
      <c r="AA420" s="13">
        <v>1</v>
      </c>
      <c r="AB420" s="13">
        <v>1</v>
      </c>
      <c r="AC420" s="13">
        <v>1</v>
      </c>
      <c r="AD420" s="13">
        <v>5</v>
      </c>
    </row>
    <row r="421" spans="1:31">
      <c r="A421" s="13">
        <v>1</v>
      </c>
      <c r="B421" s="13">
        <v>2</v>
      </c>
      <c r="C421" s="13">
        <v>1</v>
      </c>
      <c r="D421" s="37" t="s">
        <v>16425</v>
      </c>
      <c r="E421" s="12">
        <v>2</v>
      </c>
      <c r="F421" s="13">
        <v>2</v>
      </c>
      <c r="G421" s="13">
        <v>5</v>
      </c>
      <c r="H421" s="13">
        <v>1</v>
      </c>
      <c r="I421" s="13">
        <v>2</v>
      </c>
      <c r="J421" s="13">
        <v>5</v>
      </c>
      <c r="K421" s="13">
        <v>2</v>
      </c>
      <c r="L421" s="13">
        <v>2</v>
      </c>
      <c r="M421" s="13">
        <v>4</v>
      </c>
      <c r="N421" s="12">
        <v>4</v>
      </c>
      <c r="O421" s="13">
        <v>4</v>
      </c>
      <c r="P421" s="13">
        <v>2</v>
      </c>
      <c r="Q421" s="13">
        <v>1</v>
      </c>
      <c r="R421" s="13">
        <v>4</v>
      </c>
      <c r="S421" s="13">
        <v>2</v>
      </c>
      <c r="T421" s="13">
        <v>2</v>
      </c>
      <c r="U421" s="13">
        <v>2</v>
      </c>
      <c r="V421" s="13">
        <v>1</v>
      </c>
      <c r="W421" s="13">
        <v>1</v>
      </c>
      <c r="X421" s="13">
        <v>1</v>
      </c>
      <c r="Y421" s="13">
        <v>3</v>
      </c>
      <c r="Z421" s="13">
        <v>4</v>
      </c>
      <c r="AA421" s="13">
        <v>1</v>
      </c>
      <c r="AB421" s="13">
        <v>1</v>
      </c>
      <c r="AC421" s="13">
        <v>1</v>
      </c>
      <c r="AD421" s="13">
        <v>4</v>
      </c>
    </row>
    <row r="422" spans="1:31">
      <c r="A422" s="13">
        <v>2</v>
      </c>
      <c r="B422" s="13">
        <v>3</v>
      </c>
      <c r="C422" s="13">
        <v>2</v>
      </c>
      <c r="D422" s="37" t="s">
        <v>16425</v>
      </c>
      <c r="E422" s="13">
        <v>1</v>
      </c>
      <c r="F422" s="13">
        <v>2</v>
      </c>
      <c r="G422" s="13">
        <v>5</v>
      </c>
      <c r="H422" s="13">
        <v>1</v>
      </c>
      <c r="I422" s="13">
        <v>1</v>
      </c>
      <c r="J422" s="13">
        <v>5</v>
      </c>
      <c r="K422" s="13">
        <v>1</v>
      </c>
      <c r="L422" s="13">
        <v>4</v>
      </c>
      <c r="M422" s="13">
        <v>5</v>
      </c>
      <c r="N422" s="12">
        <v>5</v>
      </c>
      <c r="O422" s="13">
        <v>4</v>
      </c>
      <c r="P422" s="13">
        <v>2</v>
      </c>
      <c r="Q422" s="13">
        <v>2</v>
      </c>
      <c r="R422" s="13">
        <v>3</v>
      </c>
      <c r="S422" s="13">
        <v>2</v>
      </c>
      <c r="T422" s="13">
        <v>1</v>
      </c>
      <c r="U422" s="13">
        <v>1</v>
      </c>
      <c r="V422" s="13">
        <v>2</v>
      </c>
      <c r="W422" s="13">
        <v>1</v>
      </c>
      <c r="X422" s="13">
        <v>1</v>
      </c>
      <c r="Y422" s="13">
        <v>2</v>
      </c>
      <c r="Z422" s="13">
        <v>3</v>
      </c>
      <c r="AA422" s="13">
        <v>1</v>
      </c>
      <c r="AB422" s="13">
        <v>2</v>
      </c>
      <c r="AC422" s="13">
        <v>1</v>
      </c>
      <c r="AD422" s="13">
        <v>5</v>
      </c>
    </row>
    <row r="423" spans="1:31">
      <c r="A423" s="13">
        <v>3</v>
      </c>
      <c r="B423" s="13">
        <v>3</v>
      </c>
      <c r="C423" s="13">
        <v>2</v>
      </c>
      <c r="D423" s="37" t="s">
        <v>16425</v>
      </c>
      <c r="E423" s="13">
        <v>1</v>
      </c>
      <c r="F423" s="13">
        <v>2</v>
      </c>
      <c r="G423" s="13">
        <v>5</v>
      </c>
      <c r="H423" s="13">
        <v>1</v>
      </c>
      <c r="I423" s="13">
        <v>2</v>
      </c>
      <c r="J423" s="13">
        <v>5</v>
      </c>
      <c r="K423" s="13">
        <v>2</v>
      </c>
      <c r="L423" s="13">
        <v>2</v>
      </c>
      <c r="M423" s="13">
        <v>5</v>
      </c>
      <c r="N423" s="12">
        <v>4</v>
      </c>
      <c r="O423" s="13">
        <v>5</v>
      </c>
      <c r="P423" s="13">
        <v>3</v>
      </c>
      <c r="Q423" s="13">
        <v>3</v>
      </c>
      <c r="R423" s="13">
        <v>4</v>
      </c>
      <c r="S423" s="13">
        <v>2</v>
      </c>
      <c r="T423" s="13">
        <v>2</v>
      </c>
      <c r="U423" s="13">
        <v>2</v>
      </c>
      <c r="V423" s="13">
        <v>1</v>
      </c>
      <c r="W423" s="13">
        <v>1</v>
      </c>
      <c r="X423" s="13">
        <v>1</v>
      </c>
      <c r="Y423" s="13">
        <v>3</v>
      </c>
      <c r="Z423" s="13">
        <v>2</v>
      </c>
      <c r="AA423" s="13">
        <v>2</v>
      </c>
      <c r="AB423" s="13">
        <v>1</v>
      </c>
      <c r="AC423" s="13">
        <v>1</v>
      </c>
      <c r="AD423" s="13">
        <v>3</v>
      </c>
    </row>
    <row r="424" spans="1:31">
      <c r="A424" s="13">
        <v>2</v>
      </c>
      <c r="B424" s="13">
        <v>3</v>
      </c>
      <c r="C424" s="13">
        <v>1</v>
      </c>
      <c r="D424" s="37" t="s">
        <v>16425</v>
      </c>
      <c r="E424" s="13">
        <v>1</v>
      </c>
      <c r="F424" s="13">
        <v>1</v>
      </c>
      <c r="G424" s="13">
        <v>5</v>
      </c>
      <c r="H424" s="13">
        <v>1</v>
      </c>
      <c r="I424" s="13">
        <v>2</v>
      </c>
      <c r="J424" s="13">
        <v>5</v>
      </c>
      <c r="K424" s="13">
        <v>2</v>
      </c>
      <c r="L424" s="13">
        <v>3</v>
      </c>
      <c r="M424" s="13">
        <v>3</v>
      </c>
      <c r="N424" s="12">
        <v>4</v>
      </c>
      <c r="O424" s="13">
        <v>4</v>
      </c>
      <c r="P424" s="13">
        <v>2</v>
      </c>
      <c r="Q424" s="13">
        <v>1</v>
      </c>
      <c r="R424" s="13">
        <v>3</v>
      </c>
      <c r="S424" s="13">
        <v>3</v>
      </c>
      <c r="T424" s="13">
        <v>2</v>
      </c>
      <c r="U424" s="13">
        <v>1</v>
      </c>
      <c r="V424" s="13">
        <v>1</v>
      </c>
      <c r="W424" s="13">
        <v>2</v>
      </c>
      <c r="X424" s="13">
        <v>2</v>
      </c>
      <c r="Y424" s="13">
        <v>2</v>
      </c>
      <c r="Z424" s="13">
        <v>2</v>
      </c>
      <c r="AA424" s="13">
        <v>1</v>
      </c>
      <c r="AB424" s="13">
        <v>1</v>
      </c>
      <c r="AC424" s="13">
        <v>1</v>
      </c>
      <c r="AD424" s="13">
        <v>4</v>
      </c>
    </row>
    <row r="425" spans="1:31">
      <c r="A425" s="13">
        <v>2</v>
      </c>
      <c r="B425" s="13">
        <v>3</v>
      </c>
      <c r="C425" s="13">
        <v>2</v>
      </c>
      <c r="D425" s="37" t="s">
        <v>16425</v>
      </c>
      <c r="E425" s="13">
        <v>3</v>
      </c>
      <c r="F425" s="13">
        <v>3</v>
      </c>
      <c r="G425" s="13">
        <v>5</v>
      </c>
      <c r="H425" s="13">
        <v>1</v>
      </c>
      <c r="I425" s="13">
        <v>3</v>
      </c>
      <c r="J425" s="13">
        <v>5</v>
      </c>
      <c r="K425" s="13">
        <v>1</v>
      </c>
      <c r="L425" s="13">
        <v>4</v>
      </c>
      <c r="M425" s="13">
        <v>5</v>
      </c>
      <c r="N425" s="12">
        <v>4</v>
      </c>
      <c r="O425" s="13">
        <v>4</v>
      </c>
      <c r="P425" s="13">
        <v>2</v>
      </c>
      <c r="Q425" s="13">
        <v>1</v>
      </c>
      <c r="R425" s="13">
        <v>4</v>
      </c>
      <c r="S425" s="13">
        <v>5</v>
      </c>
      <c r="T425" s="13">
        <v>2</v>
      </c>
      <c r="U425" s="13">
        <v>2</v>
      </c>
      <c r="V425" s="13">
        <v>2</v>
      </c>
      <c r="W425" s="13">
        <v>1</v>
      </c>
      <c r="X425" s="13">
        <v>1</v>
      </c>
      <c r="Y425" s="13">
        <v>3</v>
      </c>
      <c r="Z425" s="13">
        <v>2</v>
      </c>
      <c r="AA425" s="13">
        <v>2</v>
      </c>
      <c r="AB425" s="13">
        <v>1</v>
      </c>
      <c r="AC425" s="13">
        <v>1</v>
      </c>
      <c r="AD425" s="13">
        <v>5</v>
      </c>
    </row>
    <row r="426" spans="1:31">
      <c r="A426">
        <v>2</v>
      </c>
      <c r="B426">
        <v>3</v>
      </c>
      <c r="C426">
        <v>1</v>
      </c>
      <c r="D426" s="34" t="s">
        <v>16425</v>
      </c>
      <c r="E426">
        <v>1</v>
      </c>
      <c r="F426">
        <v>4</v>
      </c>
      <c r="G426">
        <v>4</v>
      </c>
      <c r="H426">
        <v>1</v>
      </c>
      <c r="I426">
        <v>1</v>
      </c>
      <c r="J426">
        <v>3</v>
      </c>
      <c r="K426">
        <v>1</v>
      </c>
      <c r="L426">
        <v>5</v>
      </c>
      <c r="M426">
        <v>1</v>
      </c>
      <c r="N426">
        <v>1</v>
      </c>
      <c r="O426">
        <v>3</v>
      </c>
      <c r="P426">
        <v>5</v>
      </c>
      <c r="Q426">
        <v>2</v>
      </c>
      <c r="R426">
        <v>3</v>
      </c>
      <c r="S426">
        <v>2</v>
      </c>
      <c r="T426">
        <v>5</v>
      </c>
      <c r="U426">
        <v>3</v>
      </c>
      <c r="V426">
        <v>4</v>
      </c>
      <c r="W426">
        <v>3</v>
      </c>
      <c r="X426">
        <v>2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 t="s">
        <v>16538</v>
      </c>
    </row>
    <row r="427" spans="1:31">
      <c r="A427">
        <v>3</v>
      </c>
      <c r="B427">
        <v>3</v>
      </c>
      <c r="C427">
        <v>1</v>
      </c>
      <c r="D427" s="34" t="s">
        <v>16425</v>
      </c>
      <c r="E427">
        <v>1</v>
      </c>
      <c r="F427">
        <v>3</v>
      </c>
      <c r="G427">
        <v>3</v>
      </c>
      <c r="H427">
        <v>3</v>
      </c>
      <c r="I427">
        <v>1</v>
      </c>
      <c r="J427">
        <v>2</v>
      </c>
      <c r="K427">
        <v>1</v>
      </c>
      <c r="L427">
        <v>5</v>
      </c>
      <c r="M427">
        <v>1</v>
      </c>
      <c r="N427">
        <v>2</v>
      </c>
      <c r="O427">
        <v>4</v>
      </c>
      <c r="P427">
        <v>5</v>
      </c>
      <c r="Q427">
        <v>5</v>
      </c>
      <c r="R427">
        <v>3</v>
      </c>
      <c r="S427">
        <v>2</v>
      </c>
      <c r="T427">
        <v>5</v>
      </c>
      <c r="U427">
        <v>3</v>
      </c>
      <c r="V427">
        <v>5</v>
      </c>
      <c r="W427">
        <v>3</v>
      </c>
      <c r="X427">
        <v>4</v>
      </c>
      <c r="Y427">
        <v>1</v>
      </c>
      <c r="Z427">
        <v>2</v>
      </c>
      <c r="AA427">
        <v>2</v>
      </c>
      <c r="AB427">
        <v>3</v>
      </c>
      <c r="AC427">
        <v>3</v>
      </c>
      <c r="AD427">
        <v>2</v>
      </c>
    </row>
    <row r="428" spans="1:31">
      <c r="A428">
        <v>2</v>
      </c>
      <c r="B428">
        <v>2</v>
      </c>
      <c r="C428">
        <v>1</v>
      </c>
      <c r="D428" s="34" t="s">
        <v>16425</v>
      </c>
      <c r="E428">
        <v>2</v>
      </c>
      <c r="F428">
        <v>1</v>
      </c>
      <c r="G428">
        <v>3</v>
      </c>
      <c r="H428">
        <v>1</v>
      </c>
      <c r="I428">
        <v>2</v>
      </c>
      <c r="J428">
        <v>2</v>
      </c>
      <c r="K428">
        <v>1</v>
      </c>
      <c r="L428">
        <v>5</v>
      </c>
      <c r="M428">
        <v>1</v>
      </c>
      <c r="N428">
        <v>1</v>
      </c>
      <c r="O428">
        <v>3</v>
      </c>
      <c r="P428">
        <v>3</v>
      </c>
      <c r="Q428">
        <v>3</v>
      </c>
      <c r="R428">
        <v>2</v>
      </c>
      <c r="S428">
        <v>3</v>
      </c>
      <c r="T428">
        <v>4</v>
      </c>
      <c r="U428">
        <v>2</v>
      </c>
      <c r="V428">
        <v>3</v>
      </c>
      <c r="W428">
        <v>3</v>
      </c>
      <c r="X428">
        <v>3</v>
      </c>
      <c r="Y428">
        <v>2</v>
      </c>
      <c r="Z428">
        <v>2</v>
      </c>
      <c r="AA428">
        <v>2</v>
      </c>
      <c r="AB428">
        <v>2</v>
      </c>
      <c r="AC428">
        <v>1</v>
      </c>
      <c r="AD428">
        <v>1</v>
      </c>
    </row>
    <row r="429" spans="1:31">
      <c r="A429">
        <v>2</v>
      </c>
      <c r="B429">
        <v>2</v>
      </c>
      <c r="C429">
        <v>2</v>
      </c>
      <c r="D429" s="34" t="s">
        <v>16499</v>
      </c>
      <c r="E429">
        <v>3</v>
      </c>
      <c r="F429">
        <v>1</v>
      </c>
      <c r="G429">
        <v>4</v>
      </c>
      <c r="H429">
        <v>1</v>
      </c>
      <c r="I429">
        <v>3</v>
      </c>
      <c r="J429">
        <v>2</v>
      </c>
      <c r="K429">
        <v>1</v>
      </c>
      <c r="L429">
        <v>5</v>
      </c>
      <c r="M429">
        <v>1</v>
      </c>
      <c r="N429">
        <v>1</v>
      </c>
      <c r="O429">
        <v>3</v>
      </c>
      <c r="P429">
        <v>3</v>
      </c>
      <c r="Q429">
        <v>2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3</v>
      </c>
      <c r="X429">
        <v>3</v>
      </c>
      <c r="Y429">
        <v>3</v>
      </c>
      <c r="Z429">
        <v>2</v>
      </c>
      <c r="AA429">
        <v>2</v>
      </c>
      <c r="AB429">
        <v>1</v>
      </c>
      <c r="AC429">
        <v>1</v>
      </c>
      <c r="AD429">
        <v>1</v>
      </c>
    </row>
    <row r="430" spans="1:31">
      <c r="A430">
        <v>2</v>
      </c>
      <c r="B430">
        <v>3</v>
      </c>
      <c r="C430">
        <v>2</v>
      </c>
      <c r="D430" s="34" t="s">
        <v>16425</v>
      </c>
      <c r="E430">
        <v>1</v>
      </c>
      <c r="F430">
        <v>3</v>
      </c>
      <c r="G430">
        <v>3</v>
      </c>
      <c r="H430">
        <v>2</v>
      </c>
      <c r="I430">
        <v>2</v>
      </c>
      <c r="J430">
        <v>2</v>
      </c>
      <c r="K430">
        <v>1</v>
      </c>
      <c r="L430">
        <v>5</v>
      </c>
      <c r="M430">
        <v>1</v>
      </c>
      <c r="N430">
        <v>1</v>
      </c>
      <c r="O430">
        <v>3</v>
      </c>
      <c r="P430">
        <v>2</v>
      </c>
      <c r="Q430">
        <v>1</v>
      </c>
      <c r="R430">
        <v>4</v>
      </c>
      <c r="S430">
        <v>4</v>
      </c>
      <c r="T430">
        <v>3</v>
      </c>
      <c r="U430">
        <v>3</v>
      </c>
      <c r="V430">
        <v>4</v>
      </c>
      <c r="W430">
        <v>3</v>
      </c>
      <c r="X430">
        <v>2</v>
      </c>
      <c r="Y430">
        <v>1</v>
      </c>
      <c r="Z430">
        <v>1</v>
      </c>
      <c r="AA430">
        <v>1</v>
      </c>
      <c r="AB430">
        <v>2</v>
      </c>
      <c r="AC430">
        <v>1</v>
      </c>
      <c r="AD430">
        <v>1</v>
      </c>
    </row>
    <row r="431" spans="1:31">
      <c r="A431">
        <v>2</v>
      </c>
      <c r="B431">
        <v>3</v>
      </c>
      <c r="C431">
        <v>2</v>
      </c>
      <c r="D431" s="34" t="s">
        <v>16425</v>
      </c>
      <c r="E431">
        <v>1</v>
      </c>
      <c r="F431">
        <v>1</v>
      </c>
      <c r="G431">
        <v>5</v>
      </c>
      <c r="H431">
        <v>2</v>
      </c>
      <c r="I431">
        <v>3</v>
      </c>
      <c r="J431">
        <v>3</v>
      </c>
      <c r="K431">
        <v>1</v>
      </c>
      <c r="L431">
        <v>5</v>
      </c>
      <c r="M431">
        <v>1</v>
      </c>
      <c r="N431">
        <v>2</v>
      </c>
      <c r="O431">
        <v>4</v>
      </c>
      <c r="P431">
        <v>3</v>
      </c>
      <c r="Q431">
        <v>1</v>
      </c>
      <c r="R431">
        <v>3</v>
      </c>
      <c r="S431">
        <v>3</v>
      </c>
      <c r="T431">
        <v>4</v>
      </c>
      <c r="U431">
        <v>2</v>
      </c>
      <c r="V431">
        <v>4</v>
      </c>
      <c r="W431">
        <v>3</v>
      </c>
      <c r="X431">
        <v>4</v>
      </c>
      <c r="Y431">
        <v>2</v>
      </c>
      <c r="Z431">
        <v>3</v>
      </c>
      <c r="AA431">
        <v>1</v>
      </c>
      <c r="AB431">
        <v>1</v>
      </c>
      <c r="AC431">
        <v>1</v>
      </c>
      <c r="AD431">
        <v>4</v>
      </c>
    </row>
    <row r="432" spans="1:31">
      <c r="A432">
        <v>2</v>
      </c>
      <c r="B432">
        <v>3</v>
      </c>
      <c r="C432">
        <v>2</v>
      </c>
      <c r="D432" s="34" t="s">
        <v>16425</v>
      </c>
      <c r="E432">
        <v>1</v>
      </c>
      <c r="F432">
        <v>2</v>
      </c>
      <c r="G432">
        <v>5</v>
      </c>
      <c r="H432">
        <v>1</v>
      </c>
      <c r="I432">
        <v>3</v>
      </c>
      <c r="J432">
        <v>2</v>
      </c>
      <c r="K432">
        <v>1</v>
      </c>
      <c r="L432">
        <v>5</v>
      </c>
      <c r="M432">
        <v>1</v>
      </c>
      <c r="N432">
        <v>1</v>
      </c>
      <c r="O432">
        <v>4</v>
      </c>
      <c r="P432">
        <v>2</v>
      </c>
      <c r="Q432">
        <v>1</v>
      </c>
      <c r="R432">
        <v>4</v>
      </c>
      <c r="S432">
        <v>2</v>
      </c>
      <c r="T432">
        <v>4</v>
      </c>
      <c r="U432">
        <v>2</v>
      </c>
      <c r="V432">
        <v>5</v>
      </c>
      <c r="W432">
        <v>3</v>
      </c>
      <c r="X432">
        <v>2</v>
      </c>
      <c r="Y432">
        <v>1</v>
      </c>
      <c r="Z432">
        <v>3</v>
      </c>
      <c r="AA432">
        <v>1</v>
      </c>
      <c r="AB432">
        <v>1</v>
      </c>
      <c r="AC432">
        <v>1</v>
      </c>
      <c r="AD432">
        <v>5</v>
      </c>
    </row>
    <row r="433" spans="1:31">
      <c r="A433">
        <v>2</v>
      </c>
      <c r="B433">
        <v>3</v>
      </c>
      <c r="C433">
        <v>2</v>
      </c>
      <c r="D433" s="34" t="s">
        <v>16499</v>
      </c>
      <c r="E433">
        <v>1</v>
      </c>
      <c r="F433">
        <v>4</v>
      </c>
      <c r="G433">
        <v>4</v>
      </c>
      <c r="H433">
        <v>1</v>
      </c>
      <c r="I433">
        <v>2</v>
      </c>
      <c r="J433">
        <v>2</v>
      </c>
      <c r="K433">
        <v>1</v>
      </c>
      <c r="L433">
        <v>5</v>
      </c>
      <c r="M433">
        <v>1</v>
      </c>
      <c r="N433">
        <v>1</v>
      </c>
      <c r="O433">
        <v>3</v>
      </c>
      <c r="P433">
        <v>3</v>
      </c>
      <c r="Q433">
        <v>3</v>
      </c>
      <c r="R433">
        <v>3</v>
      </c>
      <c r="S433">
        <v>3</v>
      </c>
      <c r="T433">
        <v>5</v>
      </c>
      <c r="U433">
        <v>3</v>
      </c>
      <c r="V433">
        <v>5</v>
      </c>
      <c r="W433">
        <v>3</v>
      </c>
      <c r="X433">
        <v>3</v>
      </c>
      <c r="Y433">
        <v>3</v>
      </c>
      <c r="Z433">
        <v>1</v>
      </c>
      <c r="AA433">
        <v>1</v>
      </c>
      <c r="AB433">
        <v>2</v>
      </c>
      <c r="AC433">
        <v>1</v>
      </c>
      <c r="AD433">
        <v>1</v>
      </c>
    </row>
    <row r="434" spans="1:31">
      <c r="A434">
        <v>2</v>
      </c>
      <c r="B434">
        <v>3</v>
      </c>
      <c r="C434">
        <v>1</v>
      </c>
      <c r="D434" s="34" t="s">
        <v>16425</v>
      </c>
      <c r="E434">
        <v>1</v>
      </c>
      <c r="F434">
        <v>1</v>
      </c>
      <c r="G434">
        <v>4</v>
      </c>
      <c r="H434">
        <v>3</v>
      </c>
      <c r="I434">
        <v>3</v>
      </c>
      <c r="J434">
        <v>3</v>
      </c>
      <c r="K434">
        <v>1</v>
      </c>
      <c r="L434">
        <v>5</v>
      </c>
      <c r="M434">
        <v>1</v>
      </c>
      <c r="N434">
        <v>2</v>
      </c>
      <c r="O434">
        <v>3</v>
      </c>
      <c r="P434">
        <v>3</v>
      </c>
      <c r="Q434">
        <v>2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2</v>
      </c>
    </row>
    <row r="435" spans="1:31">
      <c r="A435">
        <v>2</v>
      </c>
      <c r="B435">
        <v>3</v>
      </c>
      <c r="C435">
        <v>2</v>
      </c>
      <c r="D435" s="34" t="s">
        <v>16425</v>
      </c>
      <c r="E435">
        <v>1</v>
      </c>
      <c r="F435">
        <v>3</v>
      </c>
      <c r="G435">
        <v>4</v>
      </c>
      <c r="H435">
        <v>2</v>
      </c>
      <c r="I435">
        <v>2</v>
      </c>
      <c r="J435">
        <v>2</v>
      </c>
      <c r="K435">
        <v>1</v>
      </c>
      <c r="L435">
        <v>5</v>
      </c>
      <c r="M435">
        <v>1</v>
      </c>
      <c r="N435">
        <v>1</v>
      </c>
      <c r="O435">
        <v>4</v>
      </c>
      <c r="P435">
        <v>3</v>
      </c>
      <c r="Q435">
        <v>3</v>
      </c>
      <c r="R435">
        <v>4</v>
      </c>
      <c r="S435">
        <v>3</v>
      </c>
      <c r="T435">
        <v>4</v>
      </c>
      <c r="U435">
        <v>3</v>
      </c>
      <c r="V435">
        <v>3</v>
      </c>
      <c r="W435">
        <v>3</v>
      </c>
      <c r="X435">
        <v>3</v>
      </c>
      <c r="Y435">
        <v>2</v>
      </c>
      <c r="Z435">
        <v>2</v>
      </c>
      <c r="AA435">
        <v>2</v>
      </c>
      <c r="AB435">
        <v>2</v>
      </c>
      <c r="AC435">
        <v>1</v>
      </c>
      <c r="AD435">
        <v>1</v>
      </c>
    </row>
    <row r="436" spans="1:31">
      <c r="A436" s="12">
        <v>2</v>
      </c>
      <c r="B436" s="12">
        <v>3</v>
      </c>
      <c r="C436" s="12">
        <v>1</v>
      </c>
      <c r="D436" s="37" t="s">
        <v>16425</v>
      </c>
      <c r="E436" s="12">
        <v>1</v>
      </c>
      <c r="F436" s="12">
        <v>1</v>
      </c>
      <c r="G436" s="13">
        <v>2</v>
      </c>
      <c r="H436" s="13">
        <v>1</v>
      </c>
      <c r="I436" s="13">
        <v>3</v>
      </c>
      <c r="J436" s="13">
        <v>5</v>
      </c>
      <c r="K436" s="13">
        <v>1</v>
      </c>
      <c r="L436" s="13">
        <v>1</v>
      </c>
      <c r="M436" s="13">
        <v>4</v>
      </c>
      <c r="N436" s="13">
        <v>4</v>
      </c>
      <c r="O436" s="12">
        <v>3</v>
      </c>
      <c r="P436" s="13">
        <v>3</v>
      </c>
      <c r="Q436" s="13">
        <v>3</v>
      </c>
      <c r="R436" s="13">
        <v>3</v>
      </c>
      <c r="S436" s="13">
        <v>3</v>
      </c>
      <c r="T436" s="13">
        <v>2</v>
      </c>
      <c r="U436" s="13">
        <v>1</v>
      </c>
      <c r="V436" s="13">
        <v>1</v>
      </c>
      <c r="W436" s="13">
        <v>1</v>
      </c>
      <c r="X436" s="13">
        <v>1</v>
      </c>
      <c r="Y436" s="13">
        <v>1</v>
      </c>
      <c r="Z436" s="13">
        <v>1</v>
      </c>
      <c r="AA436" s="13">
        <v>1</v>
      </c>
      <c r="AB436" s="13">
        <v>1</v>
      </c>
      <c r="AC436" s="13">
        <v>1</v>
      </c>
      <c r="AD436" s="13">
        <v>3</v>
      </c>
      <c r="AE436" t="s">
        <v>16539</v>
      </c>
    </row>
    <row r="437" spans="1:31">
      <c r="A437" s="12">
        <v>2</v>
      </c>
      <c r="B437" s="12">
        <v>3</v>
      </c>
      <c r="C437" s="12">
        <v>2</v>
      </c>
      <c r="D437" s="37" t="s">
        <v>16425</v>
      </c>
      <c r="E437" s="12">
        <v>4</v>
      </c>
      <c r="F437" s="12">
        <v>2</v>
      </c>
      <c r="G437" s="13">
        <v>2</v>
      </c>
      <c r="H437" s="13">
        <v>1</v>
      </c>
      <c r="I437" s="13">
        <v>3</v>
      </c>
      <c r="J437" s="13">
        <v>5</v>
      </c>
      <c r="K437" s="13">
        <v>1</v>
      </c>
      <c r="L437" s="13">
        <v>1</v>
      </c>
      <c r="M437" s="12">
        <v>4</v>
      </c>
      <c r="N437" s="13">
        <v>4</v>
      </c>
      <c r="O437" s="12">
        <v>3</v>
      </c>
      <c r="P437" s="13">
        <v>3</v>
      </c>
      <c r="Q437" s="12">
        <v>3</v>
      </c>
      <c r="R437" s="13">
        <v>3</v>
      </c>
      <c r="S437" s="12">
        <v>3</v>
      </c>
      <c r="T437" s="13">
        <v>2</v>
      </c>
      <c r="U437" s="12">
        <v>1</v>
      </c>
      <c r="V437" s="13">
        <v>1</v>
      </c>
      <c r="W437" s="12">
        <v>1</v>
      </c>
      <c r="X437" s="13">
        <v>2</v>
      </c>
      <c r="Y437" s="12">
        <v>2</v>
      </c>
      <c r="Z437" s="13">
        <v>1</v>
      </c>
      <c r="AA437" s="12">
        <v>1</v>
      </c>
      <c r="AB437" s="13">
        <v>1</v>
      </c>
      <c r="AC437" s="12">
        <v>1</v>
      </c>
      <c r="AD437" s="13">
        <v>3</v>
      </c>
    </row>
    <row r="438" spans="1:31">
      <c r="A438" s="12">
        <v>2</v>
      </c>
      <c r="B438" s="12">
        <v>3</v>
      </c>
      <c r="C438" s="12">
        <v>1</v>
      </c>
      <c r="D438" s="37" t="s">
        <v>16425</v>
      </c>
      <c r="E438" s="12">
        <v>1</v>
      </c>
      <c r="F438" s="13">
        <v>2</v>
      </c>
      <c r="G438" s="13">
        <v>2</v>
      </c>
      <c r="H438" s="13">
        <v>1</v>
      </c>
      <c r="I438" s="13">
        <v>3</v>
      </c>
      <c r="J438" s="13">
        <v>5</v>
      </c>
      <c r="K438" s="13">
        <v>1</v>
      </c>
      <c r="L438" s="13">
        <v>2</v>
      </c>
      <c r="M438" s="12">
        <v>4</v>
      </c>
      <c r="N438" s="13">
        <v>5</v>
      </c>
      <c r="O438" s="12">
        <v>3</v>
      </c>
      <c r="P438" s="13">
        <v>4</v>
      </c>
      <c r="Q438" s="12">
        <v>4</v>
      </c>
      <c r="R438" s="13">
        <v>4</v>
      </c>
      <c r="S438" s="12">
        <v>4</v>
      </c>
      <c r="T438" s="13">
        <v>2</v>
      </c>
      <c r="U438" s="12">
        <v>1</v>
      </c>
      <c r="V438" s="13">
        <v>1</v>
      </c>
      <c r="W438" s="12">
        <v>1</v>
      </c>
      <c r="X438" s="13">
        <v>2</v>
      </c>
      <c r="Y438" s="12">
        <v>1</v>
      </c>
      <c r="Z438" s="13">
        <v>1</v>
      </c>
      <c r="AA438" s="12">
        <v>1</v>
      </c>
      <c r="AB438" s="13">
        <v>1</v>
      </c>
      <c r="AC438" s="12">
        <v>1</v>
      </c>
      <c r="AD438" s="13">
        <v>2</v>
      </c>
    </row>
    <row r="439" spans="1:31">
      <c r="A439" s="12">
        <v>2</v>
      </c>
      <c r="B439" s="12">
        <v>3</v>
      </c>
      <c r="C439" s="12">
        <v>2</v>
      </c>
      <c r="D439" s="37" t="s">
        <v>16425</v>
      </c>
      <c r="E439" s="12">
        <v>1</v>
      </c>
      <c r="F439" s="13">
        <v>1</v>
      </c>
      <c r="G439" s="13">
        <v>2</v>
      </c>
      <c r="H439" s="13">
        <v>1</v>
      </c>
      <c r="I439" s="13">
        <v>2</v>
      </c>
      <c r="J439" s="13">
        <v>5</v>
      </c>
      <c r="K439" s="13">
        <v>2</v>
      </c>
      <c r="L439" s="13">
        <v>1</v>
      </c>
      <c r="M439" s="12">
        <v>5</v>
      </c>
      <c r="N439" s="13">
        <v>5</v>
      </c>
      <c r="O439" s="12">
        <v>3</v>
      </c>
      <c r="P439" s="13">
        <v>4</v>
      </c>
      <c r="Q439" s="12">
        <v>4</v>
      </c>
      <c r="R439" s="13">
        <v>4</v>
      </c>
      <c r="S439" s="12">
        <v>4</v>
      </c>
      <c r="T439" s="13">
        <v>1</v>
      </c>
      <c r="U439" s="12">
        <v>2</v>
      </c>
      <c r="V439" s="13">
        <v>1</v>
      </c>
      <c r="W439" s="12">
        <v>1</v>
      </c>
      <c r="X439" s="13">
        <v>1</v>
      </c>
      <c r="Y439" s="12">
        <v>1</v>
      </c>
      <c r="Z439" s="13">
        <v>1</v>
      </c>
      <c r="AA439" s="12">
        <v>1</v>
      </c>
      <c r="AB439" s="13">
        <v>1</v>
      </c>
      <c r="AC439" s="12">
        <v>1</v>
      </c>
      <c r="AD439" s="13">
        <v>3</v>
      </c>
    </row>
    <row r="440" spans="1:31">
      <c r="A440" s="13">
        <v>3</v>
      </c>
      <c r="B440" s="13">
        <v>3</v>
      </c>
      <c r="C440" s="13">
        <v>2</v>
      </c>
      <c r="D440" s="37" t="s">
        <v>16425</v>
      </c>
      <c r="E440" s="13">
        <v>1</v>
      </c>
      <c r="F440" s="13">
        <v>2</v>
      </c>
      <c r="G440" s="13">
        <v>3</v>
      </c>
      <c r="H440" s="13">
        <v>1</v>
      </c>
      <c r="I440" s="13">
        <v>3</v>
      </c>
      <c r="J440" s="13">
        <v>5</v>
      </c>
      <c r="K440" s="13">
        <v>2</v>
      </c>
      <c r="L440" s="13">
        <v>1</v>
      </c>
      <c r="M440" s="13">
        <v>4</v>
      </c>
      <c r="N440" s="13">
        <v>4</v>
      </c>
      <c r="O440" s="13">
        <v>4</v>
      </c>
      <c r="P440" s="13">
        <v>4</v>
      </c>
      <c r="Q440" s="12">
        <v>4</v>
      </c>
      <c r="R440" s="13">
        <v>4</v>
      </c>
      <c r="S440" s="12">
        <v>4</v>
      </c>
      <c r="T440" s="13">
        <v>2</v>
      </c>
      <c r="U440" s="12">
        <v>3</v>
      </c>
      <c r="V440" s="13">
        <v>1</v>
      </c>
      <c r="W440" s="12">
        <v>2</v>
      </c>
      <c r="X440" s="13">
        <v>1</v>
      </c>
      <c r="Y440" s="12">
        <v>3</v>
      </c>
      <c r="Z440" s="13">
        <v>1</v>
      </c>
      <c r="AA440" s="12">
        <v>1</v>
      </c>
      <c r="AB440" s="13">
        <v>1</v>
      </c>
      <c r="AC440" s="12">
        <v>1</v>
      </c>
      <c r="AD440" s="13">
        <v>2</v>
      </c>
    </row>
    <row r="441" spans="1:31">
      <c r="A441" s="13">
        <v>2</v>
      </c>
      <c r="B441" s="13">
        <v>3</v>
      </c>
      <c r="C441" s="13">
        <v>2</v>
      </c>
      <c r="D441" s="37" t="s">
        <v>16540</v>
      </c>
      <c r="E441" s="13">
        <v>3</v>
      </c>
      <c r="F441" s="13">
        <v>3</v>
      </c>
      <c r="G441" s="13">
        <v>2</v>
      </c>
      <c r="H441" s="13">
        <v>1</v>
      </c>
      <c r="I441" s="13">
        <v>2</v>
      </c>
      <c r="J441" s="13">
        <v>5</v>
      </c>
      <c r="K441" s="13">
        <v>2</v>
      </c>
      <c r="L441" s="13">
        <v>2</v>
      </c>
      <c r="M441" s="13">
        <v>4</v>
      </c>
      <c r="N441" s="13">
        <v>5</v>
      </c>
      <c r="O441" s="13">
        <v>4</v>
      </c>
      <c r="P441" s="13">
        <v>4</v>
      </c>
      <c r="Q441" s="12">
        <v>3</v>
      </c>
      <c r="R441" s="13">
        <v>4</v>
      </c>
      <c r="S441" s="12">
        <v>4</v>
      </c>
      <c r="T441" s="13">
        <v>1</v>
      </c>
      <c r="U441" s="12">
        <v>3</v>
      </c>
      <c r="V441" s="13">
        <v>1</v>
      </c>
      <c r="W441" s="12">
        <v>1</v>
      </c>
      <c r="X441" s="13">
        <v>1</v>
      </c>
      <c r="Y441" s="12">
        <v>2</v>
      </c>
      <c r="Z441" s="13">
        <v>2</v>
      </c>
      <c r="AA441" s="12">
        <v>1</v>
      </c>
      <c r="AB441" s="13">
        <v>1</v>
      </c>
      <c r="AC441" s="12">
        <v>1</v>
      </c>
      <c r="AD441" s="13">
        <v>2</v>
      </c>
    </row>
    <row r="442" spans="1:31">
      <c r="A442" s="13">
        <v>2</v>
      </c>
      <c r="B442" s="13">
        <v>3</v>
      </c>
      <c r="C442" s="13">
        <v>2</v>
      </c>
      <c r="D442" s="37" t="s">
        <v>16425</v>
      </c>
      <c r="E442" s="13">
        <v>1</v>
      </c>
      <c r="F442" s="13">
        <v>1</v>
      </c>
      <c r="G442" s="13">
        <v>2</v>
      </c>
      <c r="H442" s="13">
        <v>1</v>
      </c>
      <c r="I442" s="13">
        <v>2</v>
      </c>
      <c r="J442" s="13">
        <v>5</v>
      </c>
      <c r="K442" s="13">
        <v>1</v>
      </c>
      <c r="L442" s="13">
        <v>2</v>
      </c>
      <c r="M442" s="13">
        <v>4</v>
      </c>
      <c r="N442" s="13">
        <v>5</v>
      </c>
      <c r="O442" s="13">
        <v>4</v>
      </c>
      <c r="P442" s="13">
        <v>4</v>
      </c>
      <c r="Q442" s="12">
        <v>4</v>
      </c>
      <c r="R442" s="13">
        <v>4</v>
      </c>
      <c r="S442" s="12">
        <v>4</v>
      </c>
      <c r="T442" s="13">
        <v>2</v>
      </c>
      <c r="U442" s="12">
        <v>1</v>
      </c>
      <c r="V442" s="13">
        <v>2</v>
      </c>
      <c r="W442" s="12">
        <v>1</v>
      </c>
      <c r="X442" s="13">
        <v>1</v>
      </c>
      <c r="Y442" s="12">
        <v>2</v>
      </c>
      <c r="Z442" s="13">
        <v>1</v>
      </c>
      <c r="AA442" s="12">
        <v>1</v>
      </c>
      <c r="AB442" s="13">
        <v>1</v>
      </c>
      <c r="AC442" s="12">
        <v>1</v>
      </c>
      <c r="AD442" s="13">
        <v>2</v>
      </c>
    </row>
    <row r="443" spans="1:31">
      <c r="A443" s="13">
        <v>2</v>
      </c>
      <c r="B443" s="13">
        <v>3</v>
      </c>
      <c r="C443" s="13">
        <v>2</v>
      </c>
      <c r="D443" s="37" t="s">
        <v>16425</v>
      </c>
      <c r="E443" s="13">
        <v>2</v>
      </c>
      <c r="F443" s="13">
        <v>2</v>
      </c>
      <c r="G443" s="13">
        <v>3</v>
      </c>
      <c r="H443" s="13">
        <v>1</v>
      </c>
      <c r="I443" s="13">
        <v>3</v>
      </c>
      <c r="J443" s="13">
        <v>5</v>
      </c>
      <c r="K443" s="13">
        <v>2</v>
      </c>
      <c r="L443" s="13">
        <v>1</v>
      </c>
      <c r="M443" s="13">
        <v>5</v>
      </c>
      <c r="N443" s="13">
        <v>4</v>
      </c>
      <c r="O443" s="13">
        <v>4</v>
      </c>
      <c r="P443" s="13">
        <v>2</v>
      </c>
      <c r="Q443" s="12">
        <v>2</v>
      </c>
      <c r="R443" s="13">
        <v>4</v>
      </c>
      <c r="S443" s="12">
        <v>4</v>
      </c>
      <c r="T443" s="13">
        <v>1</v>
      </c>
      <c r="U443" s="12">
        <v>1</v>
      </c>
      <c r="V443" s="13">
        <v>1</v>
      </c>
      <c r="W443" s="12">
        <v>2</v>
      </c>
      <c r="X443" s="13">
        <v>2</v>
      </c>
      <c r="Y443" s="12">
        <v>1</v>
      </c>
      <c r="Z443" s="13">
        <v>1</v>
      </c>
      <c r="AA443" s="12">
        <v>1</v>
      </c>
      <c r="AB443" s="13">
        <v>1</v>
      </c>
      <c r="AC443" s="12">
        <v>1</v>
      </c>
      <c r="AD443" s="13">
        <v>2</v>
      </c>
    </row>
    <row r="444" spans="1:31">
      <c r="A444" s="13">
        <v>3</v>
      </c>
      <c r="B444" s="13">
        <v>3</v>
      </c>
      <c r="C444" s="13">
        <v>2</v>
      </c>
      <c r="D444" s="37" t="s">
        <v>16425</v>
      </c>
      <c r="E444" s="13">
        <v>1</v>
      </c>
      <c r="F444" s="13">
        <v>1</v>
      </c>
      <c r="G444" s="13">
        <v>2</v>
      </c>
      <c r="H444" s="13">
        <v>1</v>
      </c>
      <c r="I444" s="13">
        <v>3</v>
      </c>
      <c r="J444" s="13">
        <v>5</v>
      </c>
      <c r="K444" s="13">
        <v>3</v>
      </c>
      <c r="L444" s="13">
        <v>1</v>
      </c>
      <c r="M444" s="13">
        <v>4</v>
      </c>
      <c r="N444" s="13">
        <v>5</v>
      </c>
      <c r="O444" s="13">
        <v>3</v>
      </c>
      <c r="P444" s="13">
        <v>3</v>
      </c>
      <c r="Q444" s="12">
        <v>3</v>
      </c>
      <c r="R444" s="13">
        <v>3</v>
      </c>
      <c r="S444" s="12">
        <v>3</v>
      </c>
      <c r="T444" s="13">
        <v>1</v>
      </c>
      <c r="U444" s="12">
        <v>3</v>
      </c>
      <c r="V444" s="13">
        <v>1</v>
      </c>
      <c r="W444" s="12">
        <v>1</v>
      </c>
      <c r="X444" s="13">
        <v>2</v>
      </c>
      <c r="Y444" s="12">
        <v>2</v>
      </c>
      <c r="Z444" s="13">
        <v>1</v>
      </c>
      <c r="AA444" s="12">
        <v>1</v>
      </c>
      <c r="AB444" s="13">
        <v>1</v>
      </c>
      <c r="AC444" s="12">
        <v>1</v>
      </c>
      <c r="AD444" s="13">
        <v>1</v>
      </c>
    </row>
    <row r="445" spans="1:31">
      <c r="A445" s="13">
        <v>2</v>
      </c>
      <c r="B445" s="13">
        <v>3</v>
      </c>
      <c r="C445" s="13">
        <v>1</v>
      </c>
      <c r="D445" s="37" t="s">
        <v>16425</v>
      </c>
      <c r="E445" s="13">
        <v>1</v>
      </c>
      <c r="F445" s="13">
        <v>1</v>
      </c>
      <c r="G445" s="13">
        <v>2</v>
      </c>
      <c r="H445" s="13">
        <v>1</v>
      </c>
      <c r="I445" s="13">
        <v>2</v>
      </c>
      <c r="J445" s="13">
        <v>5</v>
      </c>
      <c r="K445" s="13">
        <v>2</v>
      </c>
      <c r="L445" s="13">
        <v>1</v>
      </c>
      <c r="M445" s="13">
        <v>4</v>
      </c>
      <c r="N445" s="13">
        <v>4</v>
      </c>
      <c r="O445" s="13">
        <v>3</v>
      </c>
      <c r="P445" s="13">
        <v>3</v>
      </c>
      <c r="Q445" s="12">
        <v>3</v>
      </c>
      <c r="R445" s="13">
        <v>3</v>
      </c>
      <c r="S445" s="12">
        <v>3</v>
      </c>
      <c r="T445" s="13">
        <v>1</v>
      </c>
      <c r="U445" s="12">
        <v>1</v>
      </c>
      <c r="V445" s="13">
        <v>1</v>
      </c>
      <c r="W445" s="12">
        <v>1</v>
      </c>
      <c r="X445" s="13">
        <v>1</v>
      </c>
      <c r="Y445" s="12">
        <v>2</v>
      </c>
      <c r="Z445" s="13">
        <v>2</v>
      </c>
      <c r="AA445" s="12">
        <v>1</v>
      </c>
      <c r="AB445" s="13">
        <v>1</v>
      </c>
      <c r="AC445" s="12">
        <v>1</v>
      </c>
      <c r="AD445" s="13">
        <v>2</v>
      </c>
    </row>
    <row r="446" spans="1:31">
      <c r="A446">
        <f>COUNTIF(A2:A445, 1)</f>
        <v>34</v>
      </c>
      <c r="B446">
        <f>COUNTIF(B2:B445, 1)</f>
        <v>12</v>
      </c>
      <c r="C446">
        <f>COUNTIF(C2:C445, 1)</f>
        <v>177</v>
      </c>
    </row>
    <row r="447" spans="1:31">
      <c r="A447">
        <f>COUNTIF(A2:A445, 2)</f>
        <v>255</v>
      </c>
      <c r="B447">
        <f>COUNTIF(B2:B445, 2)</f>
        <v>132</v>
      </c>
      <c r="C447">
        <f>COUNTIF(C2:C445, 2)</f>
        <v>259</v>
      </c>
    </row>
    <row r="448" spans="1:31">
      <c r="A448">
        <f>COUNTIF(A2:A445, 3)</f>
        <v>84</v>
      </c>
      <c r="B448">
        <f>COUNTIF(B2:B445, 3)</f>
        <v>300</v>
      </c>
      <c r="C448">
        <f>COUNTIF(C2:C445, 3)</f>
        <v>2</v>
      </c>
    </row>
    <row r="449" spans="1:3">
      <c r="C449">
        <f>COUNTIF(C2:C445, 4)</f>
        <v>6</v>
      </c>
    </row>
    <row r="450" spans="1:3">
      <c r="C450">
        <f>C447/SUM(C446:C449)</f>
        <v>0.58333333333333337</v>
      </c>
    </row>
    <row r="452" spans="1:3">
      <c r="B452">
        <f>(B447)/COUNT(B2:B445)</f>
        <v>0.29729729729729731</v>
      </c>
    </row>
    <row r="453" spans="1:3">
      <c r="A453">
        <f>(A446+A447)/COUNT(A2:A445)</f>
        <v>0.65090090090090091</v>
      </c>
      <c r="B453">
        <f>1-(B446+B447)/COUNT(B2:B445)</f>
        <v>0.67567567567567566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FA42-96A4-A042-BA83-5DDC13BD5104}">
  <dimension ref="A1:AD445"/>
  <sheetViews>
    <sheetView workbookViewId="0">
      <pane ySplit="1" topLeftCell="A2" activePane="bottomLeft" state="frozen"/>
      <selection pane="bottomLeft" activeCell="C426" sqref="C426"/>
    </sheetView>
  </sheetViews>
  <sheetFormatPr baseColWidth="10" defaultRowHeight="16"/>
  <sheetData>
    <row r="1" spans="1:30">
      <c r="A1" t="s">
        <v>15</v>
      </c>
      <c r="B1" t="s">
        <v>16</v>
      </c>
      <c r="C1" t="s">
        <v>17</v>
      </c>
      <c r="D1" s="34" t="s">
        <v>18</v>
      </c>
      <c r="E1" t="s">
        <v>19</v>
      </c>
      <c r="F1" t="s">
        <v>20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</row>
    <row r="2" spans="1:30">
      <c r="A2" s="13">
        <v>1</v>
      </c>
      <c r="B2" s="13">
        <v>2</v>
      </c>
      <c r="C2" s="13">
        <v>1</v>
      </c>
      <c r="D2" s="37" t="s">
        <v>16499</v>
      </c>
      <c r="E2" s="13">
        <v>4</v>
      </c>
      <c r="F2" s="13">
        <v>4</v>
      </c>
      <c r="G2" s="13">
        <v>4</v>
      </c>
      <c r="H2" s="13">
        <v>2</v>
      </c>
      <c r="I2" s="13">
        <v>4</v>
      </c>
      <c r="J2" s="13">
        <v>5</v>
      </c>
      <c r="K2" s="13">
        <v>2</v>
      </c>
    </row>
    <row r="3" spans="1:30">
      <c r="A3" s="12">
        <v>1</v>
      </c>
      <c r="B3" s="12">
        <v>3</v>
      </c>
      <c r="C3" s="12">
        <v>1</v>
      </c>
      <c r="D3" s="37" t="s">
        <v>16499</v>
      </c>
      <c r="E3" s="12">
        <v>1</v>
      </c>
      <c r="F3" s="12">
        <v>1</v>
      </c>
      <c r="G3" s="12">
        <v>2</v>
      </c>
      <c r="H3" s="12">
        <v>2</v>
      </c>
      <c r="I3" s="12">
        <v>4</v>
      </c>
      <c r="J3" s="12">
        <v>4</v>
      </c>
      <c r="K3" s="12">
        <v>1</v>
      </c>
    </row>
    <row r="4" spans="1:30">
      <c r="A4" s="13">
        <v>1</v>
      </c>
      <c r="B4" s="13">
        <v>1</v>
      </c>
      <c r="C4" s="13">
        <v>1</v>
      </c>
      <c r="D4" s="37" t="s">
        <v>16425</v>
      </c>
      <c r="E4" s="13">
        <v>1</v>
      </c>
      <c r="F4" s="13">
        <v>3</v>
      </c>
      <c r="G4" s="13">
        <v>1</v>
      </c>
      <c r="H4" s="13">
        <v>2</v>
      </c>
      <c r="I4" s="13">
        <v>1</v>
      </c>
      <c r="J4" s="13">
        <v>5</v>
      </c>
      <c r="K4" s="13">
        <v>1</v>
      </c>
    </row>
    <row r="5" spans="1:30">
      <c r="A5" s="13">
        <v>1</v>
      </c>
      <c r="B5" s="13">
        <v>1</v>
      </c>
      <c r="C5" s="13">
        <v>1</v>
      </c>
      <c r="D5" s="37" t="s">
        <v>16425</v>
      </c>
      <c r="E5" s="13">
        <v>1</v>
      </c>
      <c r="F5" s="13">
        <v>2</v>
      </c>
      <c r="G5" s="13">
        <v>4</v>
      </c>
      <c r="H5" s="13">
        <v>2</v>
      </c>
      <c r="I5" s="13">
        <v>3</v>
      </c>
      <c r="J5" s="13">
        <v>2</v>
      </c>
      <c r="K5" s="13">
        <v>2</v>
      </c>
    </row>
    <row r="6" spans="1:30">
      <c r="A6" s="13">
        <v>1</v>
      </c>
      <c r="B6" s="13">
        <v>2</v>
      </c>
      <c r="C6" s="13">
        <v>1</v>
      </c>
      <c r="D6" s="37" t="s">
        <v>16425</v>
      </c>
      <c r="E6" s="13">
        <v>2</v>
      </c>
      <c r="F6" s="13">
        <v>3</v>
      </c>
      <c r="G6" s="13">
        <v>3</v>
      </c>
      <c r="H6" s="13">
        <v>1</v>
      </c>
      <c r="I6" s="13">
        <v>5</v>
      </c>
      <c r="J6" s="13">
        <v>5</v>
      </c>
      <c r="K6" s="13">
        <v>1</v>
      </c>
    </row>
    <row r="7" spans="1:30">
      <c r="A7" s="13">
        <v>1</v>
      </c>
      <c r="B7" s="13">
        <v>2</v>
      </c>
      <c r="C7" s="13">
        <v>1</v>
      </c>
      <c r="D7" s="37" t="s">
        <v>16425</v>
      </c>
      <c r="E7" s="12">
        <v>2</v>
      </c>
      <c r="F7" s="13">
        <v>2</v>
      </c>
      <c r="G7" s="13">
        <v>5</v>
      </c>
      <c r="H7" s="13">
        <v>1</v>
      </c>
      <c r="I7" s="13">
        <v>2</v>
      </c>
      <c r="J7" s="13">
        <v>5</v>
      </c>
      <c r="K7" s="13">
        <v>2</v>
      </c>
    </row>
    <row r="8" spans="1:30">
      <c r="A8" s="12">
        <v>1</v>
      </c>
      <c r="B8" s="12">
        <v>3</v>
      </c>
      <c r="C8" s="12">
        <v>1</v>
      </c>
      <c r="D8" s="37" t="s">
        <v>16425</v>
      </c>
      <c r="E8" s="12">
        <v>1</v>
      </c>
      <c r="F8" s="13">
        <v>3</v>
      </c>
      <c r="G8" s="13">
        <v>1</v>
      </c>
      <c r="H8" s="13">
        <v>1</v>
      </c>
      <c r="I8" s="13">
        <v>5</v>
      </c>
      <c r="J8" s="13">
        <v>5</v>
      </c>
      <c r="K8" s="13">
        <v>2</v>
      </c>
    </row>
    <row r="9" spans="1:30">
      <c r="A9" s="13">
        <v>1</v>
      </c>
      <c r="B9" s="12">
        <v>3</v>
      </c>
      <c r="C9" s="13">
        <v>1</v>
      </c>
      <c r="D9" s="37" t="s">
        <v>16425</v>
      </c>
      <c r="E9" s="13">
        <v>1</v>
      </c>
      <c r="F9" s="13">
        <v>3</v>
      </c>
      <c r="G9" s="13">
        <v>1</v>
      </c>
      <c r="H9" s="13">
        <v>1</v>
      </c>
      <c r="I9" s="13">
        <v>5</v>
      </c>
      <c r="J9" s="13">
        <v>5</v>
      </c>
      <c r="K9" s="13">
        <v>1</v>
      </c>
    </row>
    <row r="10" spans="1:30">
      <c r="A10" s="13">
        <v>1</v>
      </c>
      <c r="B10" s="12">
        <v>3</v>
      </c>
      <c r="C10" s="13">
        <v>1</v>
      </c>
      <c r="D10" s="37" t="s">
        <v>16425</v>
      </c>
      <c r="E10" s="13">
        <v>1</v>
      </c>
      <c r="F10" s="13">
        <v>3</v>
      </c>
      <c r="G10" s="13">
        <v>1</v>
      </c>
      <c r="H10" s="13">
        <v>1</v>
      </c>
      <c r="I10" s="13">
        <v>5</v>
      </c>
      <c r="J10" s="13">
        <v>5</v>
      </c>
      <c r="K10" s="13">
        <v>1</v>
      </c>
    </row>
    <row r="11" spans="1:30">
      <c r="A11" s="17">
        <v>1</v>
      </c>
      <c r="B11" s="17">
        <v>3</v>
      </c>
      <c r="C11" s="17">
        <v>1</v>
      </c>
      <c r="D11" s="38" t="s">
        <v>16425</v>
      </c>
      <c r="E11" s="17">
        <v>2</v>
      </c>
      <c r="F11" s="17">
        <v>1</v>
      </c>
      <c r="G11" s="17">
        <v>4</v>
      </c>
      <c r="H11" s="17">
        <v>2</v>
      </c>
      <c r="I11" s="17">
        <v>4</v>
      </c>
      <c r="J11" s="17">
        <v>5</v>
      </c>
      <c r="K11" s="17">
        <v>1</v>
      </c>
    </row>
    <row r="12" spans="1:30">
      <c r="A12" s="10">
        <v>1</v>
      </c>
      <c r="B12" s="10">
        <v>2</v>
      </c>
      <c r="C12" s="10">
        <v>1</v>
      </c>
      <c r="D12" s="35" t="s">
        <v>16528</v>
      </c>
      <c r="E12" s="10">
        <v>2</v>
      </c>
      <c r="F12" s="10">
        <v>1</v>
      </c>
      <c r="G12" s="10">
        <v>3</v>
      </c>
      <c r="H12" s="10">
        <v>1</v>
      </c>
      <c r="I12" s="10">
        <v>3</v>
      </c>
      <c r="J12" s="10">
        <v>4</v>
      </c>
      <c r="K12" s="10">
        <v>2</v>
      </c>
    </row>
    <row r="13" spans="1:30">
      <c r="A13" s="12">
        <v>1</v>
      </c>
      <c r="B13" s="12">
        <v>2</v>
      </c>
      <c r="C13" s="12">
        <v>1</v>
      </c>
      <c r="D13" s="38" t="s">
        <v>16554</v>
      </c>
      <c r="E13" s="12">
        <v>2</v>
      </c>
      <c r="F13" s="12">
        <v>3</v>
      </c>
      <c r="G13" s="13">
        <v>3</v>
      </c>
      <c r="H13" s="13">
        <v>1</v>
      </c>
      <c r="I13" s="13">
        <v>3</v>
      </c>
      <c r="J13" s="13">
        <v>3</v>
      </c>
      <c r="K13" s="13">
        <v>1</v>
      </c>
    </row>
    <row r="14" spans="1:30">
      <c r="A14" s="13">
        <v>1</v>
      </c>
      <c r="B14" s="13">
        <v>2</v>
      </c>
      <c r="C14" s="13">
        <v>1</v>
      </c>
      <c r="D14" s="38" t="s">
        <v>16554</v>
      </c>
      <c r="E14" s="13">
        <v>3</v>
      </c>
      <c r="F14" s="13">
        <v>4</v>
      </c>
      <c r="G14" s="13">
        <v>4</v>
      </c>
      <c r="H14" s="13">
        <v>2</v>
      </c>
      <c r="I14" s="13">
        <v>3</v>
      </c>
      <c r="J14" s="13">
        <v>4</v>
      </c>
      <c r="K14" s="13">
        <v>2</v>
      </c>
    </row>
    <row r="15" spans="1:30">
      <c r="A15">
        <v>1</v>
      </c>
      <c r="B15">
        <v>3</v>
      </c>
      <c r="C15">
        <v>1</v>
      </c>
      <c r="D15" s="34" t="s">
        <v>16490</v>
      </c>
      <c r="E15">
        <v>3</v>
      </c>
      <c r="F15">
        <v>3</v>
      </c>
      <c r="G15">
        <v>2</v>
      </c>
      <c r="H15">
        <v>1</v>
      </c>
      <c r="I15">
        <v>3</v>
      </c>
      <c r="J15">
        <v>4</v>
      </c>
      <c r="K15">
        <v>4</v>
      </c>
    </row>
    <row r="16" spans="1:30">
      <c r="A16" s="25">
        <v>1</v>
      </c>
      <c r="B16" s="25">
        <v>2</v>
      </c>
      <c r="C16" s="25">
        <v>1</v>
      </c>
      <c r="D16" s="34"/>
      <c r="E16" s="25">
        <v>2</v>
      </c>
      <c r="F16">
        <v>3</v>
      </c>
      <c r="G16">
        <v>5</v>
      </c>
      <c r="H16">
        <v>2</v>
      </c>
      <c r="I16">
        <v>3</v>
      </c>
      <c r="J16">
        <v>5</v>
      </c>
      <c r="K16">
        <v>3</v>
      </c>
    </row>
    <row r="17" spans="1:11">
      <c r="A17" s="10">
        <v>2</v>
      </c>
      <c r="B17" s="10">
        <v>2</v>
      </c>
      <c r="C17" s="10">
        <v>1</v>
      </c>
      <c r="D17" s="35" t="s">
        <v>16499</v>
      </c>
      <c r="E17" s="10">
        <v>2</v>
      </c>
      <c r="F17" s="10">
        <v>3</v>
      </c>
      <c r="G17" s="10">
        <v>4</v>
      </c>
      <c r="H17" s="10">
        <v>1</v>
      </c>
      <c r="I17" s="10">
        <v>3</v>
      </c>
      <c r="J17" s="10">
        <v>4</v>
      </c>
      <c r="K17" s="10">
        <v>1</v>
      </c>
    </row>
    <row r="18" spans="1:11">
      <c r="A18">
        <v>2</v>
      </c>
      <c r="B18">
        <v>2</v>
      </c>
      <c r="C18">
        <v>1</v>
      </c>
      <c r="D18" s="34" t="s">
        <v>16499</v>
      </c>
      <c r="E18">
        <v>2</v>
      </c>
      <c r="F18">
        <v>3</v>
      </c>
      <c r="G18">
        <v>3</v>
      </c>
      <c r="H18">
        <v>1</v>
      </c>
      <c r="I18">
        <v>3</v>
      </c>
      <c r="J18">
        <v>5</v>
      </c>
      <c r="K18">
        <v>2</v>
      </c>
    </row>
    <row r="19" spans="1:11">
      <c r="A19">
        <v>2</v>
      </c>
      <c r="B19">
        <v>2</v>
      </c>
      <c r="C19">
        <v>1</v>
      </c>
      <c r="D19" s="34" t="s">
        <v>16499</v>
      </c>
      <c r="E19">
        <v>1</v>
      </c>
      <c r="F19">
        <v>1</v>
      </c>
      <c r="G19">
        <v>4</v>
      </c>
      <c r="H19">
        <v>3</v>
      </c>
      <c r="I19">
        <v>4</v>
      </c>
      <c r="J19">
        <v>4</v>
      </c>
      <c r="K19">
        <v>2</v>
      </c>
    </row>
    <row r="20" spans="1:11">
      <c r="A20">
        <v>2</v>
      </c>
      <c r="B20">
        <v>2</v>
      </c>
      <c r="C20">
        <v>1</v>
      </c>
      <c r="D20" s="34" t="s">
        <v>16499</v>
      </c>
      <c r="E20">
        <v>2</v>
      </c>
      <c r="F20">
        <v>3</v>
      </c>
      <c r="G20">
        <v>4</v>
      </c>
      <c r="H20">
        <v>1</v>
      </c>
      <c r="I20">
        <v>4</v>
      </c>
      <c r="J20">
        <v>4</v>
      </c>
      <c r="K20">
        <v>1</v>
      </c>
    </row>
    <row r="21" spans="1:11">
      <c r="A21" s="13">
        <v>2</v>
      </c>
      <c r="B21" s="13">
        <v>2</v>
      </c>
      <c r="C21" s="13">
        <v>1</v>
      </c>
      <c r="D21" s="37" t="s">
        <v>16499</v>
      </c>
      <c r="E21" s="13">
        <v>3</v>
      </c>
      <c r="F21" s="13">
        <v>3</v>
      </c>
      <c r="G21" s="13">
        <v>4</v>
      </c>
      <c r="H21" s="13">
        <v>3</v>
      </c>
      <c r="I21" s="13">
        <v>4</v>
      </c>
      <c r="J21" s="13">
        <v>5</v>
      </c>
      <c r="K21" s="13">
        <v>3</v>
      </c>
    </row>
    <row r="22" spans="1:11">
      <c r="A22" s="13">
        <v>2</v>
      </c>
      <c r="B22" s="13">
        <v>2</v>
      </c>
      <c r="C22" s="13">
        <v>1</v>
      </c>
      <c r="D22" s="37" t="s">
        <v>16499</v>
      </c>
      <c r="E22" s="13">
        <v>1</v>
      </c>
      <c r="F22" s="12">
        <v>2</v>
      </c>
      <c r="G22" s="13">
        <v>2</v>
      </c>
      <c r="H22" s="13">
        <v>2</v>
      </c>
      <c r="I22" s="13">
        <v>3</v>
      </c>
      <c r="J22" s="13">
        <v>3</v>
      </c>
      <c r="K22" s="13">
        <v>1</v>
      </c>
    </row>
    <row r="23" spans="1:11">
      <c r="A23" s="13">
        <v>2</v>
      </c>
      <c r="B23" s="13">
        <v>2</v>
      </c>
      <c r="C23" s="13">
        <v>1</v>
      </c>
      <c r="D23" s="37" t="s">
        <v>16499</v>
      </c>
      <c r="E23" s="13">
        <v>2</v>
      </c>
      <c r="F23" s="12">
        <v>2</v>
      </c>
      <c r="G23" s="13">
        <v>2</v>
      </c>
      <c r="H23" s="13">
        <v>2</v>
      </c>
      <c r="I23" s="13">
        <v>4</v>
      </c>
      <c r="J23" s="13">
        <v>5</v>
      </c>
      <c r="K23" s="13">
        <v>4</v>
      </c>
    </row>
    <row r="24" spans="1:11">
      <c r="A24">
        <v>2</v>
      </c>
      <c r="B24">
        <v>2</v>
      </c>
      <c r="C24">
        <v>1</v>
      </c>
      <c r="D24" s="34" t="s">
        <v>16499</v>
      </c>
      <c r="E24">
        <v>1</v>
      </c>
      <c r="F24">
        <v>3</v>
      </c>
      <c r="G24">
        <v>3</v>
      </c>
      <c r="H24">
        <v>1</v>
      </c>
      <c r="I24">
        <v>3</v>
      </c>
      <c r="J24">
        <v>5</v>
      </c>
      <c r="K24">
        <v>1</v>
      </c>
    </row>
    <row r="25" spans="1:11">
      <c r="A25" s="27">
        <v>2</v>
      </c>
      <c r="B25" s="27">
        <v>2</v>
      </c>
      <c r="C25" s="27">
        <v>1</v>
      </c>
      <c r="D25" s="47" t="s">
        <v>16499</v>
      </c>
      <c r="E25" s="27">
        <v>2</v>
      </c>
      <c r="F25" s="27">
        <v>3</v>
      </c>
      <c r="G25" s="27">
        <v>4</v>
      </c>
      <c r="H25" s="27">
        <v>2</v>
      </c>
      <c r="I25" s="27">
        <v>4</v>
      </c>
      <c r="J25" s="27">
        <v>4</v>
      </c>
      <c r="K25" s="27">
        <v>3</v>
      </c>
    </row>
    <row r="26" spans="1:11">
      <c r="A26" s="28">
        <v>2</v>
      </c>
      <c r="B26" s="28">
        <v>2</v>
      </c>
      <c r="C26" s="28">
        <v>1</v>
      </c>
      <c r="D26" s="48" t="s">
        <v>16499</v>
      </c>
      <c r="E26" s="28">
        <v>2</v>
      </c>
      <c r="F26" s="28">
        <v>3</v>
      </c>
      <c r="G26" s="28">
        <v>3</v>
      </c>
      <c r="H26" s="28">
        <v>1</v>
      </c>
      <c r="I26" s="28">
        <v>2</v>
      </c>
      <c r="J26" s="28">
        <v>5</v>
      </c>
      <c r="K26" s="28">
        <v>1</v>
      </c>
    </row>
    <row r="27" spans="1:11">
      <c r="A27">
        <v>2</v>
      </c>
      <c r="B27">
        <v>3</v>
      </c>
      <c r="C27">
        <v>1</v>
      </c>
      <c r="D27" s="34" t="s">
        <v>16499</v>
      </c>
      <c r="E27">
        <v>2</v>
      </c>
      <c r="F27">
        <v>3</v>
      </c>
      <c r="G27">
        <v>3</v>
      </c>
      <c r="H27">
        <v>1</v>
      </c>
      <c r="I27">
        <v>3</v>
      </c>
      <c r="J27">
        <v>3</v>
      </c>
      <c r="K27">
        <v>1</v>
      </c>
    </row>
    <row r="28" spans="1:11">
      <c r="A28">
        <v>2</v>
      </c>
      <c r="B28">
        <v>3</v>
      </c>
      <c r="C28">
        <v>1</v>
      </c>
      <c r="D28" s="34" t="s">
        <v>16499</v>
      </c>
      <c r="E28">
        <v>4</v>
      </c>
      <c r="F28">
        <v>3</v>
      </c>
      <c r="G28">
        <v>3</v>
      </c>
      <c r="H28">
        <v>1</v>
      </c>
      <c r="I28">
        <v>5</v>
      </c>
      <c r="J28">
        <v>5</v>
      </c>
      <c r="K28">
        <v>3</v>
      </c>
    </row>
    <row r="29" spans="1:11">
      <c r="A29">
        <v>2</v>
      </c>
      <c r="B29">
        <v>3</v>
      </c>
      <c r="C29">
        <v>1</v>
      </c>
      <c r="D29" s="34" t="s">
        <v>16499</v>
      </c>
      <c r="E29">
        <v>2</v>
      </c>
      <c r="F29">
        <v>4</v>
      </c>
      <c r="G29">
        <v>3</v>
      </c>
      <c r="H29">
        <v>1</v>
      </c>
      <c r="I29">
        <v>2</v>
      </c>
      <c r="J29">
        <v>4</v>
      </c>
      <c r="K29">
        <v>2</v>
      </c>
    </row>
    <row r="30" spans="1:11">
      <c r="A30" s="13">
        <v>2</v>
      </c>
      <c r="B30" s="13">
        <v>3</v>
      </c>
      <c r="C30" s="13">
        <v>1</v>
      </c>
      <c r="D30" s="37" t="s">
        <v>16499</v>
      </c>
      <c r="E30" s="13">
        <v>1</v>
      </c>
      <c r="F30" s="12">
        <v>2</v>
      </c>
      <c r="G30" s="13">
        <v>3</v>
      </c>
      <c r="H30" s="13">
        <v>3</v>
      </c>
      <c r="I30" s="13">
        <v>4</v>
      </c>
      <c r="J30" s="13">
        <v>4</v>
      </c>
      <c r="K30" s="13">
        <v>2</v>
      </c>
    </row>
    <row r="31" spans="1:11">
      <c r="A31" s="13">
        <v>2</v>
      </c>
      <c r="B31" s="13">
        <v>3</v>
      </c>
      <c r="C31" s="13">
        <v>1</v>
      </c>
      <c r="D31" s="37" t="s">
        <v>16499</v>
      </c>
      <c r="E31" s="13">
        <v>2</v>
      </c>
      <c r="F31" s="12">
        <v>2</v>
      </c>
      <c r="G31" s="13">
        <v>2</v>
      </c>
      <c r="H31" s="13">
        <v>2</v>
      </c>
      <c r="I31" s="13">
        <v>3</v>
      </c>
      <c r="J31" s="13">
        <v>3</v>
      </c>
      <c r="K31" s="13">
        <v>3</v>
      </c>
    </row>
    <row r="32" spans="1:11">
      <c r="A32" s="12">
        <v>2</v>
      </c>
      <c r="B32" s="12">
        <v>3</v>
      </c>
      <c r="C32" s="12">
        <v>1</v>
      </c>
      <c r="D32" s="37" t="s">
        <v>16499</v>
      </c>
      <c r="E32" s="12">
        <v>3</v>
      </c>
      <c r="F32" s="12">
        <v>3</v>
      </c>
      <c r="G32" s="12">
        <v>4</v>
      </c>
      <c r="H32" s="12">
        <v>2</v>
      </c>
      <c r="I32" s="12">
        <v>3</v>
      </c>
      <c r="J32" s="12">
        <v>5</v>
      </c>
      <c r="K32" s="12">
        <v>2</v>
      </c>
    </row>
    <row r="33" spans="1:11">
      <c r="A33" s="28">
        <v>2</v>
      </c>
      <c r="B33" s="28">
        <v>3</v>
      </c>
      <c r="C33" s="28">
        <v>1</v>
      </c>
      <c r="D33" s="48" t="s">
        <v>16499</v>
      </c>
      <c r="E33" s="28">
        <v>2</v>
      </c>
      <c r="F33" s="28">
        <v>3</v>
      </c>
      <c r="G33" s="28">
        <v>4</v>
      </c>
      <c r="H33" s="28">
        <v>2</v>
      </c>
      <c r="I33" s="28">
        <v>3</v>
      </c>
      <c r="J33" s="28">
        <v>2</v>
      </c>
      <c r="K33" s="28">
        <v>2</v>
      </c>
    </row>
    <row r="34" spans="1:11">
      <c r="A34" s="28">
        <v>2</v>
      </c>
      <c r="B34" s="28">
        <v>3</v>
      </c>
      <c r="C34" s="28">
        <v>1</v>
      </c>
      <c r="D34" s="48" t="s">
        <v>16499</v>
      </c>
      <c r="E34" s="28">
        <v>2</v>
      </c>
      <c r="F34" s="28">
        <v>4</v>
      </c>
      <c r="G34" s="28">
        <v>2</v>
      </c>
      <c r="H34" s="28">
        <v>2</v>
      </c>
      <c r="I34" s="28">
        <v>3</v>
      </c>
      <c r="J34" s="28">
        <v>3</v>
      </c>
      <c r="K34" s="28">
        <v>2</v>
      </c>
    </row>
    <row r="35" spans="1:11">
      <c r="A35" s="12">
        <v>2</v>
      </c>
      <c r="B35" s="12">
        <v>3</v>
      </c>
      <c r="C35" s="13">
        <v>1</v>
      </c>
      <c r="D35" s="37" t="s">
        <v>16499</v>
      </c>
      <c r="E35" s="13">
        <v>2</v>
      </c>
      <c r="F35" s="13">
        <v>3</v>
      </c>
      <c r="G35" s="13">
        <v>3</v>
      </c>
      <c r="H35" s="13">
        <v>1</v>
      </c>
      <c r="I35" s="13">
        <v>3</v>
      </c>
      <c r="J35" s="13">
        <v>3</v>
      </c>
      <c r="K35" s="13">
        <v>1</v>
      </c>
    </row>
    <row r="36" spans="1:11">
      <c r="A36" s="13">
        <v>2</v>
      </c>
      <c r="B36" s="13">
        <v>3</v>
      </c>
      <c r="C36" s="13">
        <v>1</v>
      </c>
      <c r="D36" s="37" t="s">
        <v>16557</v>
      </c>
      <c r="E36" s="13">
        <v>3</v>
      </c>
      <c r="F36" s="13">
        <v>2</v>
      </c>
      <c r="G36" s="13">
        <v>3</v>
      </c>
      <c r="H36" s="13">
        <v>2</v>
      </c>
      <c r="I36" s="13">
        <v>2</v>
      </c>
      <c r="J36" s="13">
        <v>4</v>
      </c>
      <c r="K36" s="13">
        <v>2</v>
      </c>
    </row>
    <row r="37" spans="1:11">
      <c r="A37">
        <v>2</v>
      </c>
      <c r="B37">
        <v>1</v>
      </c>
      <c r="C37">
        <v>1</v>
      </c>
      <c r="D37" s="34" t="s">
        <v>16425</v>
      </c>
      <c r="E37">
        <v>3</v>
      </c>
      <c r="F37">
        <v>4</v>
      </c>
      <c r="G37">
        <v>3</v>
      </c>
      <c r="H37">
        <v>2</v>
      </c>
      <c r="I37">
        <v>3</v>
      </c>
      <c r="J37">
        <v>2</v>
      </c>
      <c r="K37">
        <v>2</v>
      </c>
    </row>
    <row r="38" spans="1:11">
      <c r="A38">
        <v>2</v>
      </c>
      <c r="B38">
        <v>1</v>
      </c>
      <c r="C38">
        <v>1</v>
      </c>
      <c r="D38" s="34" t="s">
        <v>16425</v>
      </c>
      <c r="E38">
        <v>2</v>
      </c>
      <c r="F38">
        <v>1</v>
      </c>
      <c r="G38">
        <v>3</v>
      </c>
      <c r="H38">
        <v>1</v>
      </c>
      <c r="I38">
        <v>3</v>
      </c>
      <c r="J38">
        <v>1</v>
      </c>
      <c r="K38">
        <v>1</v>
      </c>
    </row>
    <row r="39" spans="1:11">
      <c r="A39">
        <v>2</v>
      </c>
      <c r="B39">
        <v>1</v>
      </c>
      <c r="C39">
        <v>1</v>
      </c>
      <c r="D39" s="34" t="s">
        <v>16425</v>
      </c>
      <c r="E39">
        <v>3</v>
      </c>
      <c r="F39">
        <v>1</v>
      </c>
      <c r="G39">
        <v>1</v>
      </c>
      <c r="H39">
        <v>1</v>
      </c>
      <c r="I39">
        <v>3</v>
      </c>
      <c r="J39">
        <v>4</v>
      </c>
      <c r="K39">
        <v>2</v>
      </c>
    </row>
    <row r="40" spans="1:11">
      <c r="A40" s="13">
        <v>2</v>
      </c>
      <c r="B40" s="12">
        <v>2</v>
      </c>
      <c r="C40" s="13">
        <v>1</v>
      </c>
      <c r="D40" s="37" t="s">
        <v>16425</v>
      </c>
      <c r="E40" s="13">
        <v>1</v>
      </c>
      <c r="F40" s="13">
        <v>3</v>
      </c>
      <c r="G40" s="13">
        <v>1</v>
      </c>
      <c r="H40" s="13">
        <v>1</v>
      </c>
      <c r="I40" s="13">
        <v>5</v>
      </c>
      <c r="J40" s="13">
        <v>5</v>
      </c>
      <c r="K40" s="13">
        <v>2</v>
      </c>
    </row>
    <row r="41" spans="1:11">
      <c r="A41" s="12">
        <v>2</v>
      </c>
      <c r="B41" s="12">
        <v>2</v>
      </c>
      <c r="C41" s="12">
        <v>1</v>
      </c>
      <c r="D41" s="37" t="s">
        <v>16425</v>
      </c>
      <c r="E41" s="12">
        <v>1</v>
      </c>
      <c r="F41" s="12">
        <v>2</v>
      </c>
      <c r="G41" s="13">
        <v>4</v>
      </c>
      <c r="H41" s="13">
        <v>3</v>
      </c>
      <c r="I41" s="13">
        <v>3</v>
      </c>
      <c r="J41" s="13">
        <v>4</v>
      </c>
      <c r="K41" s="13">
        <v>2</v>
      </c>
    </row>
    <row r="42" spans="1:11">
      <c r="A42" s="12">
        <v>2</v>
      </c>
      <c r="B42" s="12">
        <v>2</v>
      </c>
      <c r="C42" s="12">
        <v>1</v>
      </c>
      <c r="D42" s="37" t="s">
        <v>16425</v>
      </c>
      <c r="E42" s="12">
        <v>2</v>
      </c>
      <c r="F42" s="13">
        <v>2</v>
      </c>
      <c r="G42" s="13">
        <v>1</v>
      </c>
      <c r="H42" s="13">
        <v>1</v>
      </c>
      <c r="I42" s="13">
        <v>3</v>
      </c>
      <c r="J42" s="13">
        <v>4</v>
      </c>
      <c r="K42" s="13">
        <v>3</v>
      </c>
    </row>
    <row r="43" spans="1:11">
      <c r="A43">
        <v>2</v>
      </c>
      <c r="B43">
        <v>2</v>
      </c>
      <c r="C43">
        <v>1</v>
      </c>
      <c r="D43" s="34" t="s">
        <v>16425</v>
      </c>
      <c r="E43">
        <v>2</v>
      </c>
      <c r="F43">
        <v>1</v>
      </c>
      <c r="G43">
        <v>3</v>
      </c>
      <c r="H43">
        <v>1</v>
      </c>
      <c r="I43">
        <v>2</v>
      </c>
      <c r="J43">
        <v>2</v>
      </c>
      <c r="K43">
        <v>1</v>
      </c>
    </row>
    <row r="44" spans="1:11">
      <c r="A44" s="13">
        <v>2</v>
      </c>
      <c r="B44" s="13">
        <v>3</v>
      </c>
      <c r="C44" s="13">
        <v>1</v>
      </c>
      <c r="D44" s="38" t="s">
        <v>16425</v>
      </c>
      <c r="E44" s="13">
        <v>1</v>
      </c>
      <c r="F44" s="13">
        <v>1</v>
      </c>
      <c r="G44" s="13">
        <v>4</v>
      </c>
      <c r="H44" s="13">
        <v>2</v>
      </c>
      <c r="I44" s="13">
        <v>4</v>
      </c>
      <c r="J44" s="13">
        <v>3</v>
      </c>
      <c r="K44" s="13">
        <v>1</v>
      </c>
    </row>
    <row r="45" spans="1:11">
      <c r="A45" s="13">
        <v>2</v>
      </c>
      <c r="B45" s="13">
        <v>3</v>
      </c>
      <c r="C45" s="13">
        <v>1</v>
      </c>
      <c r="D45" s="38" t="s">
        <v>16425</v>
      </c>
      <c r="E45" s="13">
        <v>1</v>
      </c>
      <c r="F45" s="13">
        <v>2</v>
      </c>
      <c r="G45" s="13">
        <v>4</v>
      </c>
      <c r="H45" s="13">
        <v>2</v>
      </c>
      <c r="I45" s="13">
        <v>2</v>
      </c>
      <c r="J45" s="13">
        <v>5</v>
      </c>
      <c r="K45" s="13">
        <v>1</v>
      </c>
    </row>
    <row r="46" spans="1:11">
      <c r="A46">
        <v>2</v>
      </c>
      <c r="B46">
        <v>3</v>
      </c>
      <c r="C46">
        <v>1</v>
      </c>
      <c r="D46" s="34" t="s">
        <v>16425</v>
      </c>
      <c r="E46">
        <v>3</v>
      </c>
      <c r="F46">
        <v>3</v>
      </c>
      <c r="G46">
        <v>2</v>
      </c>
      <c r="H46">
        <v>2</v>
      </c>
      <c r="I46">
        <v>3</v>
      </c>
      <c r="J46">
        <v>4</v>
      </c>
      <c r="K46">
        <v>4</v>
      </c>
    </row>
    <row r="47" spans="1:11">
      <c r="A47" s="13">
        <v>2</v>
      </c>
      <c r="B47" s="12">
        <v>3</v>
      </c>
      <c r="C47" s="13">
        <v>1</v>
      </c>
      <c r="D47" s="37" t="s">
        <v>16425</v>
      </c>
      <c r="E47" s="13">
        <v>1</v>
      </c>
      <c r="F47" s="13">
        <v>3</v>
      </c>
      <c r="G47" s="13">
        <v>1</v>
      </c>
      <c r="H47" s="13">
        <v>1</v>
      </c>
      <c r="I47" s="13">
        <v>5</v>
      </c>
      <c r="J47" s="13">
        <v>5</v>
      </c>
      <c r="K47" s="13">
        <v>1</v>
      </c>
    </row>
    <row r="48" spans="1:11">
      <c r="A48" s="16">
        <v>2</v>
      </c>
      <c r="B48" s="16">
        <v>3</v>
      </c>
      <c r="C48" s="16">
        <v>1</v>
      </c>
      <c r="D48" s="38" t="s">
        <v>16425</v>
      </c>
      <c r="E48" s="16">
        <v>2</v>
      </c>
      <c r="F48" s="16">
        <v>2</v>
      </c>
      <c r="G48" s="17">
        <v>3</v>
      </c>
      <c r="H48" s="17">
        <v>1</v>
      </c>
      <c r="I48" s="17">
        <v>3</v>
      </c>
      <c r="J48" s="17">
        <v>5</v>
      </c>
      <c r="K48" s="17">
        <v>1</v>
      </c>
    </row>
    <row r="49" spans="1:11">
      <c r="A49" s="17">
        <v>2</v>
      </c>
      <c r="B49" s="17">
        <v>3</v>
      </c>
      <c r="C49" s="17">
        <v>1</v>
      </c>
      <c r="D49" s="38" t="s">
        <v>16425</v>
      </c>
      <c r="E49" s="17">
        <v>2</v>
      </c>
      <c r="F49" s="17">
        <v>3</v>
      </c>
      <c r="G49" s="17">
        <v>4</v>
      </c>
      <c r="H49" s="17">
        <v>2</v>
      </c>
      <c r="I49" s="17">
        <v>2</v>
      </c>
      <c r="J49" s="17">
        <v>4</v>
      </c>
      <c r="K49" s="17">
        <v>1</v>
      </c>
    </row>
    <row r="50" spans="1:11">
      <c r="A50" s="17">
        <v>2</v>
      </c>
      <c r="B50" s="17">
        <v>3</v>
      </c>
      <c r="C50" s="17">
        <v>1</v>
      </c>
      <c r="D50" s="38" t="s">
        <v>16425</v>
      </c>
      <c r="E50" s="17">
        <v>2</v>
      </c>
      <c r="F50" s="17">
        <v>3</v>
      </c>
      <c r="G50" s="17">
        <v>4</v>
      </c>
      <c r="H50" s="17">
        <v>2</v>
      </c>
      <c r="I50" s="17">
        <v>4</v>
      </c>
      <c r="J50" s="17">
        <v>5</v>
      </c>
      <c r="K50" s="17">
        <v>1</v>
      </c>
    </row>
    <row r="51" spans="1:11">
      <c r="A51" s="18">
        <v>2</v>
      </c>
      <c r="B51" s="18">
        <v>3</v>
      </c>
      <c r="C51" s="18">
        <v>1</v>
      </c>
      <c r="D51" s="40" t="s">
        <v>16425</v>
      </c>
      <c r="E51" s="18">
        <v>1</v>
      </c>
      <c r="F51" s="18">
        <v>1</v>
      </c>
      <c r="G51" s="18">
        <v>4</v>
      </c>
      <c r="H51" s="18">
        <v>1</v>
      </c>
      <c r="I51" s="18">
        <v>5</v>
      </c>
      <c r="J51" s="18">
        <v>5</v>
      </c>
      <c r="K51" s="18">
        <v>2</v>
      </c>
    </row>
    <row r="52" spans="1:11">
      <c r="A52" s="18">
        <v>2</v>
      </c>
      <c r="B52" s="18">
        <v>3</v>
      </c>
      <c r="C52" s="18">
        <v>1</v>
      </c>
      <c r="D52" s="40" t="s">
        <v>16425</v>
      </c>
      <c r="E52" s="18">
        <v>1</v>
      </c>
      <c r="F52" s="18">
        <v>3</v>
      </c>
      <c r="G52" s="18">
        <v>3</v>
      </c>
      <c r="H52" s="18">
        <v>1</v>
      </c>
      <c r="I52" s="18">
        <v>3</v>
      </c>
      <c r="J52" s="18">
        <v>5</v>
      </c>
      <c r="K52" s="18">
        <v>1</v>
      </c>
    </row>
    <row r="53" spans="1:11">
      <c r="A53" s="16">
        <v>2</v>
      </c>
      <c r="B53" s="16">
        <v>3</v>
      </c>
      <c r="C53" s="16">
        <v>1</v>
      </c>
      <c r="D53" s="38" t="s">
        <v>16425</v>
      </c>
      <c r="E53" s="16">
        <v>2</v>
      </c>
      <c r="F53" s="16">
        <v>4</v>
      </c>
      <c r="G53" s="16">
        <v>3</v>
      </c>
      <c r="H53" s="16">
        <v>1</v>
      </c>
      <c r="I53" s="16">
        <v>3</v>
      </c>
      <c r="J53" s="16">
        <v>5</v>
      </c>
      <c r="K53" s="16">
        <v>2</v>
      </c>
    </row>
    <row r="54" spans="1:11">
      <c r="A54" s="16">
        <v>2</v>
      </c>
      <c r="B54" s="16">
        <v>3</v>
      </c>
      <c r="C54" s="16">
        <v>1</v>
      </c>
      <c r="D54" s="38" t="s">
        <v>16425</v>
      </c>
      <c r="E54" s="16">
        <v>2</v>
      </c>
      <c r="F54" s="16">
        <v>3</v>
      </c>
      <c r="G54" s="16">
        <v>4</v>
      </c>
      <c r="H54" s="16">
        <v>1</v>
      </c>
      <c r="I54" s="16">
        <v>3</v>
      </c>
      <c r="J54" s="16">
        <v>5</v>
      </c>
      <c r="K54" s="16">
        <v>3</v>
      </c>
    </row>
    <row r="55" spans="1:11">
      <c r="A55" s="16">
        <v>2</v>
      </c>
      <c r="B55" s="16">
        <v>3</v>
      </c>
      <c r="C55" s="16">
        <v>1</v>
      </c>
      <c r="D55" s="38" t="s">
        <v>16425</v>
      </c>
      <c r="E55" s="16">
        <v>1</v>
      </c>
      <c r="F55" s="16">
        <v>4</v>
      </c>
      <c r="G55" s="16">
        <v>4</v>
      </c>
      <c r="H55" s="16">
        <v>1</v>
      </c>
      <c r="I55" s="16">
        <v>4</v>
      </c>
      <c r="J55" s="16">
        <v>5</v>
      </c>
      <c r="K55" s="16">
        <v>3</v>
      </c>
    </row>
    <row r="56" spans="1:11">
      <c r="A56" s="31">
        <v>2</v>
      </c>
      <c r="B56" s="31">
        <v>3</v>
      </c>
      <c r="C56" s="31">
        <v>1</v>
      </c>
      <c r="D56" s="41" t="s">
        <v>16425</v>
      </c>
      <c r="E56" s="31">
        <v>2</v>
      </c>
      <c r="F56" s="31">
        <v>3</v>
      </c>
      <c r="G56" s="31">
        <v>5</v>
      </c>
      <c r="H56" s="31">
        <v>1</v>
      </c>
      <c r="I56" s="31">
        <v>3</v>
      </c>
      <c r="J56" s="31">
        <v>5</v>
      </c>
      <c r="K56" s="31">
        <v>2</v>
      </c>
    </row>
    <row r="57" spans="1:11">
      <c r="A57" s="29">
        <v>2</v>
      </c>
      <c r="B57" s="29">
        <v>3</v>
      </c>
      <c r="C57" s="29">
        <v>1</v>
      </c>
      <c r="D57" s="42" t="s">
        <v>16425</v>
      </c>
      <c r="E57" s="29">
        <v>1</v>
      </c>
      <c r="F57" s="29">
        <v>3</v>
      </c>
      <c r="G57" s="29">
        <v>5</v>
      </c>
      <c r="H57" s="29">
        <v>1</v>
      </c>
      <c r="I57" s="29">
        <v>3</v>
      </c>
      <c r="J57" s="29">
        <v>5</v>
      </c>
      <c r="K57" s="29">
        <v>3</v>
      </c>
    </row>
    <row r="58" spans="1:11">
      <c r="A58" s="12">
        <v>2</v>
      </c>
      <c r="B58" s="12">
        <v>3</v>
      </c>
      <c r="C58" s="12">
        <v>1</v>
      </c>
      <c r="D58" s="37" t="s">
        <v>16425</v>
      </c>
      <c r="E58" s="12">
        <v>1</v>
      </c>
      <c r="F58" s="12">
        <v>1</v>
      </c>
      <c r="G58" s="13">
        <v>4</v>
      </c>
      <c r="H58" s="13">
        <v>1</v>
      </c>
      <c r="I58" s="13">
        <v>4</v>
      </c>
      <c r="J58" s="13">
        <v>5</v>
      </c>
      <c r="K58" s="13">
        <v>2</v>
      </c>
    </row>
    <row r="59" spans="1:11">
      <c r="A59" s="13">
        <v>2</v>
      </c>
      <c r="B59" s="13">
        <v>3</v>
      </c>
      <c r="C59" s="13">
        <v>1</v>
      </c>
      <c r="D59" s="37" t="s">
        <v>16425</v>
      </c>
      <c r="E59" s="13">
        <v>1</v>
      </c>
      <c r="F59" s="13">
        <v>3</v>
      </c>
      <c r="G59" s="13">
        <v>4</v>
      </c>
      <c r="H59" s="13">
        <v>1</v>
      </c>
      <c r="I59" s="13">
        <v>4</v>
      </c>
      <c r="J59" s="13">
        <v>5</v>
      </c>
      <c r="K59" s="13">
        <v>1</v>
      </c>
    </row>
    <row r="60" spans="1:11">
      <c r="A60" s="13">
        <v>2</v>
      </c>
      <c r="B60" s="13">
        <v>3</v>
      </c>
      <c r="C60" s="13">
        <v>1</v>
      </c>
      <c r="D60" s="37" t="s">
        <v>16425</v>
      </c>
      <c r="E60" s="13">
        <v>1</v>
      </c>
      <c r="F60" s="13">
        <v>3</v>
      </c>
      <c r="G60" s="13">
        <v>4</v>
      </c>
      <c r="H60" s="13">
        <v>1</v>
      </c>
      <c r="I60" s="13">
        <v>3</v>
      </c>
      <c r="J60" s="13">
        <v>5</v>
      </c>
      <c r="K60" s="13">
        <v>1</v>
      </c>
    </row>
    <row r="61" spans="1:11">
      <c r="A61" s="12">
        <v>2</v>
      </c>
      <c r="B61" s="12">
        <v>3</v>
      </c>
      <c r="C61" s="12">
        <v>1</v>
      </c>
      <c r="D61" s="37" t="s">
        <v>16425</v>
      </c>
      <c r="E61" s="12">
        <v>1</v>
      </c>
      <c r="F61" s="12">
        <v>1</v>
      </c>
      <c r="G61" s="12">
        <v>5</v>
      </c>
      <c r="H61" s="12">
        <v>1</v>
      </c>
      <c r="I61" s="12">
        <v>3</v>
      </c>
      <c r="J61" s="12">
        <v>5</v>
      </c>
      <c r="K61" s="12">
        <v>2</v>
      </c>
    </row>
    <row r="62" spans="1:11">
      <c r="A62" s="12">
        <v>2</v>
      </c>
      <c r="B62" s="12">
        <v>3</v>
      </c>
      <c r="C62" s="12">
        <v>1</v>
      </c>
      <c r="D62" s="37" t="s">
        <v>16425</v>
      </c>
      <c r="E62" s="12">
        <v>1</v>
      </c>
      <c r="F62" s="12">
        <v>3</v>
      </c>
      <c r="G62" s="12">
        <v>4</v>
      </c>
      <c r="H62" s="12">
        <v>1</v>
      </c>
      <c r="I62" s="12">
        <v>3</v>
      </c>
      <c r="J62" s="12">
        <v>4</v>
      </c>
      <c r="K62" s="12">
        <v>2</v>
      </c>
    </row>
    <row r="63" spans="1:11">
      <c r="A63" s="12">
        <v>2</v>
      </c>
      <c r="B63" s="12">
        <v>3</v>
      </c>
      <c r="C63" s="12">
        <v>1</v>
      </c>
      <c r="D63" s="37" t="s">
        <v>16425</v>
      </c>
      <c r="E63" s="12">
        <v>1</v>
      </c>
      <c r="F63" s="12">
        <v>1</v>
      </c>
      <c r="G63" s="12">
        <v>5</v>
      </c>
      <c r="H63" s="12">
        <v>1</v>
      </c>
      <c r="I63" s="12">
        <v>3</v>
      </c>
      <c r="J63" s="12">
        <v>5</v>
      </c>
      <c r="K63" s="12">
        <v>2</v>
      </c>
    </row>
    <row r="64" spans="1:11">
      <c r="A64" s="12">
        <v>2</v>
      </c>
      <c r="B64" s="12">
        <v>3</v>
      </c>
      <c r="C64" s="12">
        <v>1</v>
      </c>
      <c r="D64" s="37" t="s">
        <v>16425</v>
      </c>
      <c r="E64" s="12">
        <v>1</v>
      </c>
      <c r="F64" s="12">
        <v>1</v>
      </c>
      <c r="G64" s="12">
        <v>4</v>
      </c>
      <c r="H64" s="12">
        <v>2</v>
      </c>
      <c r="I64" s="12">
        <v>4</v>
      </c>
      <c r="J64" s="12">
        <v>5</v>
      </c>
      <c r="K64" s="12">
        <v>2</v>
      </c>
    </row>
    <row r="65" spans="1:11">
      <c r="A65" s="14">
        <v>2</v>
      </c>
      <c r="B65" s="14">
        <v>3</v>
      </c>
      <c r="C65" s="14">
        <v>1</v>
      </c>
      <c r="D65" s="38" t="s">
        <v>16425</v>
      </c>
      <c r="E65" s="14">
        <v>2</v>
      </c>
      <c r="F65" s="14">
        <v>2</v>
      </c>
      <c r="G65" s="14">
        <v>5</v>
      </c>
      <c r="H65" s="14">
        <v>1</v>
      </c>
      <c r="I65" s="14">
        <v>4</v>
      </c>
      <c r="J65" s="14">
        <v>5</v>
      </c>
      <c r="K65" s="14">
        <v>1</v>
      </c>
    </row>
    <row r="66" spans="1:11">
      <c r="A66" s="13">
        <v>2</v>
      </c>
      <c r="B66" s="13">
        <v>3</v>
      </c>
      <c r="C66" s="13">
        <v>1</v>
      </c>
      <c r="D66" s="37" t="s">
        <v>16425</v>
      </c>
      <c r="E66" s="13">
        <v>1</v>
      </c>
      <c r="F66" s="13">
        <v>3</v>
      </c>
      <c r="G66" s="13">
        <v>4</v>
      </c>
      <c r="H66" s="13">
        <v>1</v>
      </c>
      <c r="I66" s="13">
        <v>4</v>
      </c>
      <c r="J66" s="13">
        <v>4</v>
      </c>
      <c r="K66" s="13">
        <v>1</v>
      </c>
    </row>
    <row r="67" spans="1:11">
      <c r="A67" s="13">
        <v>2</v>
      </c>
      <c r="B67" s="13">
        <v>3</v>
      </c>
      <c r="C67" s="13">
        <v>1</v>
      </c>
      <c r="D67" s="37" t="s">
        <v>16425</v>
      </c>
      <c r="E67" s="12">
        <v>1</v>
      </c>
      <c r="F67" s="12">
        <v>1</v>
      </c>
      <c r="G67" s="12">
        <v>5</v>
      </c>
      <c r="H67" s="13">
        <v>1</v>
      </c>
      <c r="I67" s="13">
        <v>5</v>
      </c>
      <c r="J67" s="13">
        <v>5</v>
      </c>
      <c r="K67" s="13">
        <v>2</v>
      </c>
    </row>
    <row r="68" spans="1:11">
      <c r="A68" s="12">
        <v>2</v>
      </c>
      <c r="B68" s="12">
        <v>3</v>
      </c>
      <c r="C68" s="12">
        <v>1</v>
      </c>
      <c r="D68" s="37" t="s">
        <v>16425</v>
      </c>
      <c r="E68" s="12">
        <v>1</v>
      </c>
      <c r="F68" s="12">
        <v>3</v>
      </c>
      <c r="G68" s="13">
        <v>3</v>
      </c>
      <c r="H68" s="13">
        <v>1</v>
      </c>
      <c r="I68" s="13">
        <v>2</v>
      </c>
      <c r="J68" s="13">
        <v>3</v>
      </c>
      <c r="K68" s="13">
        <v>1</v>
      </c>
    </row>
    <row r="69" spans="1:11">
      <c r="A69" s="12">
        <v>2</v>
      </c>
      <c r="B69" s="12">
        <v>3</v>
      </c>
      <c r="C69" s="12">
        <v>1</v>
      </c>
      <c r="D69" s="37" t="s">
        <v>16425</v>
      </c>
      <c r="E69" s="12">
        <v>1</v>
      </c>
      <c r="F69" s="12">
        <v>3</v>
      </c>
      <c r="G69" s="13">
        <v>3</v>
      </c>
      <c r="H69" s="13">
        <v>1</v>
      </c>
      <c r="I69" s="13">
        <v>2</v>
      </c>
      <c r="J69" s="13">
        <v>3</v>
      </c>
      <c r="K69" s="13">
        <v>2</v>
      </c>
    </row>
    <row r="70" spans="1:11">
      <c r="A70" s="12">
        <v>2</v>
      </c>
      <c r="B70" s="12">
        <v>3</v>
      </c>
      <c r="C70" s="12">
        <v>1</v>
      </c>
      <c r="D70" s="37" t="s">
        <v>16425</v>
      </c>
      <c r="E70" s="12">
        <v>1</v>
      </c>
      <c r="F70" s="13">
        <v>2</v>
      </c>
      <c r="G70" s="13">
        <v>3</v>
      </c>
      <c r="H70" s="13">
        <v>1</v>
      </c>
      <c r="I70" s="13">
        <v>3</v>
      </c>
      <c r="J70" s="13">
        <v>5</v>
      </c>
      <c r="K70" s="13">
        <v>1</v>
      </c>
    </row>
    <row r="71" spans="1:11">
      <c r="A71" s="12">
        <v>2</v>
      </c>
      <c r="B71" s="12">
        <v>3</v>
      </c>
      <c r="C71" s="13">
        <v>1</v>
      </c>
      <c r="D71" s="37" t="s">
        <v>16425</v>
      </c>
      <c r="E71" s="13">
        <v>1</v>
      </c>
      <c r="F71" s="13">
        <v>3</v>
      </c>
      <c r="G71" s="13">
        <v>4</v>
      </c>
      <c r="H71" s="13">
        <v>1</v>
      </c>
      <c r="I71" s="13">
        <v>3</v>
      </c>
      <c r="J71" s="13">
        <v>3</v>
      </c>
      <c r="K71" s="13">
        <v>1</v>
      </c>
    </row>
    <row r="72" spans="1:11">
      <c r="A72" s="13">
        <v>2</v>
      </c>
      <c r="B72" s="12">
        <v>3</v>
      </c>
      <c r="C72" s="12">
        <v>1</v>
      </c>
      <c r="D72" s="37" t="s">
        <v>16425</v>
      </c>
      <c r="E72" s="13">
        <v>3</v>
      </c>
      <c r="F72" s="12">
        <v>1</v>
      </c>
      <c r="G72" s="13">
        <v>2</v>
      </c>
      <c r="H72" s="13">
        <v>2</v>
      </c>
      <c r="I72" s="13">
        <v>3</v>
      </c>
      <c r="J72" s="13">
        <v>5</v>
      </c>
      <c r="K72" s="13">
        <v>3</v>
      </c>
    </row>
    <row r="73" spans="1:11">
      <c r="A73" s="13">
        <v>2</v>
      </c>
      <c r="B73" s="12">
        <v>3</v>
      </c>
      <c r="C73" s="12">
        <v>1</v>
      </c>
      <c r="D73" s="37" t="s">
        <v>16425</v>
      </c>
      <c r="E73" s="13">
        <v>3</v>
      </c>
      <c r="F73" s="12">
        <v>1</v>
      </c>
      <c r="G73" s="13">
        <v>2</v>
      </c>
      <c r="H73" s="13">
        <v>3</v>
      </c>
      <c r="I73" s="13">
        <v>3</v>
      </c>
      <c r="J73" s="13">
        <v>5</v>
      </c>
      <c r="K73" s="13">
        <v>1</v>
      </c>
    </row>
    <row r="74" spans="1:11">
      <c r="A74" s="24">
        <v>2</v>
      </c>
      <c r="B74" s="13">
        <v>3</v>
      </c>
      <c r="C74" s="13">
        <v>1</v>
      </c>
      <c r="D74" s="37" t="s">
        <v>16425</v>
      </c>
      <c r="E74" s="13">
        <v>1</v>
      </c>
      <c r="F74" s="13">
        <v>1</v>
      </c>
      <c r="G74" s="13">
        <v>1</v>
      </c>
      <c r="H74" s="13">
        <v>1</v>
      </c>
      <c r="I74" s="13">
        <v>2</v>
      </c>
      <c r="J74" s="13">
        <v>4</v>
      </c>
      <c r="K74" s="13">
        <v>2</v>
      </c>
    </row>
    <row r="75" spans="1:11">
      <c r="A75" s="24">
        <v>2</v>
      </c>
      <c r="B75" s="13">
        <v>3</v>
      </c>
      <c r="C75" s="13">
        <v>1</v>
      </c>
      <c r="D75" s="37" t="s">
        <v>16425</v>
      </c>
      <c r="E75" s="13">
        <v>1</v>
      </c>
      <c r="F75" s="13">
        <v>3</v>
      </c>
      <c r="G75" s="13">
        <v>1</v>
      </c>
      <c r="H75" s="13">
        <v>1</v>
      </c>
      <c r="I75" s="13">
        <v>3</v>
      </c>
      <c r="J75" s="13">
        <v>4</v>
      </c>
      <c r="K75" s="13">
        <v>2</v>
      </c>
    </row>
    <row r="76" spans="1:11">
      <c r="A76" s="24">
        <v>2</v>
      </c>
      <c r="B76" s="13">
        <v>3</v>
      </c>
      <c r="C76" s="13">
        <v>1</v>
      </c>
      <c r="D76" s="37" t="s">
        <v>16425</v>
      </c>
      <c r="E76" s="13">
        <v>1</v>
      </c>
      <c r="F76" s="13">
        <v>3</v>
      </c>
      <c r="G76" s="13">
        <v>1</v>
      </c>
      <c r="H76" s="13">
        <v>2</v>
      </c>
      <c r="I76" s="13">
        <v>3</v>
      </c>
      <c r="J76" s="13">
        <v>4</v>
      </c>
      <c r="K76" s="13">
        <v>2</v>
      </c>
    </row>
    <row r="77" spans="1:11">
      <c r="A77" s="24">
        <v>2</v>
      </c>
      <c r="B77" s="13">
        <v>3</v>
      </c>
      <c r="C77" s="13">
        <v>1</v>
      </c>
      <c r="D77" s="37" t="s">
        <v>16425</v>
      </c>
      <c r="E77" s="13">
        <v>1</v>
      </c>
      <c r="F77" s="13">
        <v>2</v>
      </c>
      <c r="G77" s="13">
        <v>1</v>
      </c>
      <c r="H77" s="13">
        <v>2</v>
      </c>
      <c r="I77" s="13">
        <v>3</v>
      </c>
      <c r="J77" s="13">
        <v>4</v>
      </c>
      <c r="K77" s="13">
        <v>2</v>
      </c>
    </row>
    <row r="78" spans="1:11">
      <c r="A78" s="12">
        <v>2</v>
      </c>
      <c r="B78" s="12">
        <v>3</v>
      </c>
      <c r="C78" s="12">
        <v>1</v>
      </c>
      <c r="D78" s="37" t="s">
        <v>16425</v>
      </c>
      <c r="E78" s="12">
        <v>2</v>
      </c>
      <c r="F78" s="13">
        <v>1</v>
      </c>
      <c r="G78" s="13">
        <v>5</v>
      </c>
      <c r="H78" s="13">
        <v>1</v>
      </c>
      <c r="I78" s="13">
        <v>3</v>
      </c>
      <c r="J78" s="13">
        <v>5</v>
      </c>
      <c r="K78" s="13">
        <v>2</v>
      </c>
    </row>
    <row r="79" spans="1:11">
      <c r="A79" s="13">
        <v>2</v>
      </c>
      <c r="B79" s="13">
        <v>3</v>
      </c>
      <c r="C79" s="13">
        <v>1</v>
      </c>
      <c r="D79" s="37" t="s">
        <v>16425</v>
      </c>
      <c r="E79" s="13">
        <v>1</v>
      </c>
      <c r="F79" s="13">
        <v>1</v>
      </c>
      <c r="G79" s="13">
        <v>5</v>
      </c>
      <c r="H79" s="13">
        <v>1</v>
      </c>
      <c r="I79" s="13">
        <v>2</v>
      </c>
      <c r="J79" s="13">
        <v>5</v>
      </c>
      <c r="K79" s="13">
        <v>2</v>
      </c>
    </row>
    <row r="80" spans="1:11">
      <c r="A80">
        <v>2</v>
      </c>
      <c r="B80">
        <v>3</v>
      </c>
      <c r="C80">
        <v>1</v>
      </c>
      <c r="D80" s="34" t="s">
        <v>16425</v>
      </c>
      <c r="E80">
        <v>1</v>
      </c>
      <c r="F80">
        <v>4</v>
      </c>
      <c r="G80">
        <v>4</v>
      </c>
      <c r="H80">
        <v>1</v>
      </c>
      <c r="I80">
        <v>1</v>
      </c>
      <c r="J80">
        <v>3</v>
      </c>
      <c r="K80">
        <v>1</v>
      </c>
    </row>
    <row r="81" spans="1:11">
      <c r="A81">
        <v>2</v>
      </c>
      <c r="B81">
        <v>3</v>
      </c>
      <c r="C81">
        <v>1</v>
      </c>
      <c r="D81" s="34" t="s">
        <v>16425</v>
      </c>
      <c r="E81">
        <v>1</v>
      </c>
      <c r="F81">
        <v>1</v>
      </c>
      <c r="G81">
        <v>4</v>
      </c>
      <c r="H81">
        <v>3</v>
      </c>
      <c r="I81">
        <v>3</v>
      </c>
      <c r="J81">
        <v>3</v>
      </c>
      <c r="K81">
        <v>1</v>
      </c>
    </row>
    <row r="82" spans="1:11">
      <c r="A82" s="12">
        <v>2</v>
      </c>
      <c r="B82" s="12">
        <v>3</v>
      </c>
      <c r="C82" s="12">
        <v>1</v>
      </c>
      <c r="D82" s="37" t="s">
        <v>16425</v>
      </c>
      <c r="E82" s="12">
        <v>1</v>
      </c>
      <c r="F82" s="12">
        <v>1</v>
      </c>
      <c r="G82" s="13">
        <v>2</v>
      </c>
      <c r="H82" s="13">
        <v>1</v>
      </c>
      <c r="I82" s="13">
        <v>3</v>
      </c>
      <c r="J82" s="13">
        <v>5</v>
      </c>
      <c r="K82" s="13">
        <v>1</v>
      </c>
    </row>
    <row r="83" spans="1:11">
      <c r="A83" s="12">
        <v>2</v>
      </c>
      <c r="B83" s="12">
        <v>3</v>
      </c>
      <c r="C83" s="12">
        <v>1</v>
      </c>
      <c r="D83" s="37" t="s">
        <v>16425</v>
      </c>
      <c r="E83" s="12">
        <v>1</v>
      </c>
      <c r="F83" s="13">
        <v>2</v>
      </c>
      <c r="G83" s="13">
        <v>2</v>
      </c>
      <c r="H83" s="13">
        <v>1</v>
      </c>
      <c r="I83" s="13">
        <v>3</v>
      </c>
      <c r="J83" s="13">
        <v>5</v>
      </c>
      <c r="K83" s="13">
        <v>1</v>
      </c>
    </row>
    <row r="84" spans="1:11">
      <c r="A84" s="13">
        <v>2</v>
      </c>
      <c r="B84" s="13">
        <v>3</v>
      </c>
      <c r="C84" s="13">
        <v>1</v>
      </c>
      <c r="D84" s="37" t="s">
        <v>16425</v>
      </c>
      <c r="E84" s="13">
        <v>1</v>
      </c>
      <c r="F84" s="13">
        <v>1</v>
      </c>
      <c r="G84" s="13">
        <v>2</v>
      </c>
      <c r="H84" s="13">
        <v>1</v>
      </c>
      <c r="I84" s="13">
        <v>2</v>
      </c>
      <c r="J84" s="13">
        <v>5</v>
      </c>
      <c r="K84" s="13">
        <v>2</v>
      </c>
    </row>
    <row r="85" spans="1:11">
      <c r="A85" s="12">
        <v>2</v>
      </c>
      <c r="B85" s="12">
        <v>3</v>
      </c>
      <c r="C85" s="12">
        <v>1</v>
      </c>
      <c r="D85" s="38" t="s">
        <v>16528</v>
      </c>
      <c r="E85" s="12">
        <v>1</v>
      </c>
      <c r="F85" s="13">
        <v>3</v>
      </c>
      <c r="G85" s="13">
        <v>3</v>
      </c>
      <c r="H85" s="13">
        <v>1</v>
      </c>
      <c r="I85" s="13">
        <v>2</v>
      </c>
      <c r="J85" s="13">
        <v>4</v>
      </c>
      <c r="K85" s="13">
        <v>1</v>
      </c>
    </row>
    <row r="86" spans="1:11">
      <c r="A86" s="12">
        <v>2</v>
      </c>
      <c r="B86" s="12">
        <v>3</v>
      </c>
      <c r="C86" s="12">
        <v>1</v>
      </c>
      <c r="D86" s="37" t="s">
        <v>16528</v>
      </c>
      <c r="E86" s="12">
        <v>1</v>
      </c>
      <c r="F86" s="12">
        <v>3</v>
      </c>
      <c r="G86" s="12">
        <v>5</v>
      </c>
      <c r="H86" s="12">
        <v>1</v>
      </c>
      <c r="I86" s="12">
        <v>1</v>
      </c>
      <c r="J86" s="12">
        <v>1</v>
      </c>
      <c r="K86" s="12">
        <v>1</v>
      </c>
    </row>
    <row r="87" spans="1:11">
      <c r="A87" s="12">
        <v>2</v>
      </c>
      <c r="B87" s="12">
        <v>3</v>
      </c>
      <c r="C87" s="12">
        <v>1</v>
      </c>
      <c r="D87" s="37" t="s">
        <v>16528</v>
      </c>
      <c r="E87" s="12">
        <v>2</v>
      </c>
      <c r="F87" s="12">
        <v>3</v>
      </c>
      <c r="G87" s="12">
        <v>5</v>
      </c>
      <c r="H87" s="12">
        <v>2</v>
      </c>
      <c r="I87" s="12">
        <v>1</v>
      </c>
      <c r="J87" s="12">
        <v>2</v>
      </c>
      <c r="K87" s="12">
        <v>1</v>
      </c>
    </row>
    <row r="88" spans="1:11">
      <c r="A88" s="13">
        <v>2</v>
      </c>
      <c r="B88" s="12">
        <v>3</v>
      </c>
      <c r="C88" s="12">
        <v>1</v>
      </c>
      <c r="D88" s="37" t="s">
        <v>16528</v>
      </c>
      <c r="E88" s="12">
        <v>1</v>
      </c>
      <c r="F88" s="12">
        <v>3</v>
      </c>
      <c r="G88" s="12">
        <v>5</v>
      </c>
      <c r="H88" s="12">
        <v>1</v>
      </c>
      <c r="I88" s="12">
        <v>2</v>
      </c>
      <c r="J88" s="12">
        <v>1</v>
      </c>
      <c r="K88" s="12">
        <v>2</v>
      </c>
    </row>
    <row r="89" spans="1:11">
      <c r="A89" s="12">
        <v>2</v>
      </c>
      <c r="B89" s="12">
        <v>3</v>
      </c>
      <c r="C89" s="12">
        <v>1</v>
      </c>
      <c r="D89" s="37" t="s">
        <v>16528</v>
      </c>
      <c r="E89" s="12">
        <v>1</v>
      </c>
      <c r="F89" s="12">
        <v>3</v>
      </c>
      <c r="G89" s="12">
        <v>4</v>
      </c>
      <c r="H89" s="12">
        <v>2</v>
      </c>
      <c r="I89" s="12">
        <v>5</v>
      </c>
      <c r="J89" s="12">
        <v>3</v>
      </c>
      <c r="K89" s="12">
        <v>2</v>
      </c>
    </row>
    <row r="90" spans="1:11">
      <c r="A90" s="12">
        <v>2</v>
      </c>
      <c r="B90" s="12">
        <v>3</v>
      </c>
      <c r="C90" s="12">
        <v>1</v>
      </c>
      <c r="D90" s="37" t="s">
        <v>16528</v>
      </c>
      <c r="E90" s="12">
        <v>1</v>
      </c>
      <c r="F90" s="12">
        <v>3</v>
      </c>
      <c r="G90" s="12">
        <v>4</v>
      </c>
      <c r="H90" s="12">
        <v>2</v>
      </c>
      <c r="I90" s="12">
        <v>5</v>
      </c>
      <c r="J90" s="12">
        <v>3</v>
      </c>
      <c r="K90" s="12">
        <v>2</v>
      </c>
    </row>
    <row r="91" spans="1:11">
      <c r="A91" s="12">
        <v>2</v>
      </c>
      <c r="B91" s="12">
        <v>3</v>
      </c>
      <c r="C91" s="12">
        <v>1</v>
      </c>
      <c r="D91" s="37" t="s">
        <v>16528</v>
      </c>
      <c r="E91" s="12">
        <v>1</v>
      </c>
      <c r="F91" s="12">
        <v>3</v>
      </c>
      <c r="G91" s="12">
        <v>5</v>
      </c>
      <c r="H91" s="12">
        <v>1</v>
      </c>
      <c r="I91" s="12">
        <v>5</v>
      </c>
      <c r="J91" s="12">
        <v>5</v>
      </c>
      <c r="K91" s="12">
        <v>1</v>
      </c>
    </row>
    <row r="92" spans="1:11">
      <c r="A92" s="12">
        <v>2</v>
      </c>
      <c r="B92" s="12">
        <v>3</v>
      </c>
      <c r="C92" s="12">
        <v>1</v>
      </c>
      <c r="D92" s="37" t="s">
        <v>16528</v>
      </c>
      <c r="E92" s="12">
        <v>1</v>
      </c>
      <c r="F92" s="12">
        <v>3</v>
      </c>
      <c r="G92" s="12">
        <v>3</v>
      </c>
      <c r="H92" s="12">
        <v>2</v>
      </c>
      <c r="I92" s="12">
        <v>3</v>
      </c>
      <c r="J92" s="12">
        <v>5</v>
      </c>
      <c r="K92" s="12">
        <v>2</v>
      </c>
    </row>
    <row r="93" spans="1:11">
      <c r="A93" s="12">
        <v>2</v>
      </c>
      <c r="B93" s="12">
        <v>3</v>
      </c>
      <c r="C93" s="13">
        <v>1</v>
      </c>
      <c r="D93" s="37" t="s">
        <v>16528</v>
      </c>
      <c r="E93" s="13">
        <v>1</v>
      </c>
      <c r="F93" s="13">
        <v>1</v>
      </c>
      <c r="G93" s="13">
        <v>4</v>
      </c>
      <c r="H93" s="13">
        <v>1</v>
      </c>
      <c r="I93" s="13">
        <v>4</v>
      </c>
      <c r="J93" s="13">
        <v>5</v>
      </c>
      <c r="K93" s="13">
        <v>2</v>
      </c>
    </row>
    <row r="94" spans="1:11">
      <c r="A94" s="23">
        <v>2</v>
      </c>
      <c r="B94" s="23">
        <v>2</v>
      </c>
      <c r="C94" s="23">
        <v>1</v>
      </c>
      <c r="D94" s="45" t="s">
        <v>16509</v>
      </c>
      <c r="E94" s="23">
        <v>1</v>
      </c>
      <c r="F94" s="23">
        <v>3</v>
      </c>
      <c r="G94" s="23">
        <v>5</v>
      </c>
      <c r="H94" s="23">
        <v>1</v>
      </c>
      <c r="I94" s="23">
        <v>5</v>
      </c>
      <c r="J94" s="23">
        <v>5</v>
      </c>
      <c r="K94" s="23">
        <v>1</v>
      </c>
    </row>
    <row r="95" spans="1:11">
      <c r="A95" s="13">
        <v>2</v>
      </c>
      <c r="B95" s="12">
        <v>3</v>
      </c>
      <c r="C95" s="12">
        <v>1</v>
      </c>
      <c r="D95" s="37" t="s">
        <v>16532</v>
      </c>
      <c r="E95" s="13">
        <v>1</v>
      </c>
      <c r="F95" s="12">
        <v>1</v>
      </c>
      <c r="G95" s="13">
        <v>2</v>
      </c>
      <c r="H95" s="13">
        <v>2</v>
      </c>
      <c r="I95" s="13">
        <v>4</v>
      </c>
      <c r="J95" s="13">
        <v>5</v>
      </c>
      <c r="K95" s="13">
        <v>1</v>
      </c>
    </row>
    <row r="96" spans="1:11">
      <c r="A96" s="12">
        <v>2</v>
      </c>
      <c r="B96" s="12">
        <v>2</v>
      </c>
      <c r="C96" s="12">
        <v>1</v>
      </c>
      <c r="D96" s="38" t="s">
        <v>16554</v>
      </c>
      <c r="E96" s="12">
        <v>2</v>
      </c>
      <c r="F96" s="12">
        <v>3</v>
      </c>
      <c r="G96" s="13">
        <v>4</v>
      </c>
      <c r="H96" s="13">
        <v>2</v>
      </c>
      <c r="I96" s="13">
        <v>3</v>
      </c>
      <c r="J96" s="13">
        <v>5</v>
      </c>
      <c r="K96" s="13">
        <v>1</v>
      </c>
    </row>
    <row r="97" spans="1:11">
      <c r="A97" s="13">
        <v>2</v>
      </c>
      <c r="B97" s="13">
        <v>3</v>
      </c>
      <c r="C97" s="13">
        <v>1</v>
      </c>
      <c r="D97" s="38" t="s">
        <v>16554</v>
      </c>
      <c r="E97" s="13">
        <v>3</v>
      </c>
      <c r="F97" s="13">
        <v>3</v>
      </c>
      <c r="G97" s="13">
        <v>3</v>
      </c>
      <c r="H97" s="13">
        <v>2</v>
      </c>
      <c r="I97" s="13">
        <v>3</v>
      </c>
      <c r="J97" s="13">
        <v>5</v>
      </c>
      <c r="K97" s="13">
        <v>2</v>
      </c>
    </row>
    <row r="98" spans="1:11">
      <c r="A98" s="28">
        <v>2</v>
      </c>
      <c r="B98" s="28">
        <v>3</v>
      </c>
      <c r="C98" s="28">
        <v>1</v>
      </c>
      <c r="D98" s="48" t="s">
        <v>16526</v>
      </c>
      <c r="E98" s="28">
        <v>2</v>
      </c>
      <c r="F98" s="28">
        <v>1</v>
      </c>
      <c r="G98" s="28">
        <v>3</v>
      </c>
      <c r="H98" s="28">
        <v>1</v>
      </c>
      <c r="I98" s="28">
        <v>3</v>
      </c>
      <c r="J98" s="28">
        <v>4</v>
      </c>
      <c r="K98" s="28">
        <v>1</v>
      </c>
    </row>
    <row r="99" spans="1:11">
      <c r="A99" s="23">
        <v>2</v>
      </c>
      <c r="B99" s="23">
        <v>2</v>
      </c>
      <c r="C99" s="23">
        <v>1</v>
      </c>
      <c r="D99" s="45" t="s">
        <v>16456</v>
      </c>
      <c r="E99" s="23">
        <v>1</v>
      </c>
      <c r="F99" s="23">
        <v>3</v>
      </c>
      <c r="G99" s="23">
        <v>5</v>
      </c>
      <c r="H99" s="23">
        <v>1</v>
      </c>
      <c r="I99" s="23">
        <v>5</v>
      </c>
      <c r="J99" s="23">
        <v>5</v>
      </c>
      <c r="K99" s="23">
        <v>1</v>
      </c>
    </row>
    <row r="100" spans="1:11">
      <c r="A100" s="28">
        <v>2</v>
      </c>
      <c r="B100" s="28">
        <v>3</v>
      </c>
      <c r="C100" s="28">
        <v>1</v>
      </c>
      <c r="D100" s="48" t="s">
        <v>16456</v>
      </c>
      <c r="E100" s="28">
        <v>2</v>
      </c>
      <c r="F100" s="28">
        <v>4</v>
      </c>
      <c r="G100" s="28">
        <v>3</v>
      </c>
      <c r="H100" s="28">
        <v>1</v>
      </c>
      <c r="I100" s="28">
        <v>3</v>
      </c>
      <c r="J100" s="28">
        <v>3</v>
      </c>
      <c r="K100" s="28">
        <v>2</v>
      </c>
    </row>
    <row r="101" spans="1:11">
      <c r="A101" s="13">
        <v>2</v>
      </c>
      <c r="B101" s="13">
        <v>1</v>
      </c>
      <c r="C101" s="13">
        <v>1</v>
      </c>
      <c r="D101" s="37"/>
      <c r="E101" s="13">
        <v>2</v>
      </c>
      <c r="F101" s="13">
        <v>4</v>
      </c>
      <c r="G101" s="13">
        <v>1</v>
      </c>
      <c r="H101" s="13">
        <v>4</v>
      </c>
      <c r="I101" s="13">
        <v>5</v>
      </c>
      <c r="J101" s="13">
        <v>3</v>
      </c>
      <c r="K101" s="13">
        <v>1</v>
      </c>
    </row>
    <row r="102" spans="1:11">
      <c r="A102" s="12">
        <v>2</v>
      </c>
      <c r="B102" s="12">
        <v>2</v>
      </c>
      <c r="C102" s="12">
        <v>1</v>
      </c>
      <c r="D102" s="37"/>
      <c r="E102" s="12">
        <v>2</v>
      </c>
      <c r="F102" s="13">
        <v>5</v>
      </c>
      <c r="G102" s="13">
        <v>5</v>
      </c>
      <c r="H102" s="13">
        <v>1</v>
      </c>
      <c r="I102" s="13">
        <v>2</v>
      </c>
      <c r="J102" s="13">
        <v>2</v>
      </c>
      <c r="K102" s="13">
        <v>5</v>
      </c>
    </row>
    <row r="103" spans="1:11">
      <c r="A103" s="13">
        <v>2</v>
      </c>
      <c r="B103" s="13">
        <v>3</v>
      </c>
      <c r="C103" s="13">
        <v>1</v>
      </c>
      <c r="D103" s="37"/>
      <c r="E103" s="13">
        <v>1</v>
      </c>
      <c r="F103" s="13">
        <v>5</v>
      </c>
      <c r="G103" s="13">
        <v>3</v>
      </c>
      <c r="H103" s="13">
        <v>2</v>
      </c>
      <c r="I103" s="13">
        <v>3</v>
      </c>
      <c r="J103" s="13">
        <v>1</v>
      </c>
      <c r="K103" s="13">
        <v>5</v>
      </c>
    </row>
    <row r="104" spans="1:11">
      <c r="A104" s="12">
        <v>2</v>
      </c>
      <c r="B104" s="12">
        <v>3</v>
      </c>
      <c r="C104" s="12">
        <v>1</v>
      </c>
      <c r="D104" s="37"/>
      <c r="E104" s="12" t="s">
        <v>16541</v>
      </c>
      <c r="F104" s="12">
        <v>3</v>
      </c>
      <c r="G104" s="13">
        <v>3</v>
      </c>
      <c r="H104" s="13">
        <v>2</v>
      </c>
      <c r="I104" s="13">
        <v>3</v>
      </c>
      <c r="J104" s="13">
        <v>3</v>
      </c>
      <c r="K104" s="13">
        <v>2</v>
      </c>
    </row>
    <row r="105" spans="1:11">
      <c r="A105" s="13">
        <v>2</v>
      </c>
      <c r="B105" s="13">
        <v>3</v>
      </c>
      <c r="C105" s="13">
        <v>1</v>
      </c>
      <c r="D105" s="37"/>
      <c r="E105" s="13" t="s">
        <v>16546</v>
      </c>
      <c r="F105" s="13">
        <v>3</v>
      </c>
      <c r="G105" s="13">
        <v>1</v>
      </c>
      <c r="H105" s="13">
        <v>1</v>
      </c>
      <c r="I105" s="13">
        <v>3</v>
      </c>
      <c r="J105" s="13">
        <v>4</v>
      </c>
      <c r="K105" s="13">
        <v>1</v>
      </c>
    </row>
    <row r="106" spans="1:11">
      <c r="A106" s="13">
        <v>2</v>
      </c>
      <c r="B106" s="13">
        <v>3</v>
      </c>
      <c r="C106" s="13">
        <v>1</v>
      </c>
      <c r="D106" s="37"/>
      <c r="E106" s="13" t="s">
        <v>16543</v>
      </c>
      <c r="F106" s="13">
        <v>3</v>
      </c>
      <c r="G106" s="13">
        <v>5</v>
      </c>
      <c r="H106" s="13">
        <v>1</v>
      </c>
      <c r="I106" s="13">
        <v>4</v>
      </c>
      <c r="J106" s="13">
        <v>4</v>
      </c>
      <c r="K106" s="13">
        <v>1</v>
      </c>
    </row>
    <row r="107" spans="1:11">
      <c r="A107" s="13">
        <v>3</v>
      </c>
      <c r="B107" s="13">
        <v>3</v>
      </c>
      <c r="C107" s="13">
        <v>1</v>
      </c>
      <c r="D107" s="39" t="s">
        <v>16501</v>
      </c>
      <c r="E107" s="13">
        <v>2</v>
      </c>
      <c r="F107" s="13">
        <v>3</v>
      </c>
      <c r="G107" s="13">
        <v>4</v>
      </c>
      <c r="H107" s="13">
        <v>1</v>
      </c>
      <c r="I107" s="13">
        <v>3</v>
      </c>
      <c r="J107" s="13">
        <v>5</v>
      </c>
      <c r="K107" s="13">
        <v>1</v>
      </c>
    </row>
    <row r="108" spans="1:11">
      <c r="A108" s="13">
        <v>3</v>
      </c>
      <c r="B108" s="13">
        <v>3</v>
      </c>
      <c r="C108" s="13">
        <v>1</v>
      </c>
      <c r="D108" s="39" t="s">
        <v>16501</v>
      </c>
      <c r="E108" s="13">
        <v>2</v>
      </c>
      <c r="F108" s="13">
        <v>3</v>
      </c>
      <c r="G108" s="13">
        <v>4</v>
      </c>
      <c r="H108" s="13">
        <v>1</v>
      </c>
      <c r="I108" s="13">
        <v>3</v>
      </c>
      <c r="J108" s="13">
        <v>5</v>
      </c>
      <c r="K108" s="13">
        <v>1</v>
      </c>
    </row>
    <row r="109" spans="1:11">
      <c r="A109" s="12">
        <v>3</v>
      </c>
      <c r="B109" s="12">
        <v>2</v>
      </c>
      <c r="C109" s="12">
        <v>1</v>
      </c>
      <c r="D109" s="37" t="s">
        <v>16499</v>
      </c>
      <c r="E109" s="12">
        <v>3</v>
      </c>
      <c r="F109" s="12">
        <v>3</v>
      </c>
      <c r="G109" s="13">
        <v>4</v>
      </c>
      <c r="H109" s="13">
        <v>1</v>
      </c>
      <c r="I109" s="13">
        <v>2</v>
      </c>
      <c r="J109" s="13">
        <v>5</v>
      </c>
      <c r="K109" s="13">
        <v>1</v>
      </c>
    </row>
    <row r="110" spans="1:11">
      <c r="A110" s="12">
        <v>3</v>
      </c>
      <c r="B110" s="12">
        <v>3</v>
      </c>
      <c r="C110" s="12">
        <v>1</v>
      </c>
      <c r="D110" s="37" t="s">
        <v>16499</v>
      </c>
      <c r="E110" s="12">
        <v>1</v>
      </c>
      <c r="F110" s="13">
        <v>2</v>
      </c>
      <c r="G110" s="13">
        <v>5</v>
      </c>
      <c r="H110" s="13">
        <v>1</v>
      </c>
      <c r="I110" s="13">
        <v>4</v>
      </c>
      <c r="J110" s="13">
        <v>5</v>
      </c>
      <c r="K110" s="13">
        <v>4</v>
      </c>
    </row>
    <row r="111" spans="1:11">
      <c r="A111" s="13">
        <v>3</v>
      </c>
      <c r="B111" s="13">
        <v>3</v>
      </c>
      <c r="C111" s="13">
        <v>1</v>
      </c>
      <c r="D111" s="37" t="s">
        <v>16499</v>
      </c>
      <c r="E111" s="13">
        <v>2</v>
      </c>
      <c r="F111" s="12">
        <v>2</v>
      </c>
      <c r="G111" s="13">
        <v>2</v>
      </c>
      <c r="H111" s="13">
        <v>2</v>
      </c>
      <c r="I111" s="13">
        <v>4</v>
      </c>
      <c r="J111" s="13">
        <v>4</v>
      </c>
      <c r="K111" s="13">
        <v>1</v>
      </c>
    </row>
    <row r="112" spans="1:11">
      <c r="A112" s="28">
        <v>3</v>
      </c>
      <c r="B112" s="28">
        <v>3</v>
      </c>
      <c r="C112" s="28">
        <v>1</v>
      </c>
      <c r="D112" s="48" t="s">
        <v>16499</v>
      </c>
      <c r="E112" s="28">
        <v>5</v>
      </c>
      <c r="F112" s="28">
        <v>1</v>
      </c>
      <c r="G112" s="28">
        <v>3</v>
      </c>
      <c r="H112" s="28">
        <v>1</v>
      </c>
      <c r="I112" s="28">
        <v>3</v>
      </c>
      <c r="J112" s="28">
        <v>5</v>
      </c>
      <c r="K112" s="28">
        <v>1</v>
      </c>
    </row>
    <row r="113" spans="1:11">
      <c r="A113" s="28">
        <v>3</v>
      </c>
      <c r="B113" s="28">
        <v>3</v>
      </c>
      <c r="C113" s="28">
        <v>1</v>
      </c>
      <c r="D113" s="48" t="s">
        <v>16499</v>
      </c>
      <c r="E113" s="28">
        <v>5</v>
      </c>
      <c r="F113" s="28">
        <v>1</v>
      </c>
      <c r="G113" s="28">
        <v>3</v>
      </c>
      <c r="H113" s="28">
        <v>1</v>
      </c>
      <c r="I113" s="28">
        <v>3</v>
      </c>
      <c r="J113" s="28">
        <v>5</v>
      </c>
      <c r="K113" s="28">
        <v>1</v>
      </c>
    </row>
    <row r="114" spans="1:11">
      <c r="A114" s="28">
        <v>3</v>
      </c>
      <c r="B114" s="28">
        <v>3</v>
      </c>
      <c r="C114" s="28">
        <v>1</v>
      </c>
      <c r="D114" s="48" t="s">
        <v>16499</v>
      </c>
      <c r="E114" s="28">
        <v>1</v>
      </c>
      <c r="F114" s="28">
        <v>3</v>
      </c>
      <c r="G114" s="28">
        <v>2</v>
      </c>
      <c r="H114" s="28">
        <v>1</v>
      </c>
      <c r="I114" s="28">
        <v>3</v>
      </c>
      <c r="J114" s="28">
        <v>5</v>
      </c>
      <c r="K114" s="28">
        <v>1</v>
      </c>
    </row>
    <row r="115" spans="1:11">
      <c r="A115" s="12">
        <v>3</v>
      </c>
      <c r="B115" s="12">
        <v>2</v>
      </c>
      <c r="C115" s="12">
        <v>1</v>
      </c>
      <c r="D115" s="37" t="s">
        <v>16555</v>
      </c>
      <c r="E115" s="12">
        <v>2</v>
      </c>
      <c r="F115" s="12">
        <v>3</v>
      </c>
      <c r="G115" s="12">
        <v>4</v>
      </c>
      <c r="H115" s="12">
        <v>2</v>
      </c>
      <c r="I115" s="12">
        <v>2</v>
      </c>
      <c r="J115" s="12">
        <v>4</v>
      </c>
      <c r="K115" s="12">
        <v>3</v>
      </c>
    </row>
    <row r="116" spans="1:11">
      <c r="A116">
        <v>3</v>
      </c>
      <c r="B116">
        <v>1</v>
      </c>
      <c r="C116">
        <v>1</v>
      </c>
      <c r="D116" s="34" t="s">
        <v>16425</v>
      </c>
      <c r="E116">
        <v>3</v>
      </c>
      <c r="F116">
        <v>3</v>
      </c>
      <c r="G116">
        <v>2</v>
      </c>
      <c r="H116">
        <v>1</v>
      </c>
      <c r="I116">
        <v>3</v>
      </c>
      <c r="J116">
        <v>1</v>
      </c>
      <c r="K116">
        <v>5</v>
      </c>
    </row>
    <row r="117" spans="1:11">
      <c r="A117" s="13">
        <v>3</v>
      </c>
      <c r="B117" s="12">
        <v>2</v>
      </c>
      <c r="C117" s="13">
        <v>1</v>
      </c>
      <c r="D117" s="37" t="s">
        <v>16425</v>
      </c>
      <c r="E117" s="12">
        <v>1</v>
      </c>
      <c r="F117" s="13">
        <v>3</v>
      </c>
      <c r="G117" s="13">
        <v>1</v>
      </c>
      <c r="H117" s="13">
        <v>1</v>
      </c>
      <c r="I117" s="13">
        <v>5</v>
      </c>
      <c r="J117" s="13">
        <v>5</v>
      </c>
      <c r="K117" s="13">
        <v>1</v>
      </c>
    </row>
    <row r="118" spans="1:11">
      <c r="A118" s="13">
        <v>3</v>
      </c>
      <c r="B118" s="13">
        <v>2</v>
      </c>
      <c r="C118" s="13">
        <v>1</v>
      </c>
      <c r="D118" s="37" t="s">
        <v>16425</v>
      </c>
      <c r="E118" s="13">
        <v>1</v>
      </c>
      <c r="F118" s="13">
        <v>1</v>
      </c>
      <c r="G118" s="13">
        <v>3</v>
      </c>
      <c r="H118" s="13">
        <v>1</v>
      </c>
      <c r="I118" s="13">
        <v>3</v>
      </c>
      <c r="J118" s="13">
        <v>5</v>
      </c>
      <c r="K118" s="13">
        <v>2</v>
      </c>
    </row>
    <row r="119" spans="1:11">
      <c r="A119" s="13">
        <v>3</v>
      </c>
      <c r="B119" s="13">
        <v>2</v>
      </c>
      <c r="C119" s="13">
        <v>1</v>
      </c>
      <c r="D119" s="37" t="s">
        <v>16425</v>
      </c>
      <c r="E119" s="13">
        <v>1</v>
      </c>
      <c r="F119" s="13">
        <v>3</v>
      </c>
      <c r="G119" s="13">
        <v>5</v>
      </c>
      <c r="H119" s="13">
        <v>1</v>
      </c>
      <c r="I119" s="13">
        <v>4</v>
      </c>
      <c r="J119" s="13">
        <v>5</v>
      </c>
      <c r="K119" s="13">
        <v>1</v>
      </c>
    </row>
    <row r="120" spans="1:11">
      <c r="A120" s="12">
        <v>3</v>
      </c>
      <c r="B120" s="12">
        <v>2</v>
      </c>
      <c r="C120" s="12">
        <v>1</v>
      </c>
      <c r="D120" s="37" t="s">
        <v>16425</v>
      </c>
      <c r="E120" s="12">
        <v>3</v>
      </c>
      <c r="F120" s="12">
        <v>2</v>
      </c>
      <c r="G120" s="13">
        <v>4</v>
      </c>
      <c r="H120" s="13">
        <v>1</v>
      </c>
      <c r="I120" s="13">
        <v>3</v>
      </c>
      <c r="J120" s="13">
        <v>4</v>
      </c>
      <c r="K120" s="13">
        <v>2</v>
      </c>
    </row>
    <row r="121" spans="1:11">
      <c r="A121" s="11">
        <v>3</v>
      </c>
      <c r="B121" s="11">
        <v>3</v>
      </c>
      <c r="C121" s="11">
        <v>1</v>
      </c>
      <c r="D121" s="36" t="s">
        <v>16425</v>
      </c>
      <c r="E121" s="11">
        <v>1</v>
      </c>
      <c r="F121" s="11">
        <v>3</v>
      </c>
      <c r="G121" s="11">
        <v>4</v>
      </c>
      <c r="H121" s="11">
        <v>2</v>
      </c>
      <c r="I121" s="11">
        <v>5</v>
      </c>
      <c r="J121" s="11">
        <v>5</v>
      </c>
      <c r="K121" s="11">
        <v>2</v>
      </c>
    </row>
    <row r="122" spans="1:11">
      <c r="A122" s="16">
        <v>3</v>
      </c>
      <c r="B122" s="16">
        <v>3</v>
      </c>
      <c r="C122" s="16">
        <v>1</v>
      </c>
      <c r="D122" s="38" t="s">
        <v>16425</v>
      </c>
      <c r="E122" s="16">
        <v>1</v>
      </c>
      <c r="F122" s="17">
        <v>2</v>
      </c>
      <c r="G122" s="17">
        <v>4</v>
      </c>
      <c r="H122" s="17">
        <v>1</v>
      </c>
      <c r="I122" s="17">
        <v>4</v>
      </c>
      <c r="J122" s="17">
        <v>5</v>
      </c>
      <c r="K122" s="17">
        <v>1</v>
      </c>
    </row>
    <row r="123" spans="1:11">
      <c r="A123" s="23">
        <v>3</v>
      </c>
      <c r="B123" s="23">
        <v>3</v>
      </c>
      <c r="C123" s="23">
        <v>1</v>
      </c>
      <c r="D123" s="45" t="s">
        <v>16425</v>
      </c>
      <c r="E123" s="23">
        <v>1</v>
      </c>
      <c r="F123" s="23">
        <v>3</v>
      </c>
      <c r="G123" s="23">
        <v>5</v>
      </c>
      <c r="H123" s="23">
        <v>4</v>
      </c>
      <c r="I123" s="23">
        <v>5</v>
      </c>
      <c r="J123" s="23">
        <v>5</v>
      </c>
      <c r="K123" s="23">
        <v>1</v>
      </c>
    </row>
    <row r="124" spans="1:11">
      <c r="A124" s="12">
        <v>3</v>
      </c>
      <c r="B124" s="12">
        <v>3</v>
      </c>
      <c r="C124" s="12">
        <v>1</v>
      </c>
      <c r="D124" s="37" t="s">
        <v>16425</v>
      </c>
      <c r="E124" s="12">
        <v>1</v>
      </c>
      <c r="F124" s="12">
        <v>3</v>
      </c>
      <c r="G124" s="12">
        <v>5</v>
      </c>
      <c r="H124" s="12">
        <v>1</v>
      </c>
      <c r="I124" s="12">
        <v>3</v>
      </c>
      <c r="J124" s="12">
        <v>4</v>
      </c>
      <c r="K124" s="12">
        <v>2</v>
      </c>
    </row>
    <row r="125" spans="1:11">
      <c r="A125" s="12">
        <v>3</v>
      </c>
      <c r="B125" s="12">
        <v>3</v>
      </c>
      <c r="C125" s="12">
        <v>1</v>
      </c>
      <c r="D125" s="37" t="s">
        <v>16425</v>
      </c>
      <c r="E125" s="12">
        <v>1</v>
      </c>
      <c r="F125" s="12">
        <v>1</v>
      </c>
      <c r="G125" s="12">
        <v>5</v>
      </c>
      <c r="H125" s="12">
        <v>2</v>
      </c>
      <c r="I125" s="12">
        <v>4</v>
      </c>
      <c r="J125" s="12">
        <v>5</v>
      </c>
      <c r="K125" s="12">
        <v>1</v>
      </c>
    </row>
    <row r="126" spans="1:11">
      <c r="A126" s="14">
        <v>3</v>
      </c>
      <c r="B126" s="14">
        <v>3</v>
      </c>
      <c r="C126" s="14">
        <v>1</v>
      </c>
      <c r="D126" s="38" t="s">
        <v>16425</v>
      </c>
      <c r="E126" s="14">
        <v>1</v>
      </c>
      <c r="F126" s="14">
        <v>3</v>
      </c>
      <c r="G126" s="14">
        <v>5</v>
      </c>
      <c r="H126" s="14">
        <v>1</v>
      </c>
      <c r="I126" s="14">
        <v>5</v>
      </c>
      <c r="J126" s="14">
        <v>5</v>
      </c>
      <c r="K126" s="14">
        <v>1</v>
      </c>
    </row>
    <row r="127" spans="1:11">
      <c r="A127" s="27">
        <v>3</v>
      </c>
      <c r="B127" s="27">
        <v>3</v>
      </c>
      <c r="C127" s="27">
        <v>1</v>
      </c>
      <c r="D127" s="47" t="s">
        <v>16425</v>
      </c>
      <c r="E127" s="27">
        <v>3</v>
      </c>
      <c r="F127" s="27">
        <v>3</v>
      </c>
      <c r="G127" s="27">
        <v>3</v>
      </c>
      <c r="H127" s="27">
        <v>2</v>
      </c>
      <c r="I127" s="27">
        <v>4</v>
      </c>
      <c r="J127" s="27">
        <v>5</v>
      </c>
      <c r="K127" s="27">
        <v>4</v>
      </c>
    </row>
    <row r="128" spans="1:11">
      <c r="A128" s="12">
        <v>3</v>
      </c>
      <c r="B128" s="12">
        <v>3</v>
      </c>
      <c r="C128" s="12">
        <v>1</v>
      </c>
      <c r="D128" s="37" t="s">
        <v>16425</v>
      </c>
      <c r="E128" s="12">
        <v>1</v>
      </c>
      <c r="F128" s="12">
        <v>1</v>
      </c>
      <c r="G128" s="13">
        <v>2</v>
      </c>
      <c r="H128" s="13">
        <v>2</v>
      </c>
      <c r="I128" s="13">
        <v>3</v>
      </c>
      <c r="J128" s="13">
        <v>4</v>
      </c>
      <c r="K128" s="13">
        <v>1</v>
      </c>
    </row>
    <row r="129" spans="1:11">
      <c r="A129" s="12">
        <v>3</v>
      </c>
      <c r="B129" s="12">
        <v>3</v>
      </c>
      <c r="C129" s="12">
        <v>1</v>
      </c>
      <c r="D129" s="37" t="s">
        <v>16425</v>
      </c>
      <c r="E129" s="12">
        <v>1</v>
      </c>
      <c r="F129" s="12">
        <v>3</v>
      </c>
      <c r="G129" s="13">
        <v>5</v>
      </c>
      <c r="H129" s="13">
        <v>1</v>
      </c>
      <c r="I129" s="13">
        <v>5</v>
      </c>
      <c r="J129" s="13">
        <v>5</v>
      </c>
      <c r="K129" s="13">
        <v>1</v>
      </c>
    </row>
    <row r="130" spans="1:11">
      <c r="A130" s="28">
        <v>3</v>
      </c>
      <c r="B130" s="28">
        <v>3</v>
      </c>
      <c r="C130" s="28">
        <v>1</v>
      </c>
      <c r="D130" s="48" t="s">
        <v>16425</v>
      </c>
      <c r="E130" s="28">
        <v>2</v>
      </c>
      <c r="F130" s="28">
        <v>3</v>
      </c>
      <c r="G130" s="28">
        <v>3</v>
      </c>
      <c r="H130" s="28">
        <v>1</v>
      </c>
      <c r="I130" s="28">
        <v>3</v>
      </c>
      <c r="J130" s="28">
        <v>4</v>
      </c>
      <c r="K130" s="28">
        <v>2</v>
      </c>
    </row>
    <row r="131" spans="1:11">
      <c r="A131" s="12">
        <v>3</v>
      </c>
      <c r="B131" s="12">
        <v>3</v>
      </c>
      <c r="C131" s="12">
        <v>1</v>
      </c>
      <c r="D131" s="37" t="s">
        <v>16425</v>
      </c>
      <c r="E131" s="12">
        <v>1</v>
      </c>
      <c r="F131" s="12">
        <v>1</v>
      </c>
      <c r="G131" s="13">
        <v>2</v>
      </c>
      <c r="H131" s="13">
        <v>1</v>
      </c>
      <c r="I131" s="13">
        <v>3</v>
      </c>
      <c r="J131" s="13">
        <v>5</v>
      </c>
      <c r="K131" s="13">
        <v>1</v>
      </c>
    </row>
    <row r="132" spans="1:11">
      <c r="A132" s="12">
        <v>3</v>
      </c>
      <c r="B132" s="12">
        <v>3</v>
      </c>
      <c r="C132" s="12">
        <v>1</v>
      </c>
      <c r="D132" s="37" t="s">
        <v>16425</v>
      </c>
      <c r="E132" s="12">
        <v>1</v>
      </c>
      <c r="F132" s="12">
        <v>1</v>
      </c>
      <c r="G132" s="13">
        <v>4</v>
      </c>
      <c r="H132" s="13">
        <v>3</v>
      </c>
      <c r="I132" s="13">
        <v>3</v>
      </c>
      <c r="J132" s="13">
        <v>5</v>
      </c>
      <c r="K132" s="13">
        <v>2</v>
      </c>
    </row>
    <row r="133" spans="1:11">
      <c r="A133" s="12">
        <v>3</v>
      </c>
      <c r="B133" s="12">
        <v>3</v>
      </c>
      <c r="C133" s="12">
        <v>1</v>
      </c>
      <c r="D133" s="37" t="s">
        <v>16425</v>
      </c>
      <c r="E133" s="12">
        <v>2</v>
      </c>
      <c r="F133" s="12">
        <v>1</v>
      </c>
      <c r="G133" s="13">
        <v>3</v>
      </c>
      <c r="H133" s="13">
        <v>1</v>
      </c>
      <c r="I133" s="13">
        <v>3</v>
      </c>
      <c r="J133" s="13">
        <v>5</v>
      </c>
      <c r="K133" s="13">
        <v>2</v>
      </c>
    </row>
    <row r="134" spans="1:11">
      <c r="A134" s="12">
        <v>3</v>
      </c>
      <c r="B134" s="12">
        <v>3</v>
      </c>
      <c r="C134" s="12">
        <v>1</v>
      </c>
      <c r="D134" s="37" t="s">
        <v>16425</v>
      </c>
      <c r="E134" s="12">
        <v>2</v>
      </c>
      <c r="F134" s="12">
        <v>1</v>
      </c>
      <c r="G134" s="13">
        <v>3</v>
      </c>
      <c r="H134" s="13">
        <v>1</v>
      </c>
      <c r="I134" s="13">
        <v>3</v>
      </c>
      <c r="J134" s="13">
        <v>5</v>
      </c>
      <c r="K134" s="13">
        <v>2</v>
      </c>
    </row>
    <row r="135" spans="1:11">
      <c r="A135" s="13">
        <v>3</v>
      </c>
      <c r="B135" s="12">
        <v>3</v>
      </c>
      <c r="C135" s="12">
        <v>1</v>
      </c>
      <c r="D135" s="37" t="s">
        <v>16425</v>
      </c>
      <c r="E135" s="13">
        <v>1</v>
      </c>
      <c r="F135" s="12">
        <v>1</v>
      </c>
      <c r="G135" s="13">
        <v>2</v>
      </c>
      <c r="H135" s="13">
        <v>3</v>
      </c>
      <c r="I135" s="13">
        <v>3</v>
      </c>
      <c r="J135" s="13">
        <v>5</v>
      </c>
      <c r="K135" s="13">
        <v>1</v>
      </c>
    </row>
    <row r="136" spans="1:11">
      <c r="A136" s="13">
        <v>3</v>
      </c>
      <c r="B136" s="12">
        <v>3</v>
      </c>
      <c r="C136" s="12">
        <v>1</v>
      </c>
      <c r="D136" s="37" t="s">
        <v>16425</v>
      </c>
      <c r="E136" s="13">
        <v>2</v>
      </c>
      <c r="F136" s="12">
        <v>1</v>
      </c>
      <c r="G136" s="13">
        <v>2</v>
      </c>
      <c r="H136" s="13">
        <v>3</v>
      </c>
      <c r="I136" s="13">
        <v>2</v>
      </c>
      <c r="J136" s="13">
        <v>5</v>
      </c>
      <c r="K136" s="13">
        <v>1</v>
      </c>
    </row>
    <row r="137" spans="1:11">
      <c r="A137">
        <v>3</v>
      </c>
      <c r="B137">
        <v>3</v>
      </c>
      <c r="C137">
        <v>1</v>
      </c>
      <c r="D137" s="34" t="s">
        <v>16425</v>
      </c>
      <c r="E137">
        <v>1</v>
      </c>
      <c r="F137">
        <v>3</v>
      </c>
      <c r="G137">
        <v>3</v>
      </c>
      <c r="H137">
        <v>3</v>
      </c>
      <c r="I137">
        <v>1</v>
      </c>
      <c r="J137">
        <v>2</v>
      </c>
      <c r="K137">
        <v>1</v>
      </c>
    </row>
    <row r="138" spans="1:11">
      <c r="A138" s="13">
        <v>3</v>
      </c>
      <c r="B138" s="13">
        <v>3</v>
      </c>
      <c r="C138" s="13">
        <v>1</v>
      </c>
      <c r="D138" s="37" t="s">
        <v>16528</v>
      </c>
      <c r="E138" s="13">
        <v>1</v>
      </c>
      <c r="F138" s="13">
        <v>3</v>
      </c>
      <c r="G138" s="13">
        <v>5</v>
      </c>
      <c r="H138" s="13">
        <v>1</v>
      </c>
      <c r="I138" s="13">
        <v>4</v>
      </c>
      <c r="J138" s="13">
        <v>5</v>
      </c>
      <c r="K138" s="13">
        <v>3</v>
      </c>
    </row>
    <row r="139" spans="1:11">
      <c r="A139" s="12">
        <v>3</v>
      </c>
      <c r="B139" s="12">
        <v>3</v>
      </c>
      <c r="C139" s="12">
        <v>1</v>
      </c>
      <c r="D139" s="37" t="s">
        <v>16528</v>
      </c>
      <c r="E139" s="12">
        <v>2</v>
      </c>
      <c r="F139" s="12">
        <v>3</v>
      </c>
      <c r="G139" s="12">
        <v>5</v>
      </c>
      <c r="H139" s="12">
        <v>1</v>
      </c>
      <c r="I139" s="12">
        <v>3</v>
      </c>
      <c r="J139" s="12">
        <v>4</v>
      </c>
      <c r="K139" s="12">
        <v>2</v>
      </c>
    </row>
    <row r="140" spans="1:11">
      <c r="A140" s="13">
        <v>3</v>
      </c>
      <c r="B140" s="12">
        <v>3</v>
      </c>
      <c r="C140" s="12">
        <v>1</v>
      </c>
      <c r="D140" s="37" t="s">
        <v>16528</v>
      </c>
      <c r="E140" s="12">
        <v>1</v>
      </c>
      <c r="F140" s="12">
        <v>3</v>
      </c>
      <c r="G140" s="12">
        <v>4</v>
      </c>
      <c r="H140" s="12">
        <v>1</v>
      </c>
      <c r="I140" s="12">
        <v>1</v>
      </c>
      <c r="J140" s="12">
        <v>3</v>
      </c>
      <c r="K140" s="12">
        <v>2</v>
      </c>
    </row>
    <row r="141" spans="1:11">
      <c r="A141" s="23">
        <v>3</v>
      </c>
      <c r="B141" s="23">
        <v>3</v>
      </c>
      <c r="C141" s="23">
        <v>1</v>
      </c>
      <c r="D141" s="45" t="s">
        <v>16507</v>
      </c>
      <c r="E141" s="23">
        <v>1</v>
      </c>
      <c r="F141" s="23">
        <v>3</v>
      </c>
      <c r="G141" s="23">
        <v>2</v>
      </c>
      <c r="H141" s="23">
        <v>1</v>
      </c>
      <c r="I141" s="23">
        <v>5</v>
      </c>
      <c r="J141" s="23">
        <v>5</v>
      </c>
      <c r="K141" s="23">
        <v>1</v>
      </c>
    </row>
    <row r="142" spans="1:11">
      <c r="A142" s="12">
        <v>3</v>
      </c>
      <c r="B142" s="12">
        <v>3</v>
      </c>
      <c r="C142" s="12">
        <v>1</v>
      </c>
      <c r="D142" s="38" t="s">
        <v>16456</v>
      </c>
      <c r="E142" s="12">
        <v>1</v>
      </c>
      <c r="F142" s="13">
        <v>3</v>
      </c>
      <c r="G142" s="13">
        <v>5</v>
      </c>
      <c r="H142" s="13">
        <v>1</v>
      </c>
      <c r="I142" s="13">
        <v>3</v>
      </c>
      <c r="J142" s="13">
        <v>5</v>
      </c>
      <c r="K142" s="13">
        <v>1</v>
      </c>
    </row>
    <row r="143" spans="1:11">
      <c r="A143" s="25">
        <v>3</v>
      </c>
      <c r="B143" s="25">
        <v>3</v>
      </c>
      <c r="C143" s="25">
        <v>1</v>
      </c>
      <c r="D143" s="34"/>
      <c r="E143" s="25">
        <v>1</v>
      </c>
      <c r="F143">
        <v>2</v>
      </c>
      <c r="G143">
        <v>5</v>
      </c>
      <c r="H143">
        <v>2</v>
      </c>
      <c r="I143">
        <v>5</v>
      </c>
      <c r="J143">
        <v>4</v>
      </c>
      <c r="K143">
        <v>2</v>
      </c>
    </row>
    <row r="144" spans="1:11">
      <c r="A144" s="12">
        <v>3</v>
      </c>
      <c r="B144" s="12">
        <v>3</v>
      </c>
      <c r="C144" s="12">
        <v>1</v>
      </c>
      <c r="D144" s="37"/>
      <c r="E144" s="12" t="s">
        <v>16547</v>
      </c>
      <c r="F144" s="12">
        <v>3</v>
      </c>
      <c r="G144" s="13">
        <v>2</v>
      </c>
      <c r="H144" s="13">
        <v>2</v>
      </c>
      <c r="I144" s="13">
        <v>3</v>
      </c>
      <c r="J144" s="13">
        <v>5</v>
      </c>
      <c r="K144" s="13">
        <v>3</v>
      </c>
    </row>
    <row r="145" spans="1:11">
      <c r="A145" s="12">
        <v>3</v>
      </c>
      <c r="B145" s="12">
        <v>3</v>
      </c>
      <c r="C145" s="12">
        <v>1</v>
      </c>
      <c r="D145" s="37"/>
      <c r="E145" s="12" t="s">
        <v>16542</v>
      </c>
      <c r="F145" s="13">
        <v>3</v>
      </c>
      <c r="G145" s="13">
        <v>4</v>
      </c>
      <c r="H145" s="13">
        <v>1</v>
      </c>
      <c r="I145" s="13">
        <v>3</v>
      </c>
      <c r="J145" s="13">
        <v>4</v>
      </c>
      <c r="K145" s="13">
        <v>1</v>
      </c>
    </row>
    <row r="146" spans="1:11">
      <c r="A146" s="13">
        <v>3</v>
      </c>
      <c r="B146" s="13">
        <v>3</v>
      </c>
      <c r="C146" s="13">
        <v>1</v>
      </c>
      <c r="D146" s="37"/>
      <c r="E146" s="13" t="s">
        <v>16549</v>
      </c>
      <c r="F146" s="13">
        <v>1</v>
      </c>
      <c r="G146" s="13">
        <v>3</v>
      </c>
      <c r="H146" s="13">
        <v>1</v>
      </c>
      <c r="I146" s="13">
        <v>5</v>
      </c>
      <c r="J146" s="13">
        <v>5</v>
      </c>
      <c r="K146" s="13">
        <v>1</v>
      </c>
    </row>
    <row r="147" spans="1:11">
      <c r="A147" s="13">
        <v>3</v>
      </c>
      <c r="B147" s="13">
        <v>3</v>
      </c>
      <c r="C147" s="13">
        <v>1</v>
      </c>
      <c r="D147" s="37"/>
      <c r="E147" s="13" t="s">
        <v>16546</v>
      </c>
      <c r="F147" s="13">
        <v>3</v>
      </c>
      <c r="G147" s="13">
        <v>2</v>
      </c>
      <c r="H147" s="13">
        <v>1</v>
      </c>
      <c r="I147" s="13">
        <v>3</v>
      </c>
      <c r="J147" s="13">
        <v>3</v>
      </c>
      <c r="K147" s="13">
        <v>4</v>
      </c>
    </row>
    <row r="148" spans="1:11">
      <c r="A148" s="13">
        <v>3</v>
      </c>
      <c r="B148" s="13">
        <v>3</v>
      </c>
      <c r="C148" s="13">
        <v>1</v>
      </c>
      <c r="D148" s="37"/>
      <c r="E148" s="13" t="s">
        <v>16546</v>
      </c>
      <c r="F148" s="13">
        <v>3</v>
      </c>
      <c r="G148" s="13">
        <v>2</v>
      </c>
      <c r="H148" s="13">
        <v>1</v>
      </c>
      <c r="I148" s="13">
        <v>3</v>
      </c>
      <c r="J148" s="13">
        <v>3</v>
      </c>
      <c r="K148" s="13">
        <v>4</v>
      </c>
    </row>
    <row r="149" spans="1:11">
      <c r="A149">
        <v>4</v>
      </c>
      <c r="B149">
        <v>3</v>
      </c>
      <c r="C149">
        <v>1</v>
      </c>
      <c r="D149" s="34" t="s">
        <v>16499</v>
      </c>
      <c r="E149">
        <v>4</v>
      </c>
      <c r="F149">
        <v>3</v>
      </c>
      <c r="G149">
        <v>4</v>
      </c>
      <c r="H149">
        <v>2</v>
      </c>
      <c r="I149">
        <v>2</v>
      </c>
      <c r="J149">
        <v>5</v>
      </c>
      <c r="K149">
        <v>2</v>
      </c>
    </row>
    <row r="150" spans="1:11">
      <c r="A150" s="12">
        <v>4</v>
      </c>
      <c r="B150" s="12">
        <v>3</v>
      </c>
      <c r="C150" s="12">
        <v>1</v>
      </c>
      <c r="D150" s="37" t="s">
        <v>16524</v>
      </c>
      <c r="E150" s="12">
        <v>1</v>
      </c>
      <c r="F150" s="13">
        <v>3</v>
      </c>
      <c r="G150" s="13">
        <v>2</v>
      </c>
      <c r="H150" s="13">
        <v>1</v>
      </c>
      <c r="I150" s="13">
        <v>2</v>
      </c>
      <c r="J150" s="13">
        <v>3</v>
      </c>
      <c r="K150" s="13">
        <v>2</v>
      </c>
    </row>
    <row r="151" spans="1:11">
      <c r="A151" s="12">
        <v>4</v>
      </c>
      <c r="B151" s="12">
        <v>2</v>
      </c>
      <c r="C151" s="12">
        <v>1</v>
      </c>
      <c r="D151" s="37" t="s">
        <v>16425</v>
      </c>
      <c r="E151" s="12">
        <v>3</v>
      </c>
      <c r="F151" s="12">
        <v>2</v>
      </c>
      <c r="G151" s="13">
        <v>3</v>
      </c>
      <c r="H151" s="13">
        <v>3</v>
      </c>
      <c r="I151" s="13">
        <v>2</v>
      </c>
      <c r="J151" s="13">
        <v>5</v>
      </c>
      <c r="K151" s="13">
        <v>1</v>
      </c>
    </row>
    <row r="152" spans="1:11">
      <c r="A152" s="17">
        <v>4</v>
      </c>
      <c r="B152" s="17">
        <v>3</v>
      </c>
      <c r="C152" s="17">
        <v>1</v>
      </c>
      <c r="D152" s="38" t="s">
        <v>16425</v>
      </c>
      <c r="E152" s="17">
        <v>1</v>
      </c>
      <c r="F152" s="17">
        <v>3</v>
      </c>
      <c r="G152" s="17">
        <v>4</v>
      </c>
      <c r="H152" s="17">
        <v>2</v>
      </c>
      <c r="I152" s="17">
        <v>3</v>
      </c>
      <c r="J152" s="17">
        <v>5</v>
      </c>
      <c r="K152" s="17">
        <v>1</v>
      </c>
    </row>
    <row r="153" spans="1:11">
      <c r="A153" s="12">
        <v>4</v>
      </c>
      <c r="B153" s="12">
        <v>3</v>
      </c>
      <c r="C153" s="12">
        <v>1</v>
      </c>
      <c r="D153" s="37" t="s">
        <v>16425</v>
      </c>
      <c r="E153" s="12">
        <v>4</v>
      </c>
      <c r="F153" s="12">
        <v>1</v>
      </c>
      <c r="G153" s="13">
        <v>4</v>
      </c>
      <c r="H153" s="13">
        <v>1</v>
      </c>
      <c r="I153" s="13">
        <v>3</v>
      </c>
      <c r="J153" s="13">
        <v>4</v>
      </c>
      <c r="K153" s="13">
        <v>1</v>
      </c>
    </row>
    <row r="154" spans="1:11">
      <c r="A154" s="13">
        <v>4</v>
      </c>
      <c r="B154" s="13">
        <v>3</v>
      </c>
      <c r="C154" s="13">
        <v>1</v>
      </c>
      <c r="D154" s="37" t="s">
        <v>16528</v>
      </c>
      <c r="E154" s="13">
        <v>1</v>
      </c>
      <c r="F154" s="13">
        <v>1</v>
      </c>
      <c r="G154" s="13">
        <v>5</v>
      </c>
      <c r="H154" s="13">
        <v>1</v>
      </c>
      <c r="I154" s="13">
        <v>4</v>
      </c>
      <c r="J154" s="13">
        <v>5</v>
      </c>
      <c r="K154" s="13">
        <v>4</v>
      </c>
    </row>
    <row r="155" spans="1:11">
      <c r="A155" s="12">
        <v>4</v>
      </c>
      <c r="B155" s="12">
        <v>3</v>
      </c>
      <c r="C155" s="12">
        <v>1</v>
      </c>
      <c r="D155" s="37" t="s">
        <v>16528</v>
      </c>
      <c r="E155" s="12">
        <v>1</v>
      </c>
      <c r="F155" s="12">
        <v>3</v>
      </c>
      <c r="G155" s="12">
        <v>3</v>
      </c>
      <c r="H155" s="12">
        <v>2</v>
      </c>
      <c r="I155" s="12">
        <v>3</v>
      </c>
      <c r="J155" s="12">
        <v>4</v>
      </c>
      <c r="K155" s="12">
        <v>1</v>
      </c>
    </row>
    <row r="156" spans="1:11">
      <c r="A156" s="13">
        <v>4</v>
      </c>
      <c r="B156" s="13">
        <v>3</v>
      </c>
      <c r="C156" s="13">
        <v>1</v>
      </c>
      <c r="D156" s="38" t="s">
        <v>16553</v>
      </c>
      <c r="E156" s="13">
        <v>1</v>
      </c>
      <c r="F156" s="13">
        <v>3</v>
      </c>
      <c r="G156" s="13">
        <v>3</v>
      </c>
      <c r="H156" s="13">
        <v>1</v>
      </c>
      <c r="I156" s="13">
        <v>3</v>
      </c>
      <c r="J156" s="13">
        <v>4</v>
      </c>
      <c r="K156" s="13">
        <v>1</v>
      </c>
    </row>
    <row r="157" spans="1:11">
      <c r="A157" s="12">
        <v>4</v>
      </c>
      <c r="B157" s="12">
        <v>3</v>
      </c>
      <c r="C157" s="12">
        <v>1</v>
      </c>
      <c r="D157" s="37" t="s">
        <v>16515</v>
      </c>
      <c r="E157" s="12">
        <v>3</v>
      </c>
      <c r="F157" s="12">
        <v>5</v>
      </c>
      <c r="G157" s="12">
        <v>2</v>
      </c>
      <c r="H157" s="12">
        <v>1</v>
      </c>
      <c r="I157" s="12">
        <v>3</v>
      </c>
      <c r="J157" s="12">
        <v>5</v>
      </c>
      <c r="K157" s="12">
        <v>2</v>
      </c>
    </row>
    <row r="158" spans="1:11">
      <c r="A158" s="12">
        <v>4</v>
      </c>
      <c r="B158" s="12">
        <v>2</v>
      </c>
      <c r="C158" s="12">
        <v>1</v>
      </c>
      <c r="D158" s="37"/>
      <c r="E158" s="12">
        <v>1</v>
      </c>
      <c r="F158" s="13">
        <v>1</v>
      </c>
      <c r="G158" s="13">
        <v>5</v>
      </c>
      <c r="H158" s="13">
        <v>1</v>
      </c>
      <c r="I158" s="13">
        <v>3</v>
      </c>
      <c r="J158" s="13">
        <v>4</v>
      </c>
      <c r="K158" s="13">
        <v>1</v>
      </c>
    </row>
    <row r="159" spans="1:11">
      <c r="A159" s="16">
        <v>4</v>
      </c>
      <c r="B159" s="16">
        <v>3</v>
      </c>
      <c r="C159" s="16">
        <v>1</v>
      </c>
      <c r="D159" s="38"/>
      <c r="E159" s="16">
        <v>2</v>
      </c>
      <c r="F159" s="24">
        <v>1</v>
      </c>
      <c r="G159" s="24">
        <v>2</v>
      </c>
      <c r="H159" s="24">
        <v>1</v>
      </c>
      <c r="I159" s="24">
        <v>4</v>
      </c>
      <c r="J159" s="24">
        <v>5</v>
      </c>
      <c r="K159" s="24">
        <v>2</v>
      </c>
    </row>
    <row r="160" spans="1:11">
      <c r="A160" s="13">
        <v>4</v>
      </c>
      <c r="B160" s="13">
        <v>3</v>
      </c>
      <c r="C160" s="13">
        <v>1</v>
      </c>
      <c r="D160" s="37"/>
      <c r="E160" s="13">
        <v>2</v>
      </c>
      <c r="F160" s="13">
        <v>3</v>
      </c>
      <c r="G160" s="13">
        <v>3</v>
      </c>
      <c r="H160" s="13">
        <v>2</v>
      </c>
      <c r="I160" s="13">
        <v>2</v>
      </c>
      <c r="J160" s="13">
        <v>4</v>
      </c>
      <c r="K160" s="13">
        <v>2</v>
      </c>
    </row>
    <row r="161" spans="1:11">
      <c r="A161" s="13">
        <v>4</v>
      </c>
      <c r="B161" s="13">
        <v>3</v>
      </c>
      <c r="C161" s="13">
        <v>1</v>
      </c>
      <c r="D161" s="37"/>
      <c r="E161" s="13">
        <v>1</v>
      </c>
      <c r="F161" s="13">
        <v>3</v>
      </c>
      <c r="G161" s="13">
        <v>3</v>
      </c>
      <c r="H161" s="13">
        <v>5</v>
      </c>
      <c r="I161" s="13">
        <v>5</v>
      </c>
      <c r="J161" s="13">
        <v>5</v>
      </c>
      <c r="K161" s="13">
        <v>1</v>
      </c>
    </row>
    <row r="162" spans="1:11">
      <c r="A162" s="20">
        <v>5</v>
      </c>
      <c r="B162" s="20">
        <v>3</v>
      </c>
      <c r="C162" s="20">
        <v>1</v>
      </c>
      <c r="D162" s="44" t="s">
        <v>16425</v>
      </c>
      <c r="E162" s="20">
        <v>1</v>
      </c>
      <c r="F162" s="20">
        <v>2</v>
      </c>
      <c r="G162" s="20">
        <v>5</v>
      </c>
      <c r="H162" s="20">
        <v>2</v>
      </c>
      <c r="I162" s="20">
        <v>3</v>
      </c>
      <c r="J162" s="20">
        <v>5</v>
      </c>
      <c r="K162" s="20">
        <v>4</v>
      </c>
    </row>
    <row r="163" spans="1:11">
      <c r="A163" s="20">
        <v>5</v>
      </c>
      <c r="B163" s="20">
        <v>3</v>
      </c>
      <c r="C163" s="20">
        <v>1</v>
      </c>
      <c r="D163" s="43" t="s">
        <v>16425</v>
      </c>
      <c r="E163" s="20">
        <v>2</v>
      </c>
      <c r="F163" s="20">
        <v>3</v>
      </c>
      <c r="G163" s="20">
        <v>3</v>
      </c>
      <c r="H163" s="20">
        <v>2</v>
      </c>
      <c r="I163" s="20">
        <v>4</v>
      </c>
      <c r="J163" s="20">
        <v>5</v>
      </c>
      <c r="K163" s="20">
        <v>2</v>
      </c>
    </row>
    <row r="164" spans="1:11">
      <c r="A164" s="20">
        <v>6</v>
      </c>
      <c r="B164" s="20">
        <v>3</v>
      </c>
      <c r="C164" s="20">
        <v>1</v>
      </c>
      <c r="D164" s="43" t="s">
        <v>16499</v>
      </c>
      <c r="E164" s="20">
        <v>2</v>
      </c>
      <c r="F164" s="20">
        <v>3</v>
      </c>
      <c r="G164" s="20">
        <v>5</v>
      </c>
      <c r="H164" s="20">
        <v>1</v>
      </c>
      <c r="I164" s="20">
        <v>5</v>
      </c>
      <c r="J164" s="20">
        <v>5</v>
      </c>
      <c r="K164" s="20">
        <v>1</v>
      </c>
    </row>
    <row r="165" spans="1:11">
      <c r="A165" s="20">
        <v>6</v>
      </c>
      <c r="B165" s="20">
        <v>2</v>
      </c>
      <c r="C165" s="20">
        <v>1</v>
      </c>
      <c r="D165" s="43" t="s">
        <v>16425</v>
      </c>
      <c r="E165" s="20">
        <v>2</v>
      </c>
      <c r="F165" s="20">
        <v>3</v>
      </c>
      <c r="G165" s="20">
        <v>4</v>
      </c>
      <c r="H165" s="20">
        <v>2</v>
      </c>
      <c r="I165" s="20">
        <v>3</v>
      </c>
      <c r="J165" s="20">
        <v>4</v>
      </c>
      <c r="K165" s="20">
        <v>4</v>
      </c>
    </row>
    <row r="166" spans="1:11">
      <c r="A166" s="20">
        <v>6</v>
      </c>
      <c r="B166" s="20">
        <v>2</v>
      </c>
      <c r="C166" s="20">
        <v>1</v>
      </c>
      <c r="D166" s="44" t="s">
        <v>16425</v>
      </c>
      <c r="E166" s="20">
        <v>2</v>
      </c>
      <c r="F166" s="20">
        <v>3</v>
      </c>
      <c r="G166" s="20">
        <v>3</v>
      </c>
      <c r="H166" s="20">
        <v>1</v>
      </c>
      <c r="I166" s="20">
        <v>3</v>
      </c>
      <c r="J166" s="20">
        <v>3</v>
      </c>
      <c r="K166" s="20">
        <v>2</v>
      </c>
    </row>
    <row r="167" spans="1:11">
      <c r="A167" s="18">
        <v>7</v>
      </c>
      <c r="B167" s="18">
        <v>3</v>
      </c>
      <c r="C167" s="18">
        <v>1</v>
      </c>
      <c r="D167" s="40" t="s">
        <v>16425</v>
      </c>
      <c r="E167" s="18">
        <v>1</v>
      </c>
      <c r="F167" s="18">
        <v>2</v>
      </c>
      <c r="G167" s="18">
        <v>3</v>
      </c>
      <c r="H167" s="18">
        <v>1</v>
      </c>
      <c r="I167" s="18">
        <v>5</v>
      </c>
      <c r="J167" s="18">
        <v>5</v>
      </c>
      <c r="K167" s="18">
        <v>3</v>
      </c>
    </row>
    <row r="168" spans="1:11">
      <c r="A168" s="25">
        <v>7</v>
      </c>
      <c r="B168" s="25">
        <v>2</v>
      </c>
      <c r="C168" s="25">
        <v>1</v>
      </c>
      <c r="D168" s="34"/>
      <c r="E168" s="25">
        <v>2</v>
      </c>
      <c r="F168" s="25">
        <v>3</v>
      </c>
      <c r="G168">
        <v>5</v>
      </c>
      <c r="H168">
        <v>1</v>
      </c>
      <c r="I168">
        <v>4</v>
      </c>
      <c r="J168">
        <v>4</v>
      </c>
      <c r="K168">
        <v>3</v>
      </c>
    </row>
    <row r="169" spans="1:11">
      <c r="A169">
        <v>8</v>
      </c>
      <c r="B169">
        <v>2</v>
      </c>
      <c r="C169">
        <v>1</v>
      </c>
      <c r="D169" s="34" t="s">
        <v>16499</v>
      </c>
      <c r="E169">
        <v>1</v>
      </c>
      <c r="F169">
        <v>3</v>
      </c>
      <c r="G169">
        <v>3</v>
      </c>
      <c r="H169">
        <v>1</v>
      </c>
      <c r="I169">
        <v>3</v>
      </c>
      <c r="J169">
        <v>4</v>
      </c>
      <c r="K169">
        <v>1</v>
      </c>
    </row>
    <row r="170" spans="1:11">
      <c r="A170" s="13">
        <v>8</v>
      </c>
      <c r="B170" s="13">
        <v>3</v>
      </c>
      <c r="C170" s="13">
        <v>1</v>
      </c>
      <c r="D170" s="37" t="s">
        <v>16499</v>
      </c>
      <c r="E170" s="13">
        <v>2</v>
      </c>
      <c r="F170" s="13">
        <v>2</v>
      </c>
      <c r="G170" s="13">
        <v>4</v>
      </c>
      <c r="H170" s="13">
        <v>1</v>
      </c>
      <c r="I170" s="13">
        <v>3</v>
      </c>
      <c r="J170" s="13">
        <v>2</v>
      </c>
      <c r="K170" s="13">
        <v>2</v>
      </c>
    </row>
    <row r="171" spans="1:11">
      <c r="A171" s="20">
        <v>8</v>
      </c>
      <c r="B171" s="20">
        <v>2</v>
      </c>
      <c r="C171" s="20">
        <v>1</v>
      </c>
      <c r="D171" s="43" t="s">
        <v>16550</v>
      </c>
      <c r="E171" s="20">
        <v>1</v>
      </c>
      <c r="F171" s="20">
        <v>1</v>
      </c>
      <c r="G171" s="20">
        <v>5</v>
      </c>
      <c r="H171" s="20">
        <v>2</v>
      </c>
      <c r="I171" s="20">
        <v>2</v>
      </c>
      <c r="J171" s="20">
        <v>5</v>
      </c>
      <c r="K171" s="20">
        <v>2</v>
      </c>
    </row>
    <row r="172" spans="1:11">
      <c r="A172">
        <v>9</v>
      </c>
      <c r="B172">
        <v>1</v>
      </c>
      <c r="C172">
        <v>1</v>
      </c>
      <c r="D172" s="34" t="s">
        <v>16499</v>
      </c>
      <c r="E172">
        <v>1</v>
      </c>
      <c r="F172">
        <v>3</v>
      </c>
      <c r="G172">
        <v>2</v>
      </c>
      <c r="H172">
        <v>1</v>
      </c>
      <c r="I172">
        <v>4</v>
      </c>
      <c r="J172">
        <v>3</v>
      </c>
      <c r="K172">
        <v>2</v>
      </c>
    </row>
    <row r="173" spans="1:11">
      <c r="A173" s="20">
        <v>9</v>
      </c>
      <c r="B173" s="20">
        <v>3</v>
      </c>
      <c r="C173" s="20">
        <v>1</v>
      </c>
      <c r="D173" s="43" t="s">
        <v>16499</v>
      </c>
      <c r="E173" s="20">
        <v>1</v>
      </c>
      <c r="F173" s="20">
        <v>3</v>
      </c>
      <c r="G173" s="20">
        <v>3</v>
      </c>
      <c r="H173" s="20">
        <v>1</v>
      </c>
      <c r="I173" s="20">
        <v>4</v>
      </c>
      <c r="J173" s="20">
        <v>3</v>
      </c>
      <c r="K173" s="20">
        <v>2</v>
      </c>
    </row>
    <row r="174" spans="1:11">
      <c r="A174">
        <v>10</v>
      </c>
      <c r="B174">
        <v>3</v>
      </c>
      <c r="C174">
        <v>1</v>
      </c>
      <c r="D174" s="34" t="s">
        <v>16499</v>
      </c>
      <c r="E174">
        <v>1</v>
      </c>
      <c r="F174">
        <v>4</v>
      </c>
      <c r="G174">
        <v>3</v>
      </c>
      <c r="H174">
        <v>1</v>
      </c>
      <c r="I174">
        <v>3</v>
      </c>
      <c r="J174">
        <v>5</v>
      </c>
      <c r="K174">
        <v>1</v>
      </c>
    </row>
    <row r="175" spans="1:11">
      <c r="A175" s="27">
        <v>10</v>
      </c>
      <c r="B175" s="27">
        <v>3</v>
      </c>
      <c r="C175" s="27">
        <v>1</v>
      </c>
      <c r="D175" s="47" t="s">
        <v>16425</v>
      </c>
      <c r="E175" s="27">
        <v>2</v>
      </c>
      <c r="F175" s="27">
        <v>3</v>
      </c>
      <c r="G175" s="27">
        <v>3</v>
      </c>
      <c r="H175" s="27">
        <v>2</v>
      </c>
      <c r="I175" s="27">
        <v>4</v>
      </c>
      <c r="J175" s="27">
        <v>4</v>
      </c>
      <c r="K175" s="27">
        <v>3</v>
      </c>
    </row>
    <row r="176" spans="1:11">
      <c r="A176" s="16">
        <v>10</v>
      </c>
      <c r="B176" s="16">
        <v>2</v>
      </c>
      <c r="C176" s="16">
        <v>1</v>
      </c>
      <c r="D176" s="38"/>
      <c r="E176" s="16">
        <v>2</v>
      </c>
      <c r="F176" s="24">
        <v>1</v>
      </c>
      <c r="G176" s="24">
        <v>3</v>
      </c>
      <c r="H176" s="24">
        <v>3</v>
      </c>
      <c r="I176" s="24">
        <v>3</v>
      </c>
      <c r="J176" s="24">
        <v>5</v>
      </c>
      <c r="K176" s="24">
        <v>3</v>
      </c>
    </row>
    <row r="177" spans="1:11">
      <c r="A177" s="24">
        <v>10</v>
      </c>
      <c r="B177" s="24">
        <v>2</v>
      </c>
      <c r="C177" s="24">
        <v>1</v>
      </c>
      <c r="D177" s="38"/>
      <c r="E177" s="24">
        <v>2</v>
      </c>
      <c r="F177" s="24">
        <v>1</v>
      </c>
      <c r="G177" s="24">
        <v>3</v>
      </c>
      <c r="H177" s="24">
        <v>2</v>
      </c>
      <c r="I177" s="24">
        <v>3</v>
      </c>
      <c r="J177" s="24">
        <v>5</v>
      </c>
      <c r="K177" s="24">
        <v>3</v>
      </c>
    </row>
    <row r="178" spans="1:11">
      <c r="A178" s="18">
        <v>12</v>
      </c>
      <c r="B178" s="18">
        <v>2</v>
      </c>
      <c r="C178" s="18">
        <v>1</v>
      </c>
      <c r="D178" s="40" t="s">
        <v>16425</v>
      </c>
      <c r="E178" s="18">
        <v>1</v>
      </c>
      <c r="F178" s="18">
        <v>2</v>
      </c>
      <c r="G178" s="18">
        <v>2</v>
      </c>
      <c r="H178" s="18">
        <v>1</v>
      </c>
      <c r="I178" s="18">
        <v>3</v>
      </c>
      <c r="J178" s="18">
        <v>5</v>
      </c>
      <c r="K178" s="18">
        <v>2</v>
      </c>
    </row>
    <row r="179" spans="1:11">
      <c r="A179" s="10">
        <v>1</v>
      </c>
      <c r="B179" s="10">
        <v>2</v>
      </c>
      <c r="C179" s="10">
        <v>2</v>
      </c>
      <c r="D179" s="35" t="s">
        <v>16499</v>
      </c>
      <c r="E179" s="10">
        <v>5</v>
      </c>
      <c r="F179" s="10">
        <v>5</v>
      </c>
      <c r="G179" s="10">
        <v>3</v>
      </c>
      <c r="H179" s="10">
        <v>5</v>
      </c>
      <c r="I179" s="10">
        <v>3</v>
      </c>
      <c r="J179" s="10">
        <v>3</v>
      </c>
      <c r="K179" s="10">
        <v>4</v>
      </c>
    </row>
    <row r="180" spans="1:11">
      <c r="A180" s="10">
        <v>1</v>
      </c>
      <c r="B180" s="10">
        <v>2</v>
      </c>
      <c r="C180" s="10">
        <v>2</v>
      </c>
      <c r="D180" s="35" t="s">
        <v>16499</v>
      </c>
      <c r="E180" s="10">
        <v>1</v>
      </c>
      <c r="F180" s="10">
        <v>3</v>
      </c>
      <c r="G180" s="10">
        <v>4</v>
      </c>
      <c r="H180" s="10">
        <v>4</v>
      </c>
      <c r="I180" s="10">
        <v>3</v>
      </c>
      <c r="J180" s="10">
        <v>5</v>
      </c>
      <c r="K180" s="10">
        <v>3</v>
      </c>
    </row>
    <row r="181" spans="1:11">
      <c r="A181" s="10">
        <v>1</v>
      </c>
      <c r="B181" s="10">
        <v>2</v>
      </c>
      <c r="C181" s="10">
        <v>2</v>
      </c>
      <c r="D181" s="35" t="s">
        <v>16499</v>
      </c>
      <c r="E181" s="10">
        <v>2</v>
      </c>
      <c r="F181" s="10">
        <v>2</v>
      </c>
      <c r="G181" s="10">
        <v>3</v>
      </c>
      <c r="H181" s="10">
        <v>1</v>
      </c>
      <c r="I181" s="10">
        <v>3</v>
      </c>
      <c r="J181" s="10">
        <v>5</v>
      </c>
      <c r="K181" s="10">
        <v>2</v>
      </c>
    </row>
    <row r="182" spans="1:11">
      <c r="A182" s="13">
        <v>1</v>
      </c>
      <c r="B182" s="13">
        <v>2</v>
      </c>
      <c r="C182" s="13">
        <v>2</v>
      </c>
      <c r="D182" s="37" t="s">
        <v>16499</v>
      </c>
      <c r="E182" s="13">
        <v>2</v>
      </c>
      <c r="F182" s="13">
        <v>2</v>
      </c>
      <c r="G182" s="13">
        <v>3</v>
      </c>
      <c r="H182" s="13">
        <v>1</v>
      </c>
      <c r="I182" s="13">
        <v>3</v>
      </c>
      <c r="J182" s="13">
        <v>5</v>
      </c>
      <c r="K182" s="13">
        <v>1</v>
      </c>
    </row>
    <row r="183" spans="1:11">
      <c r="A183" s="13">
        <v>1</v>
      </c>
      <c r="B183" s="13">
        <v>3</v>
      </c>
      <c r="C183" s="13">
        <v>2</v>
      </c>
      <c r="D183" s="37" t="s">
        <v>16499</v>
      </c>
      <c r="E183" s="13">
        <v>1</v>
      </c>
      <c r="F183" s="12">
        <v>2</v>
      </c>
      <c r="G183" s="13">
        <v>1</v>
      </c>
      <c r="H183" s="13">
        <v>1</v>
      </c>
      <c r="I183" s="13">
        <v>4</v>
      </c>
      <c r="J183" s="13">
        <v>5</v>
      </c>
      <c r="K183" s="13">
        <v>3</v>
      </c>
    </row>
    <row r="184" spans="1:11">
      <c r="A184" s="13">
        <v>1</v>
      </c>
      <c r="B184" s="13">
        <v>3</v>
      </c>
      <c r="C184" s="13">
        <v>2</v>
      </c>
      <c r="D184" s="37" t="s">
        <v>16499</v>
      </c>
      <c r="E184" s="13">
        <v>1</v>
      </c>
      <c r="F184" s="12">
        <v>2</v>
      </c>
      <c r="G184" s="13">
        <v>3</v>
      </c>
      <c r="H184" s="13">
        <v>3</v>
      </c>
      <c r="I184" s="13">
        <v>3</v>
      </c>
      <c r="J184" s="13">
        <v>4</v>
      </c>
      <c r="K184" s="13">
        <v>5</v>
      </c>
    </row>
    <row r="185" spans="1:11">
      <c r="A185" s="13">
        <v>1</v>
      </c>
      <c r="B185" s="13">
        <v>3</v>
      </c>
      <c r="C185" s="13">
        <v>2</v>
      </c>
      <c r="D185" s="37" t="s">
        <v>16499</v>
      </c>
      <c r="E185" s="13">
        <v>1</v>
      </c>
      <c r="F185" s="12">
        <v>2</v>
      </c>
      <c r="G185" s="13">
        <v>2</v>
      </c>
      <c r="H185" s="13">
        <v>1</v>
      </c>
      <c r="I185" s="13">
        <v>4</v>
      </c>
      <c r="J185" s="13">
        <v>5</v>
      </c>
      <c r="K185" s="13">
        <v>2</v>
      </c>
    </row>
    <row r="186" spans="1:11">
      <c r="A186" s="10">
        <v>1</v>
      </c>
      <c r="B186" s="10">
        <v>2</v>
      </c>
      <c r="C186" s="10">
        <v>2</v>
      </c>
      <c r="D186" s="35" t="s">
        <v>16425</v>
      </c>
      <c r="E186" s="10">
        <v>1</v>
      </c>
      <c r="F186" s="10">
        <v>5</v>
      </c>
      <c r="G186" s="10">
        <v>3</v>
      </c>
      <c r="H186" s="10">
        <v>1</v>
      </c>
      <c r="I186" s="10">
        <v>2</v>
      </c>
      <c r="J186" s="10">
        <v>5</v>
      </c>
      <c r="K186" s="10">
        <v>2</v>
      </c>
    </row>
    <row r="187" spans="1:11">
      <c r="A187">
        <v>1</v>
      </c>
      <c r="B187">
        <v>2</v>
      </c>
      <c r="C187">
        <v>2</v>
      </c>
      <c r="D187" s="34" t="s">
        <v>16425</v>
      </c>
      <c r="E187">
        <v>2</v>
      </c>
      <c r="F187">
        <v>1</v>
      </c>
      <c r="G187">
        <v>2</v>
      </c>
      <c r="H187">
        <v>1</v>
      </c>
      <c r="I187">
        <v>3</v>
      </c>
      <c r="J187">
        <v>2</v>
      </c>
      <c r="K187">
        <v>5</v>
      </c>
    </row>
    <row r="188" spans="1:11">
      <c r="A188" s="12">
        <v>1</v>
      </c>
      <c r="B188" s="12">
        <v>2</v>
      </c>
      <c r="C188" s="12">
        <v>2</v>
      </c>
      <c r="D188" s="37" t="s">
        <v>16425</v>
      </c>
      <c r="E188" s="12">
        <v>2</v>
      </c>
      <c r="F188" s="13">
        <v>3</v>
      </c>
      <c r="G188" s="13">
        <v>1</v>
      </c>
      <c r="H188" s="13">
        <v>1</v>
      </c>
      <c r="I188" s="13">
        <v>2</v>
      </c>
      <c r="J188" s="13">
        <v>5</v>
      </c>
      <c r="K188" s="13">
        <v>2</v>
      </c>
    </row>
    <row r="189" spans="1:11">
      <c r="A189" s="12">
        <v>1</v>
      </c>
      <c r="B189" s="12">
        <v>2</v>
      </c>
      <c r="C189" s="12">
        <v>2</v>
      </c>
      <c r="D189" s="37" t="s">
        <v>16425</v>
      </c>
      <c r="E189" s="12">
        <v>3</v>
      </c>
      <c r="F189" s="12">
        <v>4</v>
      </c>
      <c r="G189" s="12">
        <v>5</v>
      </c>
      <c r="H189" s="12">
        <v>3</v>
      </c>
      <c r="I189" s="12">
        <v>3</v>
      </c>
      <c r="J189" s="12">
        <v>5</v>
      </c>
      <c r="K189" s="12">
        <v>4</v>
      </c>
    </row>
    <row r="190" spans="1:11">
      <c r="A190" s="12">
        <v>1</v>
      </c>
      <c r="B190" s="12">
        <v>3</v>
      </c>
      <c r="C190" s="12">
        <v>2</v>
      </c>
      <c r="D190" s="37" t="s">
        <v>16425</v>
      </c>
      <c r="E190" s="12">
        <v>2</v>
      </c>
      <c r="F190" s="13">
        <v>2</v>
      </c>
      <c r="G190" s="13">
        <v>1</v>
      </c>
      <c r="H190" s="13">
        <v>1</v>
      </c>
      <c r="I190" s="13">
        <v>5</v>
      </c>
      <c r="J190" s="13">
        <v>5</v>
      </c>
      <c r="K190" s="13">
        <v>1</v>
      </c>
    </row>
    <row r="191" spans="1:11">
      <c r="A191" s="12">
        <v>1</v>
      </c>
      <c r="B191" s="12">
        <v>2</v>
      </c>
      <c r="C191" s="12">
        <v>2</v>
      </c>
      <c r="D191" s="37" t="s">
        <v>16516</v>
      </c>
      <c r="E191" s="12">
        <v>1</v>
      </c>
      <c r="F191" s="12">
        <v>1</v>
      </c>
      <c r="G191" s="12">
        <v>3</v>
      </c>
      <c r="H191" s="12">
        <v>1</v>
      </c>
      <c r="I191" s="12">
        <v>2</v>
      </c>
      <c r="J191" s="12">
        <v>5</v>
      </c>
      <c r="K191" s="12">
        <v>1</v>
      </c>
    </row>
    <row r="192" spans="1:11">
      <c r="A192" s="10">
        <v>1</v>
      </c>
      <c r="B192" s="10">
        <v>2</v>
      </c>
      <c r="C192" s="10">
        <v>2</v>
      </c>
      <c r="D192" s="35" t="s">
        <v>16456</v>
      </c>
      <c r="E192" s="10">
        <v>3</v>
      </c>
      <c r="F192" s="10">
        <v>4</v>
      </c>
      <c r="G192" s="10">
        <v>3</v>
      </c>
      <c r="H192" s="10">
        <v>1</v>
      </c>
      <c r="I192" s="10">
        <v>4</v>
      </c>
      <c r="J192" s="10">
        <v>3</v>
      </c>
      <c r="K192" s="10">
        <v>3</v>
      </c>
    </row>
    <row r="193" spans="1:11">
      <c r="A193" s="10">
        <v>1</v>
      </c>
      <c r="B193" s="10">
        <v>2</v>
      </c>
      <c r="C193" s="10">
        <v>2</v>
      </c>
      <c r="D193" s="35"/>
      <c r="E193" s="10">
        <v>1</v>
      </c>
      <c r="F193" s="10">
        <v>2</v>
      </c>
      <c r="G193" s="10">
        <v>2</v>
      </c>
      <c r="H193" s="10">
        <v>1</v>
      </c>
      <c r="I193" s="10">
        <v>2</v>
      </c>
      <c r="J193" s="10">
        <v>3</v>
      </c>
      <c r="K193" s="10">
        <v>2</v>
      </c>
    </row>
    <row r="194" spans="1:11">
      <c r="A194" s="10">
        <v>1</v>
      </c>
      <c r="B194" s="10">
        <v>2</v>
      </c>
      <c r="C194" s="10">
        <v>2</v>
      </c>
      <c r="D194" s="35"/>
      <c r="E194" s="10">
        <v>2</v>
      </c>
      <c r="F194" s="10">
        <v>4</v>
      </c>
      <c r="G194" s="10">
        <v>3</v>
      </c>
      <c r="H194" s="10">
        <v>2</v>
      </c>
      <c r="I194" s="10">
        <v>3</v>
      </c>
      <c r="J194" s="10">
        <v>4</v>
      </c>
      <c r="K194" s="10">
        <v>2</v>
      </c>
    </row>
    <row r="195" spans="1:11">
      <c r="A195" s="12">
        <v>1</v>
      </c>
      <c r="B195" s="12">
        <v>2</v>
      </c>
      <c r="C195" s="12">
        <v>2</v>
      </c>
      <c r="D195" s="37"/>
      <c r="E195" s="12">
        <v>2</v>
      </c>
      <c r="F195" s="13">
        <v>1</v>
      </c>
      <c r="G195" s="13">
        <v>2</v>
      </c>
      <c r="H195" s="13">
        <v>5</v>
      </c>
      <c r="I195" s="13">
        <v>3</v>
      </c>
      <c r="J195" s="13">
        <v>3</v>
      </c>
      <c r="K195" s="13">
        <v>1</v>
      </c>
    </row>
    <row r="196" spans="1:11">
      <c r="A196" s="11">
        <v>2</v>
      </c>
      <c r="B196" s="11">
        <v>2</v>
      </c>
      <c r="C196" s="11">
        <v>2</v>
      </c>
      <c r="D196" s="36" t="s">
        <v>16499</v>
      </c>
      <c r="E196" s="11">
        <v>2</v>
      </c>
      <c r="F196" s="11">
        <v>2</v>
      </c>
      <c r="G196" s="11">
        <v>4</v>
      </c>
      <c r="H196" s="11">
        <v>2</v>
      </c>
      <c r="I196" s="11">
        <v>3</v>
      </c>
      <c r="J196" s="11">
        <v>5</v>
      </c>
      <c r="K196" s="11">
        <v>2</v>
      </c>
    </row>
    <row r="197" spans="1:11">
      <c r="A197" s="11">
        <v>2</v>
      </c>
      <c r="B197" s="11">
        <v>2</v>
      </c>
      <c r="C197" s="11">
        <v>2</v>
      </c>
      <c r="D197" s="36" t="s">
        <v>16499</v>
      </c>
      <c r="E197" s="11">
        <v>2</v>
      </c>
      <c r="F197" s="11">
        <v>3</v>
      </c>
      <c r="G197" s="11">
        <v>3</v>
      </c>
      <c r="H197" s="11">
        <v>1</v>
      </c>
      <c r="I197" s="11">
        <v>3</v>
      </c>
      <c r="J197" s="11">
        <v>5</v>
      </c>
      <c r="K197" s="11">
        <v>1</v>
      </c>
    </row>
    <row r="198" spans="1:11">
      <c r="A198" s="11">
        <v>2</v>
      </c>
      <c r="B198" s="11">
        <v>2</v>
      </c>
      <c r="C198" s="11">
        <v>2</v>
      </c>
      <c r="D198" s="36" t="s">
        <v>16499</v>
      </c>
      <c r="E198" s="11">
        <v>3</v>
      </c>
      <c r="F198" s="11">
        <v>3</v>
      </c>
      <c r="G198" s="11">
        <v>2</v>
      </c>
      <c r="H198" s="11">
        <v>2</v>
      </c>
      <c r="I198" s="11">
        <v>3</v>
      </c>
      <c r="J198" s="11">
        <v>5</v>
      </c>
      <c r="K198" s="11">
        <v>4</v>
      </c>
    </row>
    <row r="199" spans="1:11">
      <c r="A199" s="11">
        <v>2</v>
      </c>
      <c r="B199" s="11">
        <v>2</v>
      </c>
      <c r="C199" s="11">
        <v>2</v>
      </c>
      <c r="D199" s="36" t="s">
        <v>16499</v>
      </c>
      <c r="E199" s="11">
        <v>2</v>
      </c>
      <c r="F199" s="11">
        <v>3</v>
      </c>
      <c r="G199" s="11">
        <v>1</v>
      </c>
      <c r="H199" s="11">
        <v>1</v>
      </c>
      <c r="I199" s="11">
        <v>3</v>
      </c>
      <c r="J199" s="11">
        <v>5</v>
      </c>
      <c r="K199" s="11">
        <v>1</v>
      </c>
    </row>
    <row r="200" spans="1:11">
      <c r="A200" s="13">
        <v>2</v>
      </c>
      <c r="B200" s="13">
        <v>2</v>
      </c>
      <c r="C200" s="13">
        <v>2</v>
      </c>
      <c r="D200" s="37" t="s">
        <v>16499</v>
      </c>
      <c r="E200" s="13">
        <v>1</v>
      </c>
      <c r="F200" s="13">
        <v>1</v>
      </c>
      <c r="G200" s="13">
        <v>3</v>
      </c>
      <c r="H200" s="13">
        <v>1</v>
      </c>
      <c r="I200" s="13">
        <v>4</v>
      </c>
      <c r="J200" s="13">
        <v>5</v>
      </c>
      <c r="K200" s="13">
        <v>1</v>
      </c>
    </row>
    <row r="201" spans="1:11">
      <c r="A201" s="13">
        <v>2</v>
      </c>
      <c r="B201" s="13">
        <v>2</v>
      </c>
      <c r="C201" s="13">
        <v>2</v>
      </c>
      <c r="D201" s="37" t="s">
        <v>16499</v>
      </c>
      <c r="E201" s="13">
        <v>2</v>
      </c>
      <c r="F201" s="13">
        <v>3</v>
      </c>
      <c r="G201" s="13">
        <v>3</v>
      </c>
      <c r="H201" s="13">
        <v>2</v>
      </c>
      <c r="I201" s="13">
        <v>3</v>
      </c>
      <c r="J201" s="13">
        <v>5</v>
      </c>
      <c r="K201" s="13">
        <v>1</v>
      </c>
    </row>
    <row r="202" spans="1:11">
      <c r="A202" s="13">
        <v>2</v>
      </c>
      <c r="B202" s="13">
        <v>2</v>
      </c>
      <c r="C202" s="13">
        <v>2</v>
      </c>
      <c r="D202" s="37" t="s">
        <v>16499</v>
      </c>
      <c r="E202" s="13">
        <v>1</v>
      </c>
      <c r="F202" s="13">
        <v>2</v>
      </c>
      <c r="G202" s="13">
        <v>3</v>
      </c>
      <c r="H202" s="13">
        <v>1</v>
      </c>
      <c r="I202" s="13">
        <v>4</v>
      </c>
      <c r="J202" s="13">
        <v>5</v>
      </c>
      <c r="K202" s="13">
        <v>1</v>
      </c>
    </row>
    <row r="203" spans="1:11">
      <c r="A203" s="13">
        <v>2</v>
      </c>
      <c r="B203" s="13">
        <v>2</v>
      </c>
      <c r="C203" s="13">
        <v>2</v>
      </c>
      <c r="D203" s="37" t="s">
        <v>16499</v>
      </c>
      <c r="E203" s="13">
        <v>2</v>
      </c>
      <c r="F203" s="13">
        <v>2</v>
      </c>
      <c r="G203" s="13">
        <v>4</v>
      </c>
      <c r="H203" s="13">
        <v>2</v>
      </c>
      <c r="I203" s="13">
        <v>4</v>
      </c>
      <c r="J203" s="13">
        <v>5</v>
      </c>
      <c r="K203" s="13">
        <v>2</v>
      </c>
    </row>
    <row r="204" spans="1:11">
      <c r="A204" s="13">
        <v>2</v>
      </c>
      <c r="B204" s="13">
        <v>2</v>
      </c>
      <c r="C204" s="13">
        <v>2</v>
      </c>
      <c r="D204" s="37" t="s">
        <v>16499</v>
      </c>
      <c r="E204" s="13">
        <v>2</v>
      </c>
      <c r="F204" s="13">
        <v>1</v>
      </c>
      <c r="G204" s="13">
        <v>5</v>
      </c>
      <c r="H204" s="13">
        <v>1</v>
      </c>
      <c r="I204" s="13">
        <v>4</v>
      </c>
      <c r="J204" s="13">
        <v>4</v>
      </c>
      <c r="K204" s="13">
        <v>1</v>
      </c>
    </row>
    <row r="205" spans="1:11">
      <c r="A205" s="13">
        <v>2</v>
      </c>
      <c r="B205" s="13">
        <v>2</v>
      </c>
      <c r="C205" s="13">
        <v>2</v>
      </c>
      <c r="D205" s="37" t="s">
        <v>16499</v>
      </c>
      <c r="E205" s="13">
        <v>2</v>
      </c>
      <c r="F205" s="13">
        <v>1</v>
      </c>
      <c r="G205" s="13">
        <v>3</v>
      </c>
      <c r="H205" s="13">
        <v>1</v>
      </c>
      <c r="I205" s="13">
        <v>4</v>
      </c>
      <c r="J205" s="13">
        <v>5</v>
      </c>
      <c r="K205" s="13">
        <v>2</v>
      </c>
    </row>
    <row r="206" spans="1:11">
      <c r="A206" s="13">
        <v>2</v>
      </c>
      <c r="B206" s="13">
        <v>2</v>
      </c>
      <c r="C206" s="13">
        <v>2</v>
      </c>
      <c r="D206" s="37" t="s">
        <v>16499</v>
      </c>
      <c r="E206" s="13">
        <v>1</v>
      </c>
      <c r="F206" s="13">
        <v>2</v>
      </c>
      <c r="G206" s="13">
        <v>3</v>
      </c>
      <c r="H206" s="13">
        <v>2</v>
      </c>
      <c r="I206" s="13">
        <v>4</v>
      </c>
      <c r="J206" s="13">
        <v>5</v>
      </c>
      <c r="K206" s="13">
        <v>1</v>
      </c>
    </row>
    <row r="207" spans="1:11">
      <c r="A207" s="13">
        <v>2</v>
      </c>
      <c r="B207" s="13">
        <v>2</v>
      </c>
      <c r="C207" s="13">
        <v>2</v>
      </c>
      <c r="D207" s="37" t="s">
        <v>16499</v>
      </c>
      <c r="E207" s="13">
        <v>1</v>
      </c>
      <c r="F207" s="13">
        <v>3</v>
      </c>
      <c r="G207" s="13">
        <v>3</v>
      </c>
      <c r="H207" s="13">
        <v>1</v>
      </c>
      <c r="I207" s="13">
        <v>5</v>
      </c>
      <c r="J207" s="13">
        <v>5</v>
      </c>
      <c r="K207" s="13">
        <v>1</v>
      </c>
    </row>
    <row r="208" spans="1:11">
      <c r="A208">
        <v>2</v>
      </c>
      <c r="B208">
        <v>2</v>
      </c>
      <c r="C208">
        <v>2</v>
      </c>
      <c r="D208" s="34" t="s">
        <v>16499</v>
      </c>
      <c r="E208">
        <v>3</v>
      </c>
      <c r="F208">
        <v>3</v>
      </c>
      <c r="G208">
        <v>3</v>
      </c>
      <c r="H208">
        <v>2</v>
      </c>
      <c r="I208">
        <v>3</v>
      </c>
      <c r="J208">
        <v>5</v>
      </c>
      <c r="K208">
        <v>1</v>
      </c>
    </row>
    <row r="209" spans="1:11">
      <c r="A209">
        <v>2</v>
      </c>
      <c r="B209">
        <v>2</v>
      </c>
      <c r="C209">
        <v>2</v>
      </c>
      <c r="D209" s="34" t="s">
        <v>16499</v>
      </c>
      <c r="E209">
        <v>2</v>
      </c>
      <c r="F209">
        <v>3</v>
      </c>
      <c r="G209">
        <v>4</v>
      </c>
      <c r="H209">
        <v>2</v>
      </c>
      <c r="I209">
        <v>3</v>
      </c>
      <c r="J209">
        <v>5</v>
      </c>
      <c r="K209">
        <v>1</v>
      </c>
    </row>
    <row r="210" spans="1:11">
      <c r="A210">
        <v>2</v>
      </c>
      <c r="B210">
        <v>2</v>
      </c>
      <c r="C210">
        <v>2</v>
      </c>
      <c r="D210" s="34" t="s">
        <v>16499</v>
      </c>
      <c r="E210">
        <v>2</v>
      </c>
      <c r="F210">
        <v>3</v>
      </c>
      <c r="G210">
        <v>3</v>
      </c>
      <c r="H210">
        <v>1</v>
      </c>
      <c r="I210">
        <v>3</v>
      </c>
      <c r="J210">
        <v>5</v>
      </c>
      <c r="K210">
        <v>1</v>
      </c>
    </row>
    <row r="211" spans="1:11">
      <c r="A211">
        <v>2</v>
      </c>
      <c r="B211">
        <v>2</v>
      </c>
      <c r="C211">
        <v>2</v>
      </c>
      <c r="D211" s="34" t="s">
        <v>16499</v>
      </c>
      <c r="E211">
        <v>2</v>
      </c>
      <c r="F211">
        <v>4</v>
      </c>
      <c r="G211">
        <v>2</v>
      </c>
      <c r="H211">
        <v>1</v>
      </c>
      <c r="I211">
        <v>1</v>
      </c>
      <c r="J211">
        <v>1</v>
      </c>
      <c r="K211">
        <v>1</v>
      </c>
    </row>
    <row r="212" spans="1:11">
      <c r="A212" s="12">
        <v>2</v>
      </c>
      <c r="B212" s="12">
        <v>2</v>
      </c>
      <c r="C212" s="12">
        <v>2</v>
      </c>
      <c r="D212" s="37" t="s">
        <v>16499</v>
      </c>
      <c r="E212" s="12">
        <v>2</v>
      </c>
      <c r="F212" s="12">
        <v>3</v>
      </c>
      <c r="G212" s="13">
        <v>3</v>
      </c>
      <c r="H212" s="13">
        <v>4</v>
      </c>
      <c r="I212" s="13">
        <v>3</v>
      </c>
      <c r="J212" s="13">
        <v>5</v>
      </c>
      <c r="K212" s="13">
        <v>2</v>
      </c>
    </row>
    <row r="213" spans="1:11">
      <c r="A213" s="12">
        <v>2</v>
      </c>
      <c r="B213" s="12">
        <v>2</v>
      </c>
      <c r="C213" s="12">
        <v>2</v>
      </c>
      <c r="D213" s="37" t="s">
        <v>16499</v>
      </c>
      <c r="E213" s="12">
        <v>2</v>
      </c>
      <c r="F213" s="12">
        <v>3</v>
      </c>
      <c r="G213" s="13">
        <v>4</v>
      </c>
      <c r="H213" s="13">
        <v>1</v>
      </c>
      <c r="I213" s="13">
        <v>3</v>
      </c>
      <c r="J213" s="13">
        <v>5</v>
      </c>
      <c r="K213" s="13">
        <v>1</v>
      </c>
    </row>
    <row r="214" spans="1:11">
      <c r="A214" s="12">
        <v>2</v>
      </c>
      <c r="B214" s="12">
        <v>2</v>
      </c>
      <c r="C214" s="12">
        <v>2</v>
      </c>
      <c r="D214" s="37" t="s">
        <v>16499</v>
      </c>
      <c r="E214" s="12">
        <v>3</v>
      </c>
      <c r="F214" s="13">
        <v>4</v>
      </c>
      <c r="G214" s="13">
        <v>4</v>
      </c>
      <c r="H214" s="13">
        <v>2</v>
      </c>
      <c r="I214" s="13">
        <v>3</v>
      </c>
      <c r="J214" s="13">
        <v>5</v>
      </c>
      <c r="K214" s="13">
        <v>2</v>
      </c>
    </row>
    <row r="215" spans="1:11">
      <c r="A215" s="12">
        <v>2</v>
      </c>
      <c r="B215" s="12">
        <v>2</v>
      </c>
      <c r="C215" s="12">
        <v>2</v>
      </c>
      <c r="D215" s="37" t="s">
        <v>16499</v>
      </c>
      <c r="E215" s="12">
        <v>2</v>
      </c>
      <c r="F215" s="13">
        <v>2</v>
      </c>
      <c r="G215" s="13">
        <v>4</v>
      </c>
      <c r="H215" s="13">
        <v>2</v>
      </c>
      <c r="I215" s="13">
        <v>3</v>
      </c>
      <c r="J215" s="13">
        <v>5</v>
      </c>
      <c r="K215" s="13">
        <v>3</v>
      </c>
    </row>
    <row r="216" spans="1:11">
      <c r="A216" s="13">
        <v>2</v>
      </c>
      <c r="B216" s="13">
        <v>2</v>
      </c>
      <c r="C216" s="13">
        <v>2</v>
      </c>
      <c r="D216" s="37" t="s">
        <v>16499</v>
      </c>
      <c r="E216" s="13">
        <v>3</v>
      </c>
      <c r="F216" s="13">
        <v>3</v>
      </c>
      <c r="G216" s="13">
        <v>3</v>
      </c>
      <c r="H216" s="13">
        <v>3</v>
      </c>
      <c r="I216" s="13">
        <v>3</v>
      </c>
      <c r="J216" s="13">
        <v>3</v>
      </c>
      <c r="K216" s="13">
        <v>3</v>
      </c>
    </row>
    <row r="217" spans="1:11">
      <c r="A217" s="13">
        <v>2</v>
      </c>
      <c r="B217" s="13">
        <v>2</v>
      </c>
      <c r="C217" s="13">
        <v>2</v>
      </c>
      <c r="D217" s="37" t="s">
        <v>16499</v>
      </c>
      <c r="E217" s="13">
        <v>4</v>
      </c>
      <c r="F217" s="13">
        <v>4</v>
      </c>
      <c r="G217" s="13">
        <v>4</v>
      </c>
      <c r="H217" s="13">
        <v>3</v>
      </c>
      <c r="I217" s="13">
        <v>3</v>
      </c>
      <c r="J217" s="13">
        <v>5</v>
      </c>
      <c r="K217" s="13">
        <v>3</v>
      </c>
    </row>
    <row r="218" spans="1:11">
      <c r="A218" s="13">
        <v>2</v>
      </c>
      <c r="B218" s="13">
        <v>2</v>
      </c>
      <c r="C218" s="13">
        <v>2</v>
      </c>
      <c r="D218" s="37" t="s">
        <v>16499</v>
      </c>
      <c r="E218" s="13">
        <v>3</v>
      </c>
      <c r="F218" s="13">
        <v>3</v>
      </c>
      <c r="G218" s="13">
        <v>4</v>
      </c>
      <c r="H218" s="13">
        <v>3</v>
      </c>
      <c r="I218" s="13">
        <v>3</v>
      </c>
      <c r="J218" s="13">
        <v>5</v>
      </c>
      <c r="K218" s="13">
        <v>2</v>
      </c>
    </row>
    <row r="219" spans="1:11">
      <c r="A219" s="17">
        <v>2</v>
      </c>
      <c r="B219" s="17">
        <v>2</v>
      </c>
      <c r="C219" s="17">
        <v>2</v>
      </c>
      <c r="D219" s="38" t="s">
        <v>16499</v>
      </c>
      <c r="E219" s="17">
        <v>3</v>
      </c>
      <c r="F219" s="17">
        <v>3</v>
      </c>
      <c r="G219" s="17">
        <v>4</v>
      </c>
      <c r="H219" s="17">
        <v>2</v>
      </c>
      <c r="I219" s="17">
        <v>3</v>
      </c>
      <c r="J219" s="17">
        <v>5</v>
      </c>
      <c r="K219" s="17">
        <v>1</v>
      </c>
    </row>
    <row r="220" spans="1:11">
      <c r="A220" s="12">
        <v>2</v>
      </c>
      <c r="B220" s="12">
        <v>2</v>
      </c>
      <c r="C220" s="12">
        <v>2</v>
      </c>
      <c r="D220" s="37" t="s">
        <v>16499</v>
      </c>
      <c r="E220" s="12">
        <v>1</v>
      </c>
      <c r="F220" s="12">
        <v>2</v>
      </c>
      <c r="G220" s="12">
        <v>3</v>
      </c>
      <c r="H220" s="12">
        <v>2</v>
      </c>
      <c r="I220" s="12">
        <v>4</v>
      </c>
      <c r="J220" s="12">
        <v>4</v>
      </c>
      <c r="K220" s="12">
        <v>2</v>
      </c>
    </row>
    <row r="221" spans="1:11">
      <c r="A221">
        <v>2</v>
      </c>
      <c r="B221">
        <v>2</v>
      </c>
      <c r="C221">
        <v>2</v>
      </c>
      <c r="D221" s="34" t="s">
        <v>16499</v>
      </c>
      <c r="E221">
        <v>2</v>
      </c>
      <c r="F221">
        <v>4</v>
      </c>
      <c r="G221">
        <v>3</v>
      </c>
      <c r="H221">
        <v>2</v>
      </c>
      <c r="I221">
        <v>3</v>
      </c>
      <c r="J221">
        <v>5</v>
      </c>
      <c r="K221">
        <v>1</v>
      </c>
    </row>
    <row r="222" spans="1:11">
      <c r="A222">
        <v>2</v>
      </c>
      <c r="B222">
        <v>2</v>
      </c>
      <c r="C222">
        <v>2</v>
      </c>
      <c r="D222" s="34" t="s">
        <v>16499</v>
      </c>
      <c r="E222">
        <v>2</v>
      </c>
      <c r="F222">
        <v>4</v>
      </c>
      <c r="G222">
        <v>4</v>
      </c>
      <c r="H222">
        <v>1</v>
      </c>
      <c r="I222">
        <v>3</v>
      </c>
      <c r="J222">
        <v>5</v>
      </c>
      <c r="K222">
        <v>2</v>
      </c>
    </row>
    <row r="223" spans="1:11">
      <c r="A223">
        <v>2</v>
      </c>
      <c r="B223">
        <v>2</v>
      </c>
      <c r="C223">
        <v>2</v>
      </c>
      <c r="D223" s="34" t="s">
        <v>16499</v>
      </c>
      <c r="E223">
        <v>2</v>
      </c>
      <c r="F223">
        <v>3</v>
      </c>
      <c r="G223">
        <v>3</v>
      </c>
      <c r="H223">
        <v>1</v>
      </c>
      <c r="I223">
        <v>4</v>
      </c>
      <c r="J223">
        <v>5</v>
      </c>
      <c r="K223">
        <v>2</v>
      </c>
    </row>
    <row r="224" spans="1:11">
      <c r="A224">
        <v>2</v>
      </c>
      <c r="B224">
        <v>2</v>
      </c>
      <c r="C224">
        <v>2</v>
      </c>
      <c r="D224" s="34" t="s">
        <v>16499</v>
      </c>
      <c r="E224">
        <v>2</v>
      </c>
      <c r="F224">
        <v>3</v>
      </c>
      <c r="G224">
        <v>3</v>
      </c>
      <c r="H224">
        <v>1</v>
      </c>
      <c r="I224">
        <v>3</v>
      </c>
      <c r="J224">
        <v>5</v>
      </c>
      <c r="K224">
        <v>2</v>
      </c>
    </row>
    <row r="225" spans="1:11">
      <c r="A225">
        <v>2</v>
      </c>
      <c r="B225">
        <v>2</v>
      </c>
      <c r="C225">
        <v>2</v>
      </c>
      <c r="D225" s="34" t="s">
        <v>16499</v>
      </c>
      <c r="E225">
        <v>2</v>
      </c>
      <c r="F225">
        <v>4</v>
      </c>
      <c r="G225">
        <v>3</v>
      </c>
      <c r="H225">
        <v>1</v>
      </c>
      <c r="I225">
        <v>3</v>
      </c>
      <c r="J225">
        <v>5</v>
      </c>
      <c r="K225">
        <v>2</v>
      </c>
    </row>
    <row r="226" spans="1:11">
      <c r="A226">
        <v>2</v>
      </c>
      <c r="B226">
        <v>2</v>
      </c>
      <c r="C226">
        <v>2</v>
      </c>
      <c r="D226" s="34" t="s">
        <v>16499</v>
      </c>
      <c r="E226">
        <v>1</v>
      </c>
      <c r="F226">
        <v>4</v>
      </c>
      <c r="G226">
        <v>3</v>
      </c>
      <c r="H226">
        <v>1</v>
      </c>
      <c r="I226">
        <v>4</v>
      </c>
      <c r="J226">
        <v>5</v>
      </c>
      <c r="K226">
        <v>2</v>
      </c>
    </row>
    <row r="227" spans="1:11">
      <c r="A227" s="27">
        <v>2</v>
      </c>
      <c r="B227" s="27">
        <v>2</v>
      </c>
      <c r="C227" s="27">
        <v>2</v>
      </c>
      <c r="D227" s="47" t="s">
        <v>16499</v>
      </c>
      <c r="E227" s="27">
        <v>2</v>
      </c>
      <c r="F227" s="27">
        <v>3</v>
      </c>
      <c r="G227" s="27">
        <v>3</v>
      </c>
      <c r="H227" s="27">
        <v>2</v>
      </c>
      <c r="I227" s="27">
        <v>4</v>
      </c>
      <c r="J227" s="27">
        <v>4</v>
      </c>
      <c r="K227" s="27">
        <v>3</v>
      </c>
    </row>
    <row r="228" spans="1:11">
      <c r="A228" s="27">
        <v>2</v>
      </c>
      <c r="B228" s="27">
        <v>2</v>
      </c>
      <c r="C228" s="27">
        <v>2</v>
      </c>
      <c r="D228" s="47" t="s">
        <v>16499</v>
      </c>
      <c r="E228" s="27">
        <v>2</v>
      </c>
      <c r="F228" s="27">
        <v>3</v>
      </c>
      <c r="G228" s="27">
        <v>4</v>
      </c>
      <c r="H228" s="27">
        <v>2</v>
      </c>
      <c r="I228" s="27">
        <v>4</v>
      </c>
      <c r="J228" s="27">
        <v>5</v>
      </c>
      <c r="K228" s="27">
        <v>2</v>
      </c>
    </row>
    <row r="229" spans="1:11">
      <c r="A229" s="12">
        <v>2</v>
      </c>
      <c r="B229" s="12">
        <v>2</v>
      </c>
      <c r="C229" s="12">
        <v>2</v>
      </c>
      <c r="D229" s="37" t="s">
        <v>16499</v>
      </c>
      <c r="E229" s="12">
        <v>2</v>
      </c>
      <c r="F229" s="13">
        <v>3</v>
      </c>
      <c r="G229" s="13">
        <v>5</v>
      </c>
      <c r="H229" s="13">
        <v>1</v>
      </c>
      <c r="I229" s="13">
        <v>5</v>
      </c>
      <c r="J229" s="13">
        <v>5</v>
      </c>
      <c r="K229" s="13">
        <v>2</v>
      </c>
    </row>
    <row r="230" spans="1:11">
      <c r="A230" s="12">
        <v>2</v>
      </c>
      <c r="B230" s="12">
        <v>2</v>
      </c>
      <c r="C230" s="12">
        <v>2</v>
      </c>
      <c r="D230" s="37" t="s">
        <v>16499</v>
      </c>
      <c r="E230" s="12">
        <v>3</v>
      </c>
      <c r="F230" s="12">
        <v>3</v>
      </c>
      <c r="G230" s="13">
        <v>3</v>
      </c>
      <c r="H230" s="13">
        <v>2</v>
      </c>
      <c r="I230" s="13">
        <v>1</v>
      </c>
      <c r="J230" s="13">
        <v>4</v>
      </c>
      <c r="K230" s="13">
        <v>3</v>
      </c>
    </row>
    <row r="231" spans="1:11">
      <c r="A231">
        <v>2</v>
      </c>
      <c r="B231">
        <v>2</v>
      </c>
      <c r="C231">
        <v>2</v>
      </c>
      <c r="D231" s="34" t="s">
        <v>16499</v>
      </c>
      <c r="E231">
        <v>3</v>
      </c>
      <c r="F231">
        <v>1</v>
      </c>
      <c r="G231">
        <v>4</v>
      </c>
      <c r="H231">
        <v>1</v>
      </c>
      <c r="I231">
        <v>3</v>
      </c>
      <c r="J231">
        <v>2</v>
      </c>
      <c r="K231">
        <v>1</v>
      </c>
    </row>
    <row r="232" spans="1:11">
      <c r="A232" s="12">
        <v>2</v>
      </c>
      <c r="B232" s="12">
        <v>3</v>
      </c>
      <c r="C232" s="12">
        <v>2</v>
      </c>
      <c r="D232" s="37" t="s">
        <v>16499</v>
      </c>
      <c r="E232" s="12">
        <v>1</v>
      </c>
      <c r="F232" s="13">
        <v>3</v>
      </c>
      <c r="G232" s="13">
        <v>5</v>
      </c>
      <c r="H232" s="13">
        <v>1</v>
      </c>
      <c r="I232" s="13">
        <v>4</v>
      </c>
      <c r="J232" s="13">
        <v>5</v>
      </c>
      <c r="K232" s="13">
        <v>4</v>
      </c>
    </row>
    <row r="233" spans="1:11">
      <c r="A233" s="13">
        <v>2</v>
      </c>
      <c r="B233" s="13">
        <v>3</v>
      </c>
      <c r="C233" s="13">
        <v>2</v>
      </c>
      <c r="D233" s="37" t="s">
        <v>16499</v>
      </c>
      <c r="E233" s="13">
        <v>1</v>
      </c>
      <c r="F233" s="13">
        <v>3</v>
      </c>
      <c r="G233" s="13">
        <v>5</v>
      </c>
      <c r="H233" s="13">
        <v>1</v>
      </c>
      <c r="I233" s="13">
        <v>5</v>
      </c>
      <c r="J233" s="13">
        <v>5</v>
      </c>
      <c r="K233" s="13">
        <v>2</v>
      </c>
    </row>
    <row r="234" spans="1:11">
      <c r="A234">
        <v>2</v>
      </c>
      <c r="B234">
        <v>3</v>
      </c>
      <c r="C234">
        <v>2</v>
      </c>
      <c r="D234" s="34" t="s">
        <v>16499</v>
      </c>
      <c r="E234">
        <v>2</v>
      </c>
      <c r="F234">
        <v>3</v>
      </c>
      <c r="G234">
        <v>4</v>
      </c>
      <c r="H234">
        <v>1</v>
      </c>
      <c r="I234">
        <v>3</v>
      </c>
      <c r="J234">
        <v>5</v>
      </c>
      <c r="K234">
        <v>1</v>
      </c>
    </row>
    <row r="235" spans="1:11">
      <c r="A235">
        <v>2</v>
      </c>
      <c r="B235">
        <v>3</v>
      </c>
      <c r="C235">
        <v>2</v>
      </c>
      <c r="D235" s="34" t="s">
        <v>16499</v>
      </c>
      <c r="E235">
        <v>2</v>
      </c>
      <c r="F235">
        <v>3</v>
      </c>
      <c r="G235">
        <v>4</v>
      </c>
      <c r="H235">
        <v>1</v>
      </c>
      <c r="I235">
        <v>3</v>
      </c>
      <c r="J235">
        <v>5</v>
      </c>
      <c r="K235">
        <v>2</v>
      </c>
    </row>
    <row r="236" spans="1:11">
      <c r="A236">
        <v>2</v>
      </c>
      <c r="B236">
        <v>3</v>
      </c>
      <c r="C236">
        <v>2</v>
      </c>
      <c r="D236" s="34" t="s">
        <v>16499</v>
      </c>
      <c r="E236">
        <v>2</v>
      </c>
      <c r="F236">
        <v>3</v>
      </c>
      <c r="G236">
        <v>5</v>
      </c>
      <c r="H236">
        <v>2</v>
      </c>
      <c r="I236">
        <v>3</v>
      </c>
      <c r="J236">
        <v>5</v>
      </c>
      <c r="K236">
        <v>1</v>
      </c>
    </row>
    <row r="237" spans="1:11">
      <c r="A237">
        <v>2</v>
      </c>
      <c r="B237">
        <v>3</v>
      </c>
      <c r="C237">
        <v>2</v>
      </c>
      <c r="D237" s="34" t="s">
        <v>16499</v>
      </c>
      <c r="E237">
        <v>2</v>
      </c>
      <c r="F237">
        <v>3</v>
      </c>
      <c r="G237">
        <v>4</v>
      </c>
      <c r="H237">
        <v>1</v>
      </c>
      <c r="I237">
        <v>3</v>
      </c>
      <c r="J237">
        <v>5</v>
      </c>
      <c r="K237">
        <v>2</v>
      </c>
    </row>
    <row r="238" spans="1:11">
      <c r="A238" s="13">
        <v>2</v>
      </c>
      <c r="B238" s="12">
        <v>3</v>
      </c>
      <c r="C238" s="12">
        <v>2</v>
      </c>
      <c r="D238" s="37" t="s">
        <v>16499</v>
      </c>
      <c r="E238" s="12">
        <v>1</v>
      </c>
      <c r="F238" s="12">
        <v>2</v>
      </c>
      <c r="G238" s="12">
        <v>5</v>
      </c>
      <c r="H238" s="12">
        <v>1</v>
      </c>
      <c r="I238" s="12">
        <v>2</v>
      </c>
      <c r="J238" s="12">
        <v>2</v>
      </c>
      <c r="K238" s="12">
        <v>1</v>
      </c>
    </row>
    <row r="239" spans="1:11">
      <c r="A239" s="16">
        <v>2</v>
      </c>
      <c r="B239" s="16">
        <v>3</v>
      </c>
      <c r="C239" s="16">
        <v>2</v>
      </c>
      <c r="D239" s="43" t="s">
        <v>16499</v>
      </c>
      <c r="E239" s="16">
        <v>1</v>
      </c>
      <c r="F239" s="16">
        <v>3</v>
      </c>
      <c r="G239" s="16">
        <v>4</v>
      </c>
      <c r="H239" s="16">
        <v>1</v>
      </c>
      <c r="I239" s="16">
        <v>4</v>
      </c>
      <c r="J239" s="16">
        <v>5</v>
      </c>
      <c r="K239" s="16">
        <v>2</v>
      </c>
    </row>
    <row r="240" spans="1:11">
      <c r="A240" s="16">
        <v>2</v>
      </c>
      <c r="B240" s="16">
        <v>3</v>
      </c>
      <c r="C240" s="16">
        <v>2</v>
      </c>
      <c r="D240" s="43" t="s">
        <v>16499</v>
      </c>
      <c r="E240" s="16">
        <v>1</v>
      </c>
      <c r="F240" s="16">
        <v>3</v>
      </c>
      <c r="G240" s="16">
        <v>5</v>
      </c>
      <c r="H240" s="16">
        <v>1</v>
      </c>
      <c r="I240" s="16">
        <v>3</v>
      </c>
      <c r="J240" s="16">
        <v>5</v>
      </c>
      <c r="K240" s="16">
        <v>3</v>
      </c>
    </row>
    <row r="241" spans="1:11">
      <c r="A241" s="16">
        <v>2</v>
      </c>
      <c r="B241" s="16">
        <v>3</v>
      </c>
      <c r="C241" s="16">
        <v>2</v>
      </c>
      <c r="D241" s="43" t="s">
        <v>16499</v>
      </c>
      <c r="E241" s="16">
        <v>1</v>
      </c>
      <c r="F241" s="16">
        <v>3</v>
      </c>
      <c r="G241" s="16">
        <v>5</v>
      </c>
      <c r="H241" s="16">
        <v>1</v>
      </c>
      <c r="I241" s="16">
        <v>3</v>
      </c>
      <c r="J241" s="16">
        <v>5</v>
      </c>
      <c r="K241" s="16">
        <v>2</v>
      </c>
    </row>
    <row r="242" spans="1:11">
      <c r="A242" s="13">
        <v>2</v>
      </c>
      <c r="B242" s="13">
        <v>3</v>
      </c>
      <c r="C242" s="13">
        <v>2</v>
      </c>
      <c r="D242" s="37" t="s">
        <v>16499</v>
      </c>
      <c r="E242" s="13">
        <v>1</v>
      </c>
      <c r="F242" s="12">
        <v>2</v>
      </c>
      <c r="G242" s="13">
        <v>3</v>
      </c>
      <c r="H242" s="13">
        <v>2</v>
      </c>
      <c r="I242" s="13">
        <v>4</v>
      </c>
      <c r="J242" s="13">
        <v>5</v>
      </c>
      <c r="K242" s="13">
        <v>2</v>
      </c>
    </row>
    <row r="243" spans="1:11">
      <c r="A243" s="13">
        <v>2</v>
      </c>
      <c r="B243" s="13">
        <v>3</v>
      </c>
      <c r="C243" s="13">
        <v>2</v>
      </c>
      <c r="D243" s="37" t="s">
        <v>16499</v>
      </c>
      <c r="E243" s="13">
        <v>2</v>
      </c>
      <c r="F243" s="12">
        <v>2</v>
      </c>
      <c r="G243" s="13">
        <v>1</v>
      </c>
      <c r="H243" s="13">
        <v>1</v>
      </c>
      <c r="I243" s="13">
        <v>4</v>
      </c>
      <c r="J243" s="13">
        <v>5</v>
      </c>
      <c r="K243" s="13">
        <v>3</v>
      </c>
    </row>
    <row r="244" spans="1:11">
      <c r="A244" s="12">
        <v>2</v>
      </c>
      <c r="B244" s="12">
        <v>3</v>
      </c>
      <c r="C244" s="12">
        <v>2</v>
      </c>
      <c r="D244" s="37" t="s">
        <v>16499</v>
      </c>
      <c r="E244" s="12">
        <v>2</v>
      </c>
      <c r="F244" s="12">
        <v>3</v>
      </c>
      <c r="G244" s="12">
        <v>4</v>
      </c>
      <c r="H244" s="12">
        <v>2</v>
      </c>
      <c r="I244" s="12">
        <v>3</v>
      </c>
      <c r="J244" s="12">
        <v>4</v>
      </c>
      <c r="K244" s="12">
        <v>2</v>
      </c>
    </row>
    <row r="245" spans="1:11">
      <c r="A245">
        <v>2</v>
      </c>
      <c r="B245">
        <v>3</v>
      </c>
      <c r="C245">
        <v>2</v>
      </c>
      <c r="D245" s="34" t="s">
        <v>16499</v>
      </c>
      <c r="E245">
        <v>2</v>
      </c>
      <c r="F245">
        <v>2</v>
      </c>
      <c r="G245">
        <v>4</v>
      </c>
      <c r="H245">
        <v>1</v>
      </c>
      <c r="I245">
        <v>4</v>
      </c>
      <c r="J245">
        <v>5</v>
      </c>
      <c r="K245">
        <v>2</v>
      </c>
    </row>
    <row r="246" spans="1:11">
      <c r="A246">
        <v>2</v>
      </c>
      <c r="B246">
        <v>3</v>
      </c>
      <c r="C246">
        <v>2</v>
      </c>
      <c r="D246" s="34" t="s">
        <v>16499</v>
      </c>
      <c r="E246">
        <v>2</v>
      </c>
      <c r="F246">
        <v>3</v>
      </c>
      <c r="G246">
        <v>3</v>
      </c>
      <c r="H246">
        <v>1</v>
      </c>
      <c r="I246">
        <v>5</v>
      </c>
      <c r="J246">
        <v>5</v>
      </c>
      <c r="K246">
        <v>2</v>
      </c>
    </row>
    <row r="247" spans="1:11">
      <c r="A247" s="13">
        <v>2</v>
      </c>
      <c r="B247" s="13">
        <v>3</v>
      </c>
      <c r="C247" s="13">
        <v>2</v>
      </c>
      <c r="D247" s="37" t="s">
        <v>16499</v>
      </c>
      <c r="E247" s="13">
        <v>1</v>
      </c>
      <c r="F247" s="13">
        <v>4</v>
      </c>
      <c r="G247" s="13">
        <v>3</v>
      </c>
      <c r="H247" s="13">
        <v>2</v>
      </c>
      <c r="I247" s="13">
        <v>3</v>
      </c>
      <c r="J247" s="13">
        <v>5</v>
      </c>
      <c r="K247" s="13">
        <v>2</v>
      </c>
    </row>
    <row r="248" spans="1:11">
      <c r="A248" s="12">
        <v>2</v>
      </c>
      <c r="B248" s="12">
        <v>3</v>
      </c>
      <c r="C248" s="13">
        <v>2</v>
      </c>
      <c r="D248" s="37" t="s">
        <v>16499</v>
      </c>
      <c r="E248" s="13">
        <v>3</v>
      </c>
      <c r="F248" s="13">
        <v>2</v>
      </c>
      <c r="G248" s="13">
        <v>4</v>
      </c>
      <c r="H248" s="13">
        <v>2</v>
      </c>
      <c r="I248" s="13">
        <v>2</v>
      </c>
      <c r="J248" s="13">
        <v>2</v>
      </c>
      <c r="K248" s="13">
        <v>3</v>
      </c>
    </row>
    <row r="249" spans="1:11">
      <c r="A249" s="12">
        <v>2</v>
      </c>
      <c r="B249" s="12">
        <v>3</v>
      </c>
      <c r="C249" s="12">
        <v>2</v>
      </c>
      <c r="D249" s="37" t="s">
        <v>16499</v>
      </c>
      <c r="E249" s="12">
        <v>4</v>
      </c>
      <c r="F249" s="12">
        <v>3</v>
      </c>
      <c r="G249" s="13">
        <v>4</v>
      </c>
      <c r="H249" s="13">
        <v>1</v>
      </c>
      <c r="I249" s="13">
        <v>3</v>
      </c>
      <c r="J249" s="13">
        <v>4</v>
      </c>
      <c r="K249" s="13">
        <v>1</v>
      </c>
    </row>
    <row r="250" spans="1:11">
      <c r="A250">
        <v>2</v>
      </c>
      <c r="B250">
        <v>3</v>
      </c>
      <c r="C250">
        <v>2</v>
      </c>
      <c r="D250" s="34" t="s">
        <v>16499</v>
      </c>
      <c r="E250">
        <v>1</v>
      </c>
      <c r="F250">
        <v>4</v>
      </c>
      <c r="G250">
        <v>4</v>
      </c>
      <c r="H250">
        <v>1</v>
      </c>
      <c r="I250">
        <v>2</v>
      </c>
      <c r="J250">
        <v>2</v>
      </c>
      <c r="K250">
        <v>1</v>
      </c>
    </row>
    <row r="251" spans="1:11">
      <c r="A251" s="12">
        <v>2</v>
      </c>
      <c r="B251" s="12">
        <v>3</v>
      </c>
      <c r="C251" s="12">
        <v>2</v>
      </c>
      <c r="D251" s="37" t="s">
        <v>16556</v>
      </c>
      <c r="E251" s="12">
        <v>1</v>
      </c>
      <c r="F251" s="12">
        <v>2</v>
      </c>
      <c r="G251" s="12">
        <v>3</v>
      </c>
      <c r="H251" s="12">
        <v>1</v>
      </c>
      <c r="I251" s="12">
        <v>3</v>
      </c>
      <c r="J251" s="12">
        <v>3</v>
      </c>
      <c r="K251" s="12">
        <v>2</v>
      </c>
    </row>
    <row r="252" spans="1:11">
      <c r="A252" s="10">
        <v>2</v>
      </c>
      <c r="B252" s="10">
        <v>2</v>
      </c>
      <c r="C252" s="10">
        <v>2</v>
      </c>
      <c r="D252" s="35" t="s">
        <v>16425</v>
      </c>
      <c r="E252" s="10">
        <v>2</v>
      </c>
      <c r="F252" s="10">
        <v>3</v>
      </c>
      <c r="G252" s="10">
        <v>4</v>
      </c>
      <c r="H252" s="10">
        <v>1</v>
      </c>
      <c r="I252" s="10">
        <v>4</v>
      </c>
      <c r="J252" s="10">
        <v>5</v>
      </c>
      <c r="K252" s="10">
        <v>1</v>
      </c>
    </row>
    <row r="253" spans="1:11">
      <c r="A253">
        <v>2</v>
      </c>
      <c r="B253">
        <v>2</v>
      </c>
      <c r="C253">
        <v>2</v>
      </c>
      <c r="D253" s="34" t="s">
        <v>16425</v>
      </c>
      <c r="E253">
        <v>1</v>
      </c>
      <c r="F253">
        <v>3</v>
      </c>
      <c r="G253">
        <v>3</v>
      </c>
      <c r="H253">
        <v>2</v>
      </c>
      <c r="I253">
        <v>3</v>
      </c>
      <c r="J253">
        <v>2</v>
      </c>
      <c r="K253">
        <v>5</v>
      </c>
    </row>
    <row r="254" spans="1:11">
      <c r="A254" s="13">
        <v>2</v>
      </c>
      <c r="B254" s="13">
        <v>2</v>
      </c>
      <c r="C254" s="13">
        <v>2</v>
      </c>
      <c r="D254" s="37" t="s">
        <v>16425</v>
      </c>
      <c r="E254" s="13">
        <v>2</v>
      </c>
      <c r="F254" s="13">
        <v>3</v>
      </c>
      <c r="G254" s="13">
        <v>3</v>
      </c>
      <c r="H254" s="13">
        <v>1</v>
      </c>
      <c r="I254" s="13">
        <v>5</v>
      </c>
      <c r="J254" s="13">
        <v>5</v>
      </c>
      <c r="K254" s="13">
        <v>1</v>
      </c>
    </row>
    <row r="255" spans="1:11">
      <c r="A255" s="14">
        <v>2</v>
      </c>
      <c r="B255" s="14">
        <v>2</v>
      </c>
      <c r="C255" s="14">
        <v>2</v>
      </c>
      <c r="D255" s="38" t="s">
        <v>16425</v>
      </c>
      <c r="E255" s="14">
        <v>2</v>
      </c>
      <c r="F255" s="14">
        <v>2</v>
      </c>
      <c r="G255" s="14">
        <v>5</v>
      </c>
      <c r="H255" s="14">
        <v>2</v>
      </c>
      <c r="I255" s="14">
        <v>3</v>
      </c>
      <c r="J255" s="14">
        <v>4</v>
      </c>
      <c r="K255" s="14">
        <v>2</v>
      </c>
    </row>
    <row r="256" spans="1:11">
      <c r="A256" s="12">
        <v>2</v>
      </c>
      <c r="B256" s="12">
        <v>2</v>
      </c>
      <c r="C256" s="12">
        <v>2</v>
      </c>
      <c r="D256" s="37" t="s">
        <v>16425</v>
      </c>
      <c r="E256" s="12">
        <v>1</v>
      </c>
      <c r="F256" s="12">
        <v>2</v>
      </c>
      <c r="G256" s="13">
        <v>1</v>
      </c>
      <c r="H256" s="13">
        <v>2</v>
      </c>
      <c r="I256" s="13">
        <v>4</v>
      </c>
      <c r="J256" s="13">
        <v>4</v>
      </c>
      <c r="K256" s="13">
        <v>1</v>
      </c>
    </row>
    <row r="257" spans="1:11">
      <c r="A257" s="12">
        <v>2</v>
      </c>
      <c r="B257" s="12">
        <v>2</v>
      </c>
      <c r="C257" s="12">
        <v>2</v>
      </c>
      <c r="D257" s="37" t="s">
        <v>16425</v>
      </c>
      <c r="E257" s="12">
        <v>1</v>
      </c>
      <c r="F257" s="12">
        <v>1</v>
      </c>
      <c r="G257" s="13">
        <v>2</v>
      </c>
      <c r="H257" s="13">
        <v>2</v>
      </c>
      <c r="I257" s="13">
        <v>1</v>
      </c>
      <c r="J257" s="13">
        <v>5</v>
      </c>
      <c r="K257" s="13">
        <v>2</v>
      </c>
    </row>
    <row r="258" spans="1:11">
      <c r="A258" s="12">
        <v>2</v>
      </c>
      <c r="B258" s="12">
        <v>2</v>
      </c>
      <c r="C258" s="12">
        <v>2</v>
      </c>
      <c r="D258" s="37" t="s">
        <v>16425</v>
      </c>
      <c r="E258" s="12">
        <v>2</v>
      </c>
      <c r="F258" s="13">
        <v>2</v>
      </c>
      <c r="G258" s="13">
        <v>1</v>
      </c>
      <c r="H258" s="13">
        <v>3</v>
      </c>
      <c r="I258" s="13">
        <v>2</v>
      </c>
      <c r="J258" s="13">
        <v>3</v>
      </c>
      <c r="K258" s="13">
        <v>2</v>
      </c>
    </row>
    <row r="259" spans="1:11">
      <c r="A259" s="13">
        <v>2</v>
      </c>
      <c r="B259" s="13">
        <v>2</v>
      </c>
      <c r="C259" s="13">
        <v>2</v>
      </c>
      <c r="D259" s="37" t="s">
        <v>16425</v>
      </c>
      <c r="E259" s="13">
        <v>1</v>
      </c>
      <c r="F259" s="13">
        <v>1</v>
      </c>
      <c r="G259" s="13">
        <v>3</v>
      </c>
      <c r="H259" s="13">
        <v>2</v>
      </c>
      <c r="I259" s="13">
        <v>3</v>
      </c>
      <c r="J259" s="13">
        <v>1</v>
      </c>
      <c r="K259" s="13">
        <v>3</v>
      </c>
    </row>
    <row r="260" spans="1:11">
      <c r="A260" s="13">
        <v>2</v>
      </c>
      <c r="B260" s="13">
        <v>2</v>
      </c>
      <c r="C260" s="13">
        <v>2</v>
      </c>
      <c r="D260" s="37" t="s">
        <v>16425</v>
      </c>
      <c r="E260" s="13">
        <v>2</v>
      </c>
      <c r="F260" s="13">
        <v>3</v>
      </c>
      <c r="G260" s="13">
        <v>3</v>
      </c>
      <c r="H260" s="13">
        <v>4</v>
      </c>
      <c r="I260" s="13">
        <v>5</v>
      </c>
      <c r="J260" s="13">
        <v>4</v>
      </c>
      <c r="K260" s="13">
        <v>2</v>
      </c>
    </row>
    <row r="261" spans="1:11">
      <c r="A261" s="11">
        <v>2</v>
      </c>
      <c r="B261" s="11">
        <v>3</v>
      </c>
      <c r="C261" s="11">
        <v>2</v>
      </c>
      <c r="D261" s="36" t="s">
        <v>16425</v>
      </c>
      <c r="E261" s="11">
        <v>2</v>
      </c>
      <c r="F261" s="11">
        <v>4</v>
      </c>
      <c r="G261" s="11">
        <v>2</v>
      </c>
      <c r="H261" s="11">
        <v>2</v>
      </c>
      <c r="I261" s="11">
        <v>4</v>
      </c>
      <c r="J261" s="11">
        <v>5</v>
      </c>
      <c r="K261" s="11">
        <v>2</v>
      </c>
    </row>
    <row r="262" spans="1:11">
      <c r="A262" s="12">
        <v>2</v>
      </c>
      <c r="B262" s="12">
        <v>3</v>
      </c>
      <c r="C262" s="12">
        <v>2</v>
      </c>
      <c r="D262" s="37" t="s">
        <v>16425</v>
      </c>
      <c r="E262" s="12">
        <v>1</v>
      </c>
      <c r="F262" s="12">
        <v>1</v>
      </c>
      <c r="G262" s="13">
        <v>1</v>
      </c>
      <c r="H262" s="13">
        <v>1</v>
      </c>
      <c r="I262" s="13">
        <v>5</v>
      </c>
      <c r="J262" s="13">
        <v>5</v>
      </c>
      <c r="K262" s="13">
        <v>1</v>
      </c>
    </row>
    <row r="263" spans="1:11">
      <c r="A263" s="12">
        <v>2</v>
      </c>
      <c r="B263" s="12">
        <v>3</v>
      </c>
      <c r="C263" s="12">
        <v>2</v>
      </c>
      <c r="D263" s="37" t="s">
        <v>16425</v>
      </c>
      <c r="E263" s="12">
        <v>1</v>
      </c>
      <c r="F263" s="12">
        <v>2</v>
      </c>
      <c r="G263" s="13">
        <v>1</v>
      </c>
      <c r="H263" s="13">
        <v>1</v>
      </c>
      <c r="I263" s="13">
        <v>5</v>
      </c>
      <c r="J263" s="13">
        <v>5</v>
      </c>
      <c r="K263" s="13">
        <v>2</v>
      </c>
    </row>
    <row r="264" spans="1:11">
      <c r="A264" s="13">
        <v>2</v>
      </c>
      <c r="B264" s="12">
        <v>3</v>
      </c>
      <c r="C264" s="13">
        <v>2</v>
      </c>
      <c r="D264" s="37" t="s">
        <v>16425</v>
      </c>
      <c r="E264" s="12">
        <v>1</v>
      </c>
      <c r="F264" s="13">
        <v>3</v>
      </c>
      <c r="G264" s="13">
        <v>1</v>
      </c>
      <c r="H264" s="13">
        <v>1</v>
      </c>
      <c r="I264" s="13">
        <v>5</v>
      </c>
      <c r="J264" s="13">
        <v>5</v>
      </c>
      <c r="K264" s="13">
        <v>1</v>
      </c>
    </row>
    <row r="265" spans="1:11">
      <c r="A265" s="13">
        <v>2</v>
      </c>
      <c r="B265" s="12">
        <v>3</v>
      </c>
      <c r="C265" s="13">
        <v>2</v>
      </c>
      <c r="D265" s="37" t="s">
        <v>16425</v>
      </c>
      <c r="E265" s="13">
        <v>1</v>
      </c>
      <c r="F265" s="13">
        <v>3</v>
      </c>
      <c r="G265" s="13">
        <v>1</v>
      </c>
      <c r="H265" s="13">
        <v>1</v>
      </c>
      <c r="I265" s="13">
        <v>5</v>
      </c>
      <c r="J265" s="13">
        <v>5</v>
      </c>
      <c r="K265" s="13">
        <v>1</v>
      </c>
    </row>
    <row r="266" spans="1:11">
      <c r="A266" s="12">
        <v>2</v>
      </c>
      <c r="B266" s="12">
        <v>3</v>
      </c>
      <c r="C266" s="12">
        <v>2</v>
      </c>
      <c r="D266" s="37" t="s">
        <v>16425</v>
      </c>
      <c r="E266" s="12">
        <v>1</v>
      </c>
      <c r="F266" s="12">
        <v>3</v>
      </c>
      <c r="G266" s="12">
        <v>5</v>
      </c>
      <c r="H266" s="12">
        <v>1</v>
      </c>
      <c r="I266" s="12">
        <v>1</v>
      </c>
      <c r="J266" s="12">
        <v>3</v>
      </c>
      <c r="K266" s="12">
        <v>1</v>
      </c>
    </row>
    <row r="267" spans="1:11">
      <c r="A267" s="16">
        <v>2</v>
      </c>
      <c r="B267" s="16">
        <v>3</v>
      </c>
      <c r="C267" s="16">
        <v>2</v>
      </c>
      <c r="D267" s="38" t="s">
        <v>16425</v>
      </c>
      <c r="E267" s="16">
        <v>1</v>
      </c>
      <c r="F267" s="16">
        <v>1</v>
      </c>
      <c r="G267" s="17">
        <v>4</v>
      </c>
      <c r="H267" s="17">
        <v>2</v>
      </c>
      <c r="I267" s="17">
        <v>4</v>
      </c>
      <c r="J267" s="17">
        <v>4</v>
      </c>
      <c r="K267" s="17">
        <v>2</v>
      </c>
    </row>
    <row r="268" spans="1:11">
      <c r="A268" s="17">
        <v>2</v>
      </c>
      <c r="B268" s="17">
        <v>3</v>
      </c>
      <c r="C268" s="17">
        <v>2</v>
      </c>
      <c r="D268" s="38" t="s">
        <v>16425</v>
      </c>
      <c r="E268" s="17">
        <v>1</v>
      </c>
      <c r="F268" s="17">
        <v>3</v>
      </c>
      <c r="G268" s="17">
        <v>4</v>
      </c>
      <c r="H268" s="17">
        <v>2</v>
      </c>
      <c r="I268" s="17">
        <v>3</v>
      </c>
      <c r="J268" s="17">
        <v>5</v>
      </c>
      <c r="K268" s="17">
        <v>2</v>
      </c>
    </row>
    <row r="269" spans="1:11">
      <c r="A269" s="18">
        <v>2</v>
      </c>
      <c r="B269" s="18">
        <v>3</v>
      </c>
      <c r="C269" s="18">
        <v>2</v>
      </c>
      <c r="D269" s="40" t="s">
        <v>16425</v>
      </c>
      <c r="E269" s="18">
        <v>1</v>
      </c>
      <c r="F269" s="18">
        <v>1</v>
      </c>
      <c r="G269" s="18">
        <v>4</v>
      </c>
      <c r="H269" s="18">
        <v>1</v>
      </c>
      <c r="I269" s="18">
        <v>5</v>
      </c>
      <c r="J269" s="18">
        <v>5</v>
      </c>
      <c r="K269" s="18">
        <v>2</v>
      </c>
    </row>
    <row r="270" spans="1:11">
      <c r="A270" s="18">
        <v>2</v>
      </c>
      <c r="B270" s="18">
        <v>3</v>
      </c>
      <c r="C270" s="18">
        <v>2</v>
      </c>
      <c r="D270" s="40" t="s">
        <v>16425</v>
      </c>
      <c r="E270" s="18">
        <v>1</v>
      </c>
      <c r="F270" s="18">
        <v>1</v>
      </c>
      <c r="G270" s="18">
        <v>4</v>
      </c>
      <c r="H270" s="18">
        <v>1</v>
      </c>
      <c r="I270" s="18">
        <v>5</v>
      </c>
      <c r="J270" s="18">
        <v>5</v>
      </c>
      <c r="K270" s="18">
        <v>1</v>
      </c>
    </row>
    <row r="271" spans="1:11">
      <c r="A271" s="18">
        <v>2</v>
      </c>
      <c r="B271" s="18">
        <v>3</v>
      </c>
      <c r="C271" s="18">
        <v>2</v>
      </c>
      <c r="D271" s="40" t="s">
        <v>16425</v>
      </c>
      <c r="E271" s="18">
        <v>1</v>
      </c>
      <c r="F271" s="18">
        <v>1</v>
      </c>
      <c r="G271" s="18">
        <v>4</v>
      </c>
      <c r="H271" s="18">
        <v>1</v>
      </c>
      <c r="I271" s="18">
        <v>5</v>
      </c>
      <c r="J271" s="18">
        <v>5</v>
      </c>
      <c r="K271" s="18">
        <v>2</v>
      </c>
    </row>
    <row r="272" spans="1:11">
      <c r="A272" s="18">
        <v>2</v>
      </c>
      <c r="B272" s="18">
        <v>3</v>
      </c>
      <c r="C272" s="18">
        <v>2</v>
      </c>
      <c r="D272" s="40" t="s">
        <v>16425</v>
      </c>
      <c r="E272" s="18">
        <v>1</v>
      </c>
      <c r="F272" s="18">
        <v>1</v>
      </c>
      <c r="G272" s="18">
        <v>4</v>
      </c>
      <c r="H272" s="18">
        <v>1</v>
      </c>
      <c r="I272" s="18">
        <v>5</v>
      </c>
      <c r="J272" s="18">
        <v>5</v>
      </c>
      <c r="K272" s="18">
        <v>2</v>
      </c>
    </row>
    <row r="273" spans="1:11">
      <c r="A273" s="16">
        <v>2</v>
      </c>
      <c r="B273" s="16">
        <v>3</v>
      </c>
      <c r="C273" s="16">
        <v>2</v>
      </c>
      <c r="D273" s="38" t="s">
        <v>16425</v>
      </c>
      <c r="E273" s="16">
        <v>2</v>
      </c>
      <c r="F273" s="16">
        <v>3</v>
      </c>
      <c r="G273" s="16">
        <v>4</v>
      </c>
      <c r="H273" s="16">
        <v>1</v>
      </c>
      <c r="I273" s="16">
        <v>3</v>
      </c>
      <c r="J273" s="16">
        <v>5</v>
      </c>
      <c r="K273" s="16">
        <v>3</v>
      </c>
    </row>
    <row r="274" spans="1:11">
      <c r="A274" s="16">
        <v>2</v>
      </c>
      <c r="B274" s="16">
        <v>3</v>
      </c>
      <c r="C274" s="16">
        <v>2</v>
      </c>
      <c r="D274" s="38" t="s">
        <v>16425</v>
      </c>
      <c r="E274" s="16">
        <v>1</v>
      </c>
      <c r="F274" s="16">
        <v>3</v>
      </c>
      <c r="G274" s="16">
        <v>4</v>
      </c>
      <c r="H274" s="16">
        <v>1</v>
      </c>
      <c r="I274" s="16">
        <v>4</v>
      </c>
      <c r="J274" s="16">
        <v>5</v>
      </c>
      <c r="K274" s="16">
        <v>2</v>
      </c>
    </row>
    <row r="275" spans="1:11">
      <c r="A275" s="12">
        <v>2</v>
      </c>
      <c r="B275" s="12">
        <v>3</v>
      </c>
      <c r="C275" s="12">
        <v>2</v>
      </c>
      <c r="D275" s="37" t="s">
        <v>16425</v>
      </c>
      <c r="E275" s="12">
        <v>1</v>
      </c>
      <c r="F275" s="13">
        <v>3</v>
      </c>
      <c r="G275" s="13">
        <v>2</v>
      </c>
      <c r="H275" s="13">
        <v>1</v>
      </c>
      <c r="I275" s="13">
        <v>3</v>
      </c>
      <c r="J275" s="13">
        <v>5</v>
      </c>
      <c r="K275" s="13">
        <v>1</v>
      </c>
    </row>
    <row r="276" spans="1:11">
      <c r="A276" s="13">
        <v>2</v>
      </c>
      <c r="B276" s="13">
        <v>3</v>
      </c>
      <c r="C276" s="13">
        <v>2</v>
      </c>
      <c r="D276" s="37" t="s">
        <v>16425</v>
      </c>
      <c r="E276" s="13">
        <v>1</v>
      </c>
      <c r="F276" s="13">
        <v>3</v>
      </c>
      <c r="G276" s="13">
        <v>4</v>
      </c>
      <c r="H276" s="13">
        <v>1</v>
      </c>
      <c r="I276" s="13">
        <v>5</v>
      </c>
      <c r="J276" s="13">
        <v>5</v>
      </c>
      <c r="K276" s="13">
        <v>1</v>
      </c>
    </row>
    <row r="277" spans="1:11">
      <c r="A277" s="13">
        <v>2</v>
      </c>
      <c r="B277" s="13">
        <v>3</v>
      </c>
      <c r="C277" s="13">
        <v>2</v>
      </c>
      <c r="D277" s="37" t="s">
        <v>16425</v>
      </c>
      <c r="E277" s="13">
        <v>1</v>
      </c>
      <c r="F277" s="13">
        <v>3</v>
      </c>
      <c r="G277" s="13">
        <v>4</v>
      </c>
      <c r="H277" s="13">
        <v>1</v>
      </c>
      <c r="I277" s="13">
        <v>4</v>
      </c>
      <c r="J277" s="13">
        <v>5</v>
      </c>
      <c r="K277" s="13">
        <v>2</v>
      </c>
    </row>
    <row r="278" spans="1:11">
      <c r="A278" s="23">
        <v>2</v>
      </c>
      <c r="B278" s="23">
        <v>3</v>
      </c>
      <c r="C278" s="23">
        <v>2</v>
      </c>
      <c r="D278" s="45" t="s">
        <v>16425</v>
      </c>
      <c r="E278" s="23">
        <v>1</v>
      </c>
      <c r="F278" s="23">
        <v>3</v>
      </c>
      <c r="G278" s="23">
        <v>5</v>
      </c>
      <c r="H278" s="23">
        <v>3</v>
      </c>
      <c r="I278" s="23">
        <v>5</v>
      </c>
      <c r="J278" s="23">
        <v>5</v>
      </c>
      <c r="K278" s="23">
        <v>1</v>
      </c>
    </row>
    <row r="279" spans="1:11">
      <c r="A279" s="23">
        <v>2</v>
      </c>
      <c r="B279" s="23">
        <v>3</v>
      </c>
      <c r="C279" s="23">
        <v>2</v>
      </c>
      <c r="D279" s="45" t="s">
        <v>16425</v>
      </c>
      <c r="E279" s="23">
        <v>1</v>
      </c>
      <c r="F279" s="23">
        <v>3</v>
      </c>
      <c r="G279" s="23">
        <v>5</v>
      </c>
      <c r="H279" s="23">
        <v>2</v>
      </c>
      <c r="I279" s="23">
        <v>5</v>
      </c>
      <c r="J279" s="23">
        <v>5</v>
      </c>
      <c r="K279" s="23">
        <v>1</v>
      </c>
    </row>
    <row r="280" spans="1:11">
      <c r="A280" s="23">
        <v>2</v>
      </c>
      <c r="B280" s="23">
        <v>3</v>
      </c>
      <c r="C280" s="23">
        <v>2</v>
      </c>
      <c r="D280" s="45" t="s">
        <v>16425</v>
      </c>
      <c r="E280" s="23">
        <v>1</v>
      </c>
      <c r="F280" s="23">
        <v>2</v>
      </c>
      <c r="G280" s="23">
        <v>5</v>
      </c>
      <c r="H280" s="23">
        <v>5</v>
      </c>
      <c r="I280" s="23">
        <v>5</v>
      </c>
      <c r="J280" s="23">
        <v>5</v>
      </c>
      <c r="K280" s="23">
        <v>2</v>
      </c>
    </row>
    <row r="281" spans="1:11">
      <c r="A281" s="23">
        <v>2</v>
      </c>
      <c r="B281" s="23">
        <v>3</v>
      </c>
      <c r="C281" s="23">
        <v>2</v>
      </c>
      <c r="D281" s="45" t="s">
        <v>16425</v>
      </c>
      <c r="E281" s="23">
        <v>1</v>
      </c>
      <c r="F281" s="23">
        <v>3</v>
      </c>
      <c r="G281" s="23">
        <v>5</v>
      </c>
      <c r="H281" s="23">
        <v>1</v>
      </c>
      <c r="I281" s="23">
        <v>5</v>
      </c>
      <c r="J281" s="23">
        <v>5</v>
      </c>
      <c r="K281" s="23">
        <v>2</v>
      </c>
    </row>
    <row r="282" spans="1:11">
      <c r="A282" s="23">
        <v>2</v>
      </c>
      <c r="B282" s="23">
        <v>3</v>
      </c>
      <c r="C282" s="23">
        <v>2</v>
      </c>
      <c r="D282" s="45" t="s">
        <v>16425</v>
      </c>
      <c r="E282" s="23">
        <v>2</v>
      </c>
      <c r="F282" s="23">
        <v>2</v>
      </c>
      <c r="G282" s="23">
        <v>4</v>
      </c>
      <c r="H282" s="23">
        <v>2</v>
      </c>
      <c r="I282" s="23">
        <v>3</v>
      </c>
      <c r="J282" s="23">
        <v>5</v>
      </c>
      <c r="K282" s="23">
        <v>2</v>
      </c>
    </row>
    <row r="283" spans="1:11">
      <c r="A283" s="12">
        <v>2</v>
      </c>
      <c r="B283" s="12">
        <v>3</v>
      </c>
      <c r="C283" s="12">
        <v>2</v>
      </c>
      <c r="D283" s="37" t="s">
        <v>16425</v>
      </c>
      <c r="E283" s="12">
        <v>3</v>
      </c>
      <c r="F283" s="12">
        <v>3</v>
      </c>
      <c r="G283" s="12">
        <v>3</v>
      </c>
      <c r="H283" s="12">
        <v>2</v>
      </c>
      <c r="I283" s="12">
        <v>4</v>
      </c>
      <c r="J283" s="12">
        <v>5</v>
      </c>
      <c r="K283" s="12">
        <v>1</v>
      </c>
    </row>
    <row r="284" spans="1:11">
      <c r="A284" s="12">
        <v>2</v>
      </c>
      <c r="B284" s="12">
        <v>3</v>
      </c>
      <c r="C284" s="12">
        <v>2</v>
      </c>
      <c r="D284" s="37" t="s">
        <v>16425</v>
      </c>
      <c r="E284" s="12">
        <v>1</v>
      </c>
      <c r="F284" s="12">
        <v>3</v>
      </c>
      <c r="G284" s="12">
        <v>5</v>
      </c>
      <c r="H284" s="12">
        <v>2</v>
      </c>
      <c r="I284" s="12">
        <v>4</v>
      </c>
      <c r="J284" s="12">
        <v>5</v>
      </c>
      <c r="K284" s="12">
        <v>1</v>
      </c>
    </row>
    <row r="285" spans="1:11">
      <c r="A285" s="12">
        <v>2</v>
      </c>
      <c r="B285" s="12">
        <v>3</v>
      </c>
      <c r="C285" s="12">
        <v>2</v>
      </c>
      <c r="D285" s="37" t="s">
        <v>16425</v>
      </c>
      <c r="E285" s="12">
        <v>1</v>
      </c>
      <c r="F285" s="12">
        <v>2</v>
      </c>
      <c r="G285" s="12">
        <v>4</v>
      </c>
      <c r="H285" s="12">
        <v>1</v>
      </c>
      <c r="I285" s="12">
        <v>3</v>
      </c>
      <c r="J285" s="12">
        <v>5</v>
      </c>
      <c r="K285" s="12">
        <v>2</v>
      </c>
    </row>
    <row r="286" spans="1:11">
      <c r="A286" s="12">
        <v>2</v>
      </c>
      <c r="B286" s="12">
        <v>3</v>
      </c>
      <c r="C286" s="12">
        <v>2</v>
      </c>
      <c r="D286" s="37" t="s">
        <v>16425</v>
      </c>
      <c r="E286" s="12">
        <v>1</v>
      </c>
      <c r="F286" s="12">
        <v>3</v>
      </c>
      <c r="G286" s="12">
        <v>4</v>
      </c>
      <c r="H286" s="12">
        <v>1</v>
      </c>
      <c r="I286" s="12">
        <v>4</v>
      </c>
      <c r="J286" s="12">
        <v>4</v>
      </c>
      <c r="K286" s="12">
        <v>1</v>
      </c>
    </row>
    <row r="287" spans="1:11">
      <c r="A287" s="12">
        <v>2</v>
      </c>
      <c r="B287" s="12">
        <v>3</v>
      </c>
      <c r="C287" s="12">
        <v>2</v>
      </c>
      <c r="D287" s="37" t="s">
        <v>16425</v>
      </c>
      <c r="E287" s="12">
        <v>1</v>
      </c>
      <c r="F287" s="12">
        <v>1</v>
      </c>
      <c r="G287" s="12">
        <v>4</v>
      </c>
      <c r="H287" s="12">
        <v>2</v>
      </c>
      <c r="I287" s="12">
        <v>4</v>
      </c>
      <c r="J287" s="12">
        <v>5</v>
      </c>
      <c r="K287" s="12">
        <v>1</v>
      </c>
    </row>
    <row r="288" spans="1:11">
      <c r="A288" s="12">
        <v>2</v>
      </c>
      <c r="B288" s="12">
        <v>3</v>
      </c>
      <c r="C288" s="12">
        <v>2</v>
      </c>
      <c r="D288" s="37" t="s">
        <v>16425</v>
      </c>
      <c r="E288" s="12">
        <v>1</v>
      </c>
      <c r="F288" s="12">
        <v>2</v>
      </c>
      <c r="G288" s="12">
        <v>5</v>
      </c>
      <c r="H288" s="12">
        <v>2</v>
      </c>
      <c r="I288" s="12">
        <v>2</v>
      </c>
      <c r="J288" s="12">
        <v>5</v>
      </c>
      <c r="K288" s="12">
        <v>4</v>
      </c>
    </row>
    <row r="289" spans="1:11">
      <c r="A289" s="12">
        <v>2</v>
      </c>
      <c r="B289" s="12">
        <v>3</v>
      </c>
      <c r="C289" s="12">
        <v>2</v>
      </c>
      <c r="D289" s="37" t="s">
        <v>16425</v>
      </c>
      <c r="E289" s="12">
        <v>1</v>
      </c>
      <c r="F289" s="12">
        <v>2</v>
      </c>
      <c r="G289" s="12">
        <v>5</v>
      </c>
      <c r="H289" s="12">
        <v>3</v>
      </c>
      <c r="I289" s="12">
        <v>3</v>
      </c>
      <c r="J289" s="12">
        <v>5</v>
      </c>
      <c r="K289" s="12">
        <v>3</v>
      </c>
    </row>
    <row r="290" spans="1:11">
      <c r="A290" s="14">
        <v>2</v>
      </c>
      <c r="B290" s="14">
        <v>3</v>
      </c>
      <c r="C290" s="14">
        <v>2</v>
      </c>
      <c r="D290" s="38" t="s">
        <v>16425</v>
      </c>
      <c r="E290" s="14">
        <v>2</v>
      </c>
      <c r="F290" s="14">
        <v>2</v>
      </c>
      <c r="G290" s="14">
        <v>4</v>
      </c>
      <c r="H290" s="14">
        <v>1</v>
      </c>
      <c r="I290" s="14">
        <v>5</v>
      </c>
      <c r="J290" s="14">
        <v>5</v>
      </c>
      <c r="K290" s="14">
        <v>1</v>
      </c>
    </row>
    <row r="291" spans="1:11">
      <c r="A291" s="14">
        <v>2</v>
      </c>
      <c r="B291" s="14">
        <v>3</v>
      </c>
      <c r="C291" s="14">
        <v>2</v>
      </c>
      <c r="D291" s="38" t="s">
        <v>16425</v>
      </c>
      <c r="E291" s="14">
        <v>2</v>
      </c>
      <c r="F291" s="14">
        <v>3</v>
      </c>
      <c r="G291" s="14">
        <v>3</v>
      </c>
      <c r="H291" s="14">
        <v>2</v>
      </c>
      <c r="I291" s="14">
        <v>3</v>
      </c>
      <c r="J291" s="14">
        <v>5</v>
      </c>
      <c r="K291" s="14">
        <v>2</v>
      </c>
    </row>
    <row r="292" spans="1:11">
      <c r="A292" s="14">
        <v>2</v>
      </c>
      <c r="B292" s="14">
        <v>3</v>
      </c>
      <c r="C292" s="14">
        <v>2</v>
      </c>
      <c r="D292" s="38" t="s">
        <v>16425</v>
      </c>
      <c r="E292" s="14">
        <v>2</v>
      </c>
      <c r="F292" s="14">
        <v>3</v>
      </c>
      <c r="G292" s="14">
        <v>3</v>
      </c>
      <c r="H292" s="14">
        <v>1</v>
      </c>
      <c r="I292" s="14">
        <v>3</v>
      </c>
      <c r="J292" s="14">
        <v>5</v>
      </c>
      <c r="K292" s="14">
        <v>1</v>
      </c>
    </row>
    <row r="293" spans="1:11">
      <c r="A293" s="13">
        <v>2</v>
      </c>
      <c r="B293" s="13">
        <v>3</v>
      </c>
      <c r="C293" s="13">
        <v>2</v>
      </c>
      <c r="D293" s="37" t="s">
        <v>16425</v>
      </c>
      <c r="E293" s="13">
        <v>1</v>
      </c>
      <c r="F293" s="13">
        <v>1</v>
      </c>
      <c r="G293" s="13">
        <v>3</v>
      </c>
      <c r="H293" s="13">
        <v>1</v>
      </c>
      <c r="I293" s="13">
        <v>5</v>
      </c>
      <c r="J293" s="13">
        <v>5</v>
      </c>
      <c r="K293" s="13">
        <v>1</v>
      </c>
    </row>
    <row r="294" spans="1:11">
      <c r="A294" s="13">
        <v>2</v>
      </c>
      <c r="B294" s="13">
        <v>3</v>
      </c>
      <c r="C294" s="13">
        <v>2</v>
      </c>
      <c r="D294" s="37" t="s">
        <v>16425</v>
      </c>
      <c r="E294" s="13">
        <v>1</v>
      </c>
      <c r="F294" s="13">
        <v>1</v>
      </c>
      <c r="G294" s="13">
        <v>1</v>
      </c>
      <c r="H294" s="13">
        <v>1</v>
      </c>
      <c r="I294" s="13">
        <v>5</v>
      </c>
      <c r="J294" s="13">
        <v>5</v>
      </c>
      <c r="K294" s="13">
        <v>1</v>
      </c>
    </row>
    <row r="295" spans="1:11">
      <c r="A295" s="28">
        <v>2</v>
      </c>
      <c r="B295" s="28">
        <v>3</v>
      </c>
      <c r="C295" s="28">
        <v>2</v>
      </c>
      <c r="D295" s="48" t="s">
        <v>16425</v>
      </c>
      <c r="E295" s="28">
        <v>1</v>
      </c>
      <c r="F295" s="28">
        <v>3</v>
      </c>
      <c r="G295" s="28">
        <v>5</v>
      </c>
      <c r="H295" s="28">
        <v>4</v>
      </c>
      <c r="I295" s="28">
        <v>5</v>
      </c>
      <c r="J295" s="28">
        <v>5</v>
      </c>
      <c r="K295" s="28">
        <v>2</v>
      </c>
    </row>
    <row r="296" spans="1:11">
      <c r="A296" s="12">
        <v>2</v>
      </c>
      <c r="B296" s="12">
        <v>3</v>
      </c>
      <c r="C296" s="12">
        <v>2</v>
      </c>
      <c r="D296" s="37" t="s">
        <v>16425</v>
      </c>
      <c r="E296" s="12">
        <v>1</v>
      </c>
      <c r="F296" s="13">
        <v>1</v>
      </c>
      <c r="G296" s="13">
        <v>3</v>
      </c>
      <c r="H296" s="13">
        <v>1</v>
      </c>
      <c r="I296" s="13">
        <v>2</v>
      </c>
      <c r="J296" s="13">
        <v>5</v>
      </c>
      <c r="K296" s="13">
        <v>2</v>
      </c>
    </row>
    <row r="297" spans="1:11">
      <c r="A297" s="12">
        <v>2</v>
      </c>
      <c r="B297" s="12">
        <v>3</v>
      </c>
      <c r="C297" s="13">
        <v>2</v>
      </c>
      <c r="D297" s="37" t="s">
        <v>16425</v>
      </c>
      <c r="E297" s="13">
        <v>2</v>
      </c>
      <c r="F297" s="13">
        <v>3</v>
      </c>
      <c r="G297" s="13">
        <v>4</v>
      </c>
      <c r="H297" s="13">
        <v>1</v>
      </c>
      <c r="I297" s="13">
        <v>3</v>
      </c>
      <c r="J297" s="13">
        <v>5</v>
      </c>
      <c r="K297" s="13">
        <v>2</v>
      </c>
    </row>
    <row r="298" spans="1:11">
      <c r="A298" s="12">
        <v>2</v>
      </c>
      <c r="B298" s="12">
        <v>3</v>
      </c>
      <c r="C298" s="12">
        <v>2</v>
      </c>
      <c r="D298" s="37" t="s">
        <v>16425</v>
      </c>
      <c r="E298" s="12">
        <v>1</v>
      </c>
      <c r="F298" s="12">
        <v>2</v>
      </c>
      <c r="G298" s="13">
        <v>3</v>
      </c>
      <c r="H298" s="13">
        <v>1</v>
      </c>
      <c r="I298" s="13">
        <v>1</v>
      </c>
      <c r="J298" s="13">
        <v>4</v>
      </c>
      <c r="K298" s="13">
        <v>3</v>
      </c>
    </row>
    <row r="299" spans="1:11">
      <c r="A299" s="12">
        <v>2</v>
      </c>
      <c r="B299" s="12">
        <v>3</v>
      </c>
      <c r="C299" s="12">
        <v>2</v>
      </c>
      <c r="D299" s="37" t="s">
        <v>16425</v>
      </c>
      <c r="E299" s="12">
        <v>2</v>
      </c>
      <c r="F299" s="12">
        <v>3</v>
      </c>
      <c r="G299" s="13">
        <v>3</v>
      </c>
      <c r="H299" s="13">
        <v>3</v>
      </c>
      <c r="I299" s="13">
        <v>1</v>
      </c>
      <c r="J299" s="13">
        <v>5</v>
      </c>
      <c r="K299" s="13">
        <v>3</v>
      </c>
    </row>
    <row r="300" spans="1:11">
      <c r="A300" s="16">
        <v>2</v>
      </c>
      <c r="B300" s="12">
        <v>3</v>
      </c>
      <c r="C300" s="12">
        <v>2</v>
      </c>
      <c r="D300" s="37" t="s">
        <v>16425</v>
      </c>
      <c r="E300" s="12">
        <v>1</v>
      </c>
      <c r="F300" s="12">
        <v>3</v>
      </c>
      <c r="G300" s="13">
        <v>1</v>
      </c>
      <c r="H300" s="13">
        <v>2</v>
      </c>
      <c r="I300" s="13">
        <v>2</v>
      </c>
      <c r="J300" s="13">
        <v>4</v>
      </c>
      <c r="K300" s="13">
        <v>2</v>
      </c>
    </row>
    <row r="301" spans="1:11">
      <c r="A301" s="16">
        <v>2</v>
      </c>
      <c r="B301" s="12">
        <v>3</v>
      </c>
      <c r="C301" s="12">
        <v>2</v>
      </c>
      <c r="D301" s="37" t="s">
        <v>16425</v>
      </c>
      <c r="E301" s="12">
        <v>1</v>
      </c>
      <c r="F301" s="12">
        <v>3</v>
      </c>
      <c r="G301" s="13">
        <v>2</v>
      </c>
      <c r="H301" s="13">
        <v>3</v>
      </c>
      <c r="I301" s="13">
        <v>2</v>
      </c>
      <c r="J301" s="13">
        <v>4</v>
      </c>
      <c r="K301" s="13">
        <v>2</v>
      </c>
    </row>
    <row r="302" spans="1:11">
      <c r="A302" s="16">
        <v>2</v>
      </c>
      <c r="B302" s="12">
        <v>3</v>
      </c>
      <c r="C302" s="12">
        <v>2</v>
      </c>
      <c r="D302" s="37" t="s">
        <v>16425</v>
      </c>
      <c r="E302" s="12">
        <v>1</v>
      </c>
      <c r="F302" s="13">
        <v>2</v>
      </c>
      <c r="G302" s="13">
        <v>2</v>
      </c>
      <c r="H302" s="13">
        <v>3</v>
      </c>
      <c r="I302" s="13">
        <v>1</v>
      </c>
      <c r="J302" s="13">
        <v>4</v>
      </c>
      <c r="K302" s="13">
        <v>2</v>
      </c>
    </row>
    <row r="303" spans="1:11">
      <c r="A303" s="16">
        <v>2</v>
      </c>
      <c r="B303" s="12">
        <v>3</v>
      </c>
      <c r="C303" s="12">
        <v>2</v>
      </c>
      <c r="D303" s="37" t="s">
        <v>16425</v>
      </c>
      <c r="E303" s="12">
        <v>1</v>
      </c>
      <c r="F303" s="13">
        <v>2</v>
      </c>
      <c r="G303" s="13">
        <v>2</v>
      </c>
      <c r="H303" s="13">
        <v>3</v>
      </c>
      <c r="I303" s="13">
        <v>3</v>
      </c>
      <c r="J303" s="13">
        <v>4</v>
      </c>
      <c r="K303" s="13">
        <v>2</v>
      </c>
    </row>
    <row r="304" spans="1:11">
      <c r="A304" s="24">
        <v>2</v>
      </c>
      <c r="B304" s="13">
        <v>3</v>
      </c>
      <c r="C304" s="13">
        <v>2</v>
      </c>
      <c r="D304" s="37" t="s">
        <v>16425</v>
      </c>
      <c r="E304" s="13">
        <v>1</v>
      </c>
      <c r="F304" s="13">
        <v>1</v>
      </c>
      <c r="G304" s="13">
        <v>2</v>
      </c>
      <c r="H304" s="13">
        <v>3</v>
      </c>
      <c r="I304" s="13">
        <v>3</v>
      </c>
      <c r="J304" s="13">
        <v>4</v>
      </c>
      <c r="K304" s="13">
        <v>3</v>
      </c>
    </row>
    <row r="305" spans="1:11">
      <c r="A305" s="24">
        <v>2</v>
      </c>
      <c r="B305" s="13">
        <v>3</v>
      </c>
      <c r="C305" s="13">
        <v>2</v>
      </c>
      <c r="D305" s="37" t="s">
        <v>16425</v>
      </c>
      <c r="E305" s="13">
        <v>1</v>
      </c>
      <c r="F305" s="13">
        <v>1</v>
      </c>
      <c r="G305" s="13">
        <v>1</v>
      </c>
      <c r="H305" s="13">
        <v>1</v>
      </c>
      <c r="I305" s="13">
        <v>3</v>
      </c>
      <c r="J305" s="13">
        <v>4</v>
      </c>
      <c r="K305" s="13">
        <v>2</v>
      </c>
    </row>
    <row r="306" spans="1:11">
      <c r="A306" s="12">
        <v>2</v>
      </c>
      <c r="B306" s="12">
        <v>3</v>
      </c>
      <c r="C306" s="12">
        <v>2</v>
      </c>
      <c r="D306" s="37" t="s">
        <v>16425</v>
      </c>
      <c r="E306" s="12">
        <v>1</v>
      </c>
      <c r="F306" s="12">
        <v>1</v>
      </c>
      <c r="G306" s="13">
        <v>5</v>
      </c>
      <c r="H306" s="13">
        <v>2</v>
      </c>
      <c r="I306" s="13">
        <v>3</v>
      </c>
      <c r="J306" s="13">
        <v>5</v>
      </c>
      <c r="K306" s="13">
        <v>3</v>
      </c>
    </row>
    <row r="307" spans="1:11">
      <c r="A307" s="12">
        <v>2</v>
      </c>
      <c r="B307" s="12">
        <v>3</v>
      </c>
      <c r="C307" s="12">
        <v>2</v>
      </c>
      <c r="D307" s="37" t="s">
        <v>16425</v>
      </c>
      <c r="E307" s="12">
        <v>1</v>
      </c>
      <c r="F307" s="12">
        <v>2</v>
      </c>
      <c r="G307" s="13">
        <v>5</v>
      </c>
      <c r="H307" s="13">
        <v>1</v>
      </c>
      <c r="I307" s="13">
        <v>3</v>
      </c>
      <c r="J307" s="13">
        <v>5</v>
      </c>
      <c r="K307" s="13">
        <v>3</v>
      </c>
    </row>
    <row r="308" spans="1:11">
      <c r="A308" s="12">
        <v>2</v>
      </c>
      <c r="B308" s="12">
        <v>3</v>
      </c>
      <c r="C308" s="12">
        <v>2</v>
      </c>
      <c r="D308" s="37" t="s">
        <v>16425</v>
      </c>
      <c r="E308" s="12">
        <v>2</v>
      </c>
      <c r="F308" s="13">
        <v>2</v>
      </c>
      <c r="G308" s="13">
        <v>5</v>
      </c>
      <c r="H308" s="13">
        <v>1</v>
      </c>
      <c r="I308" s="13">
        <v>3</v>
      </c>
      <c r="J308" s="13">
        <v>5</v>
      </c>
      <c r="K308" s="13">
        <v>3</v>
      </c>
    </row>
    <row r="309" spans="1:11">
      <c r="A309" s="13">
        <v>2</v>
      </c>
      <c r="B309" s="13">
        <v>3</v>
      </c>
      <c r="C309" s="13">
        <v>2</v>
      </c>
      <c r="D309" s="37" t="s">
        <v>16425</v>
      </c>
      <c r="E309" s="12">
        <v>2</v>
      </c>
      <c r="F309" s="13">
        <v>2</v>
      </c>
      <c r="G309" s="13">
        <v>5</v>
      </c>
      <c r="H309" s="13">
        <v>1</v>
      </c>
      <c r="I309" s="13">
        <v>3</v>
      </c>
      <c r="J309" s="13">
        <v>5</v>
      </c>
      <c r="K309" s="13">
        <v>2</v>
      </c>
    </row>
    <row r="310" spans="1:11">
      <c r="A310" s="13">
        <v>2</v>
      </c>
      <c r="B310" s="13">
        <v>3</v>
      </c>
      <c r="C310" s="13">
        <v>2</v>
      </c>
      <c r="D310" s="37" t="s">
        <v>16425</v>
      </c>
      <c r="E310" s="13">
        <v>1</v>
      </c>
      <c r="F310" s="13">
        <v>2</v>
      </c>
      <c r="G310" s="13">
        <v>5</v>
      </c>
      <c r="H310" s="13">
        <v>1</v>
      </c>
      <c r="I310" s="13">
        <v>1</v>
      </c>
      <c r="J310" s="13">
        <v>5</v>
      </c>
      <c r="K310" s="13">
        <v>1</v>
      </c>
    </row>
    <row r="311" spans="1:11">
      <c r="A311" s="13">
        <v>2</v>
      </c>
      <c r="B311" s="13">
        <v>3</v>
      </c>
      <c r="C311" s="13">
        <v>2</v>
      </c>
      <c r="D311" s="37" t="s">
        <v>16425</v>
      </c>
      <c r="E311" s="13">
        <v>3</v>
      </c>
      <c r="F311" s="13">
        <v>3</v>
      </c>
      <c r="G311" s="13">
        <v>5</v>
      </c>
      <c r="H311" s="13">
        <v>1</v>
      </c>
      <c r="I311" s="13">
        <v>3</v>
      </c>
      <c r="J311" s="13">
        <v>5</v>
      </c>
      <c r="K311" s="13">
        <v>1</v>
      </c>
    </row>
    <row r="312" spans="1:11">
      <c r="A312">
        <v>2</v>
      </c>
      <c r="B312">
        <v>3</v>
      </c>
      <c r="C312">
        <v>2</v>
      </c>
      <c r="D312" s="34" t="s">
        <v>16425</v>
      </c>
      <c r="E312">
        <v>1</v>
      </c>
      <c r="F312">
        <v>3</v>
      </c>
      <c r="G312">
        <v>3</v>
      </c>
      <c r="H312">
        <v>2</v>
      </c>
      <c r="I312">
        <v>2</v>
      </c>
      <c r="J312">
        <v>2</v>
      </c>
      <c r="K312">
        <v>1</v>
      </c>
    </row>
    <row r="313" spans="1:11">
      <c r="A313">
        <v>2</v>
      </c>
      <c r="B313">
        <v>3</v>
      </c>
      <c r="C313">
        <v>2</v>
      </c>
      <c r="D313" s="34" t="s">
        <v>16425</v>
      </c>
      <c r="E313">
        <v>1</v>
      </c>
      <c r="F313">
        <v>1</v>
      </c>
      <c r="G313">
        <v>5</v>
      </c>
      <c r="H313">
        <v>2</v>
      </c>
      <c r="I313">
        <v>3</v>
      </c>
      <c r="J313">
        <v>3</v>
      </c>
      <c r="K313">
        <v>1</v>
      </c>
    </row>
    <row r="314" spans="1:11">
      <c r="A314">
        <v>2</v>
      </c>
      <c r="B314">
        <v>3</v>
      </c>
      <c r="C314">
        <v>2</v>
      </c>
      <c r="D314" s="34" t="s">
        <v>16425</v>
      </c>
      <c r="E314">
        <v>1</v>
      </c>
      <c r="F314">
        <v>2</v>
      </c>
      <c r="G314">
        <v>5</v>
      </c>
      <c r="H314">
        <v>1</v>
      </c>
      <c r="I314">
        <v>3</v>
      </c>
      <c r="J314">
        <v>2</v>
      </c>
      <c r="K314">
        <v>1</v>
      </c>
    </row>
    <row r="315" spans="1:11">
      <c r="A315">
        <v>2</v>
      </c>
      <c r="B315">
        <v>3</v>
      </c>
      <c r="C315">
        <v>2</v>
      </c>
      <c r="D315" s="34" t="s">
        <v>16425</v>
      </c>
      <c r="E315">
        <v>1</v>
      </c>
      <c r="F315">
        <v>3</v>
      </c>
      <c r="G315">
        <v>4</v>
      </c>
      <c r="H315">
        <v>2</v>
      </c>
      <c r="I315">
        <v>2</v>
      </c>
      <c r="J315">
        <v>2</v>
      </c>
      <c r="K315">
        <v>1</v>
      </c>
    </row>
    <row r="316" spans="1:11">
      <c r="A316" s="12">
        <v>2</v>
      </c>
      <c r="B316" s="12">
        <v>3</v>
      </c>
      <c r="C316" s="12">
        <v>2</v>
      </c>
      <c r="D316" s="37" t="s">
        <v>16425</v>
      </c>
      <c r="E316" s="12">
        <v>4</v>
      </c>
      <c r="F316" s="12">
        <v>2</v>
      </c>
      <c r="G316" s="13">
        <v>2</v>
      </c>
      <c r="H316" s="13">
        <v>1</v>
      </c>
      <c r="I316" s="13">
        <v>3</v>
      </c>
      <c r="J316" s="13">
        <v>5</v>
      </c>
      <c r="K316" s="13">
        <v>1</v>
      </c>
    </row>
    <row r="317" spans="1:11">
      <c r="A317" s="12">
        <v>2</v>
      </c>
      <c r="B317" s="12">
        <v>3</v>
      </c>
      <c r="C317" s="12">
        <v>2</v>
      </c>
      <c r="D317" s="37" t="s">
        <v>16425</v>
      </c>
      <c r="E317" s="12">
        <v>1</v>
      </c>
      <c r="F317" s="13">
        <v>1</v>
      </c>
      <c r="G317" s="13">
        <v>2</v>
      </c>
      <c r="H317" s="13">
        <v>1</v>
      </c>
      <c r="I317" s="13">
        <v>2</v>
      </c>
      <c r="J317" s="13">
        <v>5</v>
      </c>
      <c r="K317" s="13">
        <v>2</v>
      </c>
    </row>
    <row r="318" spans="1:11">
      <c r="A318" s="13">
        <v>2</v>
      </c>
      <c r="B318" s="13">
        <v>3</v>
      </c>
      <c r="C318" s="13">
        <v>2</v>
      </c>
      <c r="D318" s="37" t="s">
        <v>16425</v>
      </c>
      <c r="E318" s="13">
        <v>1</v>
      </c>
      <c r="F318" s="13">
        <v>1</v>
      </c>
      <c r="G318" s="13">
        <v>2</v>
      </c>
      <c r="H318" s="13">
        <v>1</v>
      </c>
      <c r="I318" s="13">
        <v>2</v>
      </c>
      <c r="J318" s="13">
        <v>5</v>
      </c>
      <c r="K318" s="13">
        <v>1</v>
      </c>
    </row>
    <row r="319" spans="1:11">
      <c r="A319" s="13">
        <v>2</v>
      </c>
      <c r="B319" s="13">
        <v>3</v>
      </c>
      <c r="C319" s="13">
        <v>2</v>
      </c>
      <c r="D319" s="37" t="s">
        <v>16425</v>
      </c>
      <c r="E319" s="13">
        <v>2</v>
      </c>
      <c r="F319" s="13">
        <v>2</v>
      </c>
      <c r="G319" s="13">
        <v>3</v>
      </c>
      <c r="H319" s="13">
        <v>1</v>
      </c>
      <c r="I319" s="13">
        <v>3</v>
      </c>
      <c r="J319" s="13">
        <v>5</v>
      </c>
      <c r="K319" s="13">
        <v>2</v>
      </c>
    </row>
    <row r="320" spans="1:11">
      <c r="A320" s="13">
        <v>2</v>
      </c>
      <c r="B320" s="13">
        <v>2</v>
      </c>
      <c r="C320" s="13">
        <v>2</v>
      </c>
      <c r="D320" s="38" t="s">
        <v>16528</v>
      </c>
      <c r="E320" s="13">
        <v>2</v>
      </c>
      <c r="F320" s="13">
        <v>3</v>
      </c>
      <c r="G320" s="13">
        <v>2</v>
      </c>
      <c r="H320" s="13">
        <v>1</v>
      </c>
      <c r="I320" s="13">
        <v>2</v>
      </c>
      <c r="J320" s="13">
        <v>4</v>
      </c>
      <c r="K320" s="13">
        <v>2</v>
      </c>
    </row>
    <row r="321" spans="1:11">
      <c r="A321" s="12">
        <v>2</v>
      </c>
      <c r="B321" s="12">
        <v>3</v>
      </c>
      <c r="C321" s="12">
        <v>2</v>
      </c>
      <c r="D321" s="37" t="s">
        <v>16528</v>
      </c>
      <c r="E321" s="12">
        <v>1</v>
      </c>
      <c r="F321" s="12">
        <v>1</v>
      </c>
      <c r="G321" s="13">
        <v>5</v>
      </c>
      <c r="H321" s="13">
        <v>1</v>
      </c>
      <c r="I321" s="13">
        <v>4</v>
      </c>
      <c r="J321" s="13">
        <v>5</v>
      </c>
      <c r="K321" s="13">
        <v>3</v>
      </c>
    </row>
    <row r="322" spans="1:11">
      <c r="A322" s="12">
        <v>2</v>
      </c>
      <c r="B322" s="12">
        <v>3</v>
      </c>
      <c r="C322" s="12">
        <v>2</v>
      </c>
      <c r="D322" s="37" t="s">
        <v>16528</v>
      </c>
      <c r="E322" s="12">
        <v>1</v>
      </c>
      <c r="F322" s="12">
        <v>1</v>
      </c>
      <c r="G322" s="13">
        <v>5</v>
      </c>
      <c r="H322" s="13">
        <v>1</v>
      </c>
      <c r="I322" s="13">
        <v>4</v>
      </c>
      <c r="J322" s="13">
        <v>5</v>
      </c>
      <c r="K322" s="13">
        <v>3</v>
      </c>
    </row>
    <row r="323" spans="1:11">
      <c r="A323" s="13">
        <v>2</v>
      </c>
      <c r="B323" s="13">
        <v>3</v>
      </c>
      <c r="C323" s="13">
        <v>2</v>
      </c>
      <c r="D323" s="37" t="s">
        <v>16528</v>
      </c>
      <c r="E323" s="13">
        <v>1</v>
      </c>
      <c r="F323" s="13">
        <v>3</v>
      </c>
      <c r="G323" s="13">
        <v>5</v>
      </c>
      <c r="H323" s="13">
        <v>1</v>
      </c>
      <c r="I323" s="13">
        <v>5</v>
      </c>
      <c r="J323" s="13">
        <v>5</v>
      </c>
      <c r="K323" s="13">
        <v>1</v>
      </c>
    </row>
    <row r="324" spans="1:11">
      <c r="A324" s="13">
        <v>2</v>
      </c>
      <c r="B324" s="13">
        <v>3</v>
      </c>
      <c r="C324" s="13">
        <v>2</v>
      </c>
      <c r="D324" s="37" t="s">
        <v>16528</v>
      </c>
      <c r="E324" s="13">
        <v>1</v>
      </c>
      <c r="F324" s="13">
        <v>3</v>
      </c>
      <c r="G324" s="13">
        <v>5</v>
      </c>
      <c r="H324" s="13">
        <v>1</v>
      </c>
      <c r="I324" s="13">
        <v>5</v>
      </c>
      <c r="J324" s="13">
        <v>5</v>
      </c>
      <c r="K324" s="13">
        <v>4</v>
      </c>
    </row>
    <row r="325" spans="1:11">
      <c r="A325" s="12">
        <v>2</v>
      </c>
      <c r="B325" s="12">
        <v>3</v>
      </c>
      <c r="C325" s="12">
        <v>2</v>
      </c>
      <c r="D325" s="37" t="s">
        <v>16528</v>
      </c>
      <c r="E325" s="12">
        <v>2</v>
      </c>
      <c r="F325" s="12">
        <v>3</v>
      </c>
      <c r="G325" s="12">
        <v>5</v>
      </c>
      <c r="H325" s="12">
        <v>1</v>
      </c>
      <c r="I325" s="12">
        <v>3</v>
      </c>
      <c r="J325" s="12">
        <v>4</v>
      </c>
      <c r="K325" s="12">
        <v>2</v>
      </c>
    </row>
    <row r="326" spans="1:11">
      <c r="A326" s="12">
        <v>2</v>
      </c>
      <c r="B326" s="12">
        <v>3</v>
      </c>
      <c r="C326" s="12">
        <v>2</v>
      </c>
      <c r="D326" s="37" t="s">
        <v>16528</v>
      </c>
      <c r="E326" s="12">
        <v>2</v>
      </c>
      <c r="F326" s="12">
        <v>3</v>
      </c>
      <c r="G326" s="12">
        <v>5</v>
      </c>
      <c r="H326" s="12">
        <v>1</v>
      </c>
      <c r="I326" s="12">
        <v>3</v>
      </c>
      <c r="J326" s="12">
        <v>4</v>
      </c>
      <c r="K326" s="12">
        <v>2</v>
      </c>
    </row>
    <row r="327" spans="1:11">
      <c r="A327" s="12">
        <v>2</v>
      </c>
      <c r="B327" s="12">
        <v>3</v>
      </c>
      <c r="C327" s="12">
        <v>2</v>
      </c>
      <c r="D327" s="37" t="s">
        <v>16528</v>
      </c>
      <c r="E327" s="12">
        <v>1</v>
      </c>
      <c r="F327" s="12">
        <v>3</v>
      </c>
      <c r="G327" s="12">
        <v>2</v>
      </c>
      <c r="H327" s="12">
        <v>1</v>
      </c>
      <c r="I327" s="12">
        <v>3</v>
      </c>
      <c r="J327" s="12">
        <v>4</v>
      </c>
      <c r="K327" s="12">
        <v>2</v>
      </c>
    </row>
    <row r="328" spans="1:11">
      <c r="A328" s="12">
        <v>2</v>
      </c>
      <c r="B328" s="12">
        <v>3</v>
      </c>
      <c r="C328" s="12">
        <v>2</v>
      </c>
      <c r="D328" s="37" t="s">
        <v>16528</v>
      </c>
      <c r="E328" s="12">
        <v>1</v>
      </c>
      <c r="F328" s="12">
        <v>3</v>
      </c>
      <c r="G328" s="12">
        <v>3</v>
      </c>
      <c r="H328" s="12">
        <v>1</v>
      </c>
      <c r="I328" s="12">
        <v>3</v>
      </c>
      <c r="J328" s="12">
        <v>4</v>
      </c>
      <c r="K328" s="12">
        <v>1</v>
      </c>
    </row>
    <row r="329" spans="1:11">
      <c r="A329" s="12">
        <v>2</v>
      </c>
      <c r="B329" s="12">
        <v>3</v>
      </c>
      <c r="C329" s="12">
        <v>2</v>
      </c>
      <c r="D329" s="37" t="s">
        <v>16528</v>
      </c>
      <c r="E329" s="12">
        <v>2</v>
      </c>
      <c r="F329" s="12">
        <v>3</v>
      </c>
      <c r="G329" s="12">
        <v>3</v>
      </c>
      <c r="H329" s="12">
        <v>1</v>
      </c>
      <c r="I329" s="12">
        <v>3</v>
      </c>
      <c r="J329" s="12">
        <v>5</v>
      </c>
      <c r="K329" s="12">
        <v>1</v>
      </c>
    </row>
    <row r="330" spans="1:11">
      <c r="A330" s="12">
        <v>2</v>
      </c>
      <c r="B330" s="12">
        <v>3</v>
      </c>
      <c r="C330" s="12">
        <v>2</v>
      </c>
      <c r="D330" s="37" t="s">
        <v>16528</v>
      </c>
      <c r="E330" s="12">
        <v>2</v>
      </c>
      <c r="F330" s="12">
        <v>3</v>
      </c>
      <c r="G330" s="12">
        <v>3</v>
      </c>
      <c r="H330" s="12">
        <v>1</v>
      </c>
      <c r="I330" s="12">
        <v>3</v>
      </c>
      <c r="J330" s="12">
        <v>5</v>
      </c>
      <c r="K330" s="12">
        <v>1</v>
      </c>
    </row>
    <row r="331" spans="1:11">
      <c r="A331" s="12">
        <v>2</v>
      </c>
      <c r="B331" s="12">
        <v>3</v>
      </c>
      <c r="C331" s="12">
        <v>2</v>
      </c>
      <c r="D331" s="37" t="s">
        <v>16528</v>
      </c>
      <c r="E331" s="12">
        <v>1</v>
      </c>
      <c r="F331" s="12">
        <v>2</v>
      </c>
      <c r="G331" s="12">
        <v>4</v>
      </c>
      <c r="H331" s="12">
        <v>1</v>
      </c>
      <c r="I331" s="12">
        <v>1</v>
      </c>
      <c r="J331" s="12">
        <v>3</v>
      </c>
      <c r="K331" s="12">
        <v>2</v>
      </c>
    </row>
    <row r="332" spans="1:11">
      <c r="A332" s="13">
        <v>2</v>
      </c>
      <c r="B332" s="12">
        <v>3</v>
      </c>
      <c r="C332" s="12">
        <v>2</v>
      </c>
      <c r="D332" s="37" t="s">
        <v>16528</v>
      </c>
      <c r="E332" s="12">
        <v>2</v>
      </c>
      <c r="F332" s="12">
        <v>3</v>
      </c>
      <c r="G332" s="12">
        <v>5</v>
      </c>
      <c r="H332" s="12">
        <v>1</v>
      </c>
      <c r="I332" s="12">
        <v>1</v>
      </c>
      <c r="J332" s="12">
        <v>2</v>
      </c>
      <c r="K332" s="12">
        <v>2</v>
      </c>
    </row>
    <row r="333" spans="1:11">
      <c r="A333" s="13">
        <v>2</v>
      </c>
      <c r="B333" s="12">
        <v>3</v>
      </c>
      <c r="C333" s="12">
        <v>2</v>
      </c>
      <c r="D333" s="37" t="s">
        <v>16528</v>
      </c>
      <c r="E333" s="12">
        <v>1</v>
      </c>
      <c r="F333" s="12">
        <v>1</v>
      </c>
      <c r="G333" s="12">
        <v>5</v>
      </c>
      <c r="H333" s="12">
        <v>2</v>
      </c>
      <c r="I333" s="12">
        <v>1</v>
      </c>
      <c r="J333" s="12">
        <v>1</v>
      </c>
      <c r="K333" s="12">
        <v>1</v>
      </c>
    </row>
    <row r="334" spans="1:11">
      <c r="A334" s="12">
        <v>2</v>
      </c>
      <c r="B334" s="12">
        <v>3</v>
      </c>
      <c r="C334" s="12">
        <v>2</v>
      </c>
      <c r="D334" s="37" t="s">
        <v>16528</v>
      </c>
      <c r="E334" s="12">
        <v>1</v>
      </c>
      <c r="F334" s="12">
        <v>3</v>
      </c>
      <c r="G334" s="12">
        <v>5</v>
      </c>
      <c r="H334" s="12">
        <v>1</v>
      </c>
      <c r="I334" s="12">
        <v>5</v>
      </c>
      <c r="J334" s="12">
        <v>5</v>
      </c>
      <c r="K334" s="12">
        <v>2</v>
      </c>
    </row>
    <row r="335" spans="1:11">
      <c r="A335" s="10">
        <v>2</v>
      </c>
      <c r="B335" s="10">
        <v>2</v>
      </c>
      <c r="C335" s="10">
        <v>2</v>
      </c>
      <c r="D335" s="35" t="s">
        <v>16554</v>
      </c>
      <c r="E335" s="10">
        <v>2</v>
      </c>
      <c r="F335" s="10">
        <v>3</v>
      </c>
      <c r="G335" s="10">
        <v>3</v>
      </c>
      <c r="H335" s="10">
        <v>1</v>
      </c>
      <c r="I335" s="10">
        <v>4</v>
      </c>
      <c r="J335" s="10">
        <v>5</v>
      </c>
      <c r="K335" s="10">
        <v>2</v>
      </c>
    </row>
    <row r="336" spans="1:11">
      <c r="A336" s="13">
        <v>2</v>
      </c>
      <c r="B336" s="13">
        <v>3</v>
      </c>
      <c r="C336" s="13">
        <v>2</v>
      </c>
      <c r="D336" s="38" t="s">
        <v>16554</v>
      </c>
      <c r="E336" s="13">
        <v>1</v>
      </c>
      <c r="F336" s="13">
        <v>3</v>
      </c>
      <c r="G336" s="13">
        <v>3</v>
      </c>
      <c r="H336" s="13">
        <v>1</v>
      </c>
      <c r="I336" s="13">
        <v>3</v>
      </c>
      <c r="J336" s="13">
        <v>3</v>
      </c>
      <c r="K336" s="13">
        <v>1</v>
      </c>
    </row>
    <row r="337" spans="1:11">
      <c r="A337" s="13">
        <v>2</v>
      </c>
      <c r="B337" s="13">
        <v>3</v>
      </c>
      <c r="C337" s="13">
        <v>2</v>
      </c>
      <c r="D337" s="37" t="s">
        <v>16540</v>
      </c>
      <c r="E337" s="13">
        <v>3</v>
      </c>
      <c r="F337" s="13">
        <v>3</v>
      </c>
      <c r="G337" s="13">
        <v>2</v>
      </c>
      <c r="H337" s="13">
        <v>1</v>
      </c>
      <c r="I337" s="13">
        <v>2</v>
      </c>
      <c r="J337" s="13">
        <v>5</v>
      </c>
      <c r="K337" s="13">
        <v>2</v>
      </c>
    </row>
    <row r="338" spans="1:11">
      <c r="A338" s="16">
        <v>2</v>
      </c>
      <c r="B338" s="16">
        <v>3</v>
      </c>
      <c r="C338" s="16">
        <v>2</v>
      </c>
      <c r="D338" s="38" t="s">
        <v>16552</v>
      </c>
      <c r="E338" s="16">
        <v>1</v>
      </c>
      <c r="F338" s="16">
        <v>3</v>
      </c>
      <c r="G338" s="16">
        <v>4</v>
      </c>
      <c r="H338" s="16">
        <v>1</v>
      </c>
      <c r="I338" s="16">
        <v>3</v>
      </c>
      <c r="J338" s="16">
        <v>5</v>
      </c>
      <c r="K338" s="16">
        <v>2</v>
      </c>
    </row>
    <row r="339" spans="1:11">
      <c r="A339" s="16">
        <v>2</v>
      </c>
      <c r="B339" s="16">
        <v>3</v>
      </c>
      <c r="C339" s="16">
        <v>2</v>
      </c>
      <c r="D339" s="38" t="s">
        <v>16496</v>
      </c>
      <c r="E339" s="16">
        <v>2</v>
      </c>
      <c r="F339" s="17">
        <v>4</v>
      </c>
      <c r="G339" s="17">
        <v>4</v>
      </c>
      <c r="H339" s="17">
        <v>3</v>
      </c>
      <c r="I339" s="17">
        <v>4</v>
      </c>
      <c r="J339" s="17">
        <v>4</v>
      </c>
      <c r="K339" s="17">
        <v>2</v>
      </c>
    </row>
    <row r="340" spans="1:11">
      <c r="A340" s="23">
        <v>2</v>
      </c>
      <c r="B340" s="23">
        <v>3</v>
      </c>
      <c r="C340" s="23">
        <v>2</v>
      </c>
      <c r="D340" s="45" t="s">
        <v>16508</v>
      </c>
      <c r="E340" s="23">
        <v>1</v>
      </c>
      <c r="F340" s="23">
        <v>3</v>
      </c>
      <c r="G340" s="23">
        <v>4</v>
      </c>
      <c r="H340" s="23">
        <v>1</v>
      </c>
      <c r="I340" s="23">
        <v>5</v>
      </c>
      <c r="J340" s="23">
        <v>5</v>
      </c>
      <c r="K340" s="23">
        <v>1</v>
      </c>
    </row>
    <row r="341" spans="1:11">
      <c r="A341" s="11">
        <v>2</v>
      </c>
      <c r="B341" s="11">
        <v>2</v>
      </c>
      <c r="C341" s="11">
        <v>2</v>
      </c>
      <c r="D341" s="36" t="s">
        <v>16456</v>
      </c>
      <c r="E341" s="11">
        <v>1</v>
      </c>
      <c r="F341" s="11">
        <v>3</v>
      </c>
      <c r="G341" s="11">
        <v>4</v>
      </c>
      <c r="H341" s="11">
        <v>1</v>
      </c>
      <c r="I341" s="11">
        <v>5</v>
      </c>
      <c r="J341" s="11">
        <v>5</v>
      </c>
      <c r="K341" s="11">
        <v>1</v>
      </c>
    </row>
    <row r="342" spans="1:11">
      <c r="A342" s="23">
        <v>2</v>
      </c>
      <c r="B342" s="23">
        <v>2</v>
      </c>
      <c r="C342" s="23">
        <v>2</v>
      </c>
      <c r="D342" s="45" t="s">
        <v>16456</v>
      </c>
      <c r="E342" s="23">
        <v>1</v>
      </c>
      <c r="F342" s="23">
        <v>3</v>
      </c>
      <c r="G342" s="23">
        <v>5</v>
      </c>
      <c r="H342" s="23">
        <v>1</v>
      </c>
      <c r="I342" s="23">
        <v>5</v>
      </c>
      <c r="J342" s="23">
        <v>5</v>
      </c>
      <c r="K342" s="23">
        <v>1</v>
      </c>
    </row>
    <row r="343" spans="1:11">
      <c r="A343" s="23">
        <v>2</v>
      </c>
      <c r="B343" s="23">
        <v>2</v>
      </c>
      <c r="C343" s="23">
        <v>2</v>
      </c>
      <c r="D343" s="45" t="s">
        <v>16456</v>
      </c>
      <c r="E343" s="23">
        <v>1</v>
      </c>
      <c r="F343" s="23">
        <v>2</v>
      </c>
      <c r="G343" s="23">
        <v>5</v>
      </c>
      <c r="H343" s="23">
        <v>1</v>
      </c>
      <c r="I343" s="23">
        <v>5</v>
      </c>
      <c r="J343" s="23">
        <v>5</v>
      </c>
      <c r="K343" s="23">
        <v>2</v>
      </c>
    </row>
    <row r="344" spans="1:11">
      <c r="A344">
        <v>2</v>
      </c>
      <c r="B344">
        <v>3</v>
      </c>
      <c r="C344">
        <v>2</v>
      </c>
      <c r="D344" s="34" t="s">
        <v>16456</v>
      </c>
      <c r="E344">
        <v>2</v>
      </c>
      <c r="F344">
        <v>1</v>
      </c>
      <c r="G344">
        <v>2</v>
      </c>
      <c r="H344">
        <v>1</v>
      </c>
      <c r="I344">
        <v>3</v>
      </c>
      <c r="J344">
        <v>4</v>
      </c>
      <c r="K344">
        <v>2</v>
      </c>
    </row>
    <row r="345" spans="1:11">
      <c r="A345" s="12">
        <v>2</v>
      </c>
      <c r="B345" s="12">
        <v>3</v>
      </c>
      <c r="C345" s="13">
        <v>2</v>
      </c>
      <c r="D345" s="37" t="s">
        <v>16456</v>
      </c>
      <c r="E345" s="13">
        <v>2</v>
      </c>
      <c r="F345" s="13">
        <v>3</v>
      </c>
      <c r="G345" s="13">
        <v>3</v>
      </c>
      <c r="H345" s="13">
        <v>1</v>
      </c>
      <c r="I345" s="13">
        <v>4</v>
      </c>
      <c r="J345" s="13">
        <v>3</v>
      </c>
      <c r="K345" s="13">
        <v>1</v>
      </c>
    </row>
    <row r="346" spans="1:11">
      <c r="A346" s="27">
        <v>2</v>
      </c>
      <c r="B346" s="27">
        <v>2</v>
      </c>
      <c r="C346" s="27">
        <v>2</v>
      </c>
      <c r="D346" s="47" t="s">
        <v>16522</v>
      </c>
      <c r="E346" s="27">
        <v>2</v>
      </c>
      <c r="F346" s="27">
        <v>3</v>
      </c>
      <c r="G346" s="27">
        <v>3</v>
      </c>
      <c r="H346" s="27">
        <v>2</v>
      </c>
      <c r="I346" s="27">
        <v>4</v>
      </c>
      <c r="J346" s="27">
        <v>4</v>
      </c>
      <c r="K346" s="27">
        <v>3</v>
      </c>
    </row>
    <row r="347" spans="1:11">
      <c r="A347" s="27">
        <v>2</v>
      </c>
      <c r="B347" s="27">
        <v>2</v>
      </c>
      <c r="C347" s="27">
        <v>2</v>
      </c>
      <c r="D347" s="47" t="s">
        <v>16522</v>
      </c>
      <c r="E347" s="27">
        <v>3</v>
      </c>
      <c r="F347" s="27">
        <v>3</v>
      </c>
      <c r="G347" s="27">
        <v>3</v>
      </c>
      <c r="H347" s="27">
        <v>2</v>
      </c>
      <c r="I347" s="27">
        <v>4</v>
      </c>
      <c r="J347" s="27">
        <v>4</v>
      </c>
      <c r="K347" s="27">
        <v>3</v>
      </c>
    </row>
    <row r="348" spans="1:11">
      <c r="A348" s="10">
        <v>2</v>
      </c>
      <c r="B348" s="10">
        <v>2</v>
      </c>
      <c r="C348" s="10">
        <v>2</v>
      </c>
      <c r="D348" s="35"/>
      <c r="E348" s="10">
        <v>2</v>
      </c>
      <c r="F348" s="10">
        <v>3</v>
      </c>
      <c r="G348" s="10">
        <v>3</v>
      </c>
      <c r="H348" s="10">
        <v>1</v>
      </c>
      <c r="I348" s="10">
        <v>3</v>
      </c>
      <c r="J348" s="10">
        <v>5</v>
      </c>
      <c r="K348" s="10">
        <v>2</v>
      </c>
    </row>
    <row r="349" spans="1:11">
      <c r="A349">
        <v>2</v>
      </c>
      <c r="B349">
        <v>2</v>
      </c>
      <c r="C349">
        <v>2</v>
      </c>
      <c r="D349" s="34"/>
      <c r="E349">
        <v>2</v>
      </c>
      <c r="F349">
        <v>3</v>
      </c>
      <c r="G349">
        <v>5</v>
      </c>
      <c r="H349">
        <v>1</v>
      </c>
      <c r="I349">
        <v>3</v>
      </c>
      <c r="J349">
        <v>5</v>
      </c>
      <c r="K349">
        <v>1</v>
      </c>
    </row>
    <row r="350" spans="1:11">
      <c r="A350">
        <v>2</v>
      </c>
      <c r="B350">
        <v>2</v>
      </c>
      <c r="C350">
        <v>2</v>
      </c>
      <c r="D350" s="34"/>
      <c r="E350">
        <v>2</v>
      </c>
      <c r="F350">
        <v>3</v>
      </c>
      <c r="G350">
        <v>4</v>
      </c>
      <c r="H350">
        <v>2</v>
      </c>
      <c r="I350">
        <v>4</v>
      </c>
      <c r="J350">
        <v>5</v>
      </c>
      <c r="K350">
        <v>2</v>
      </c>
    </row>
    <row r="351" spans="1:11">
      <c r="A351">
        <v>2</v>
      </c>
      <c r="B351">
        <v>2</v>
      </c>
      <c r="C351">
        <v>2</v>
      </c>
      <c r="D351" s="34"/>
      <c r="E351">
        <v>1</v>
      </c>
      <c r="F351">
        <v>3</v>
      </c>
      <c r="G351">
        <v>3</v>
      </c>
      <c r="H351">
        <v>2</v>
      </c>
      <c r="I351">
        <v>3</v>
      </c>
      <c r="J351">
        <v>3</v>
      </c>
      <c r="K351">
        <v>1</v>
      </c>
    </row>
    <row r="352" spans="1:11">
      <c r="A352">
        <v>2</v>
      </c>
      <c r="B352">
        <v>2</v>
      </c>
      <c r="C352">
        <v>2</v>
      </c>
      <c r="D352" s="34"/>
      <c r="E352">
        <v>3</v>
      </c>
      <c r="F352">
        <v>3</v>
      </c>
      <c r="G352">
        <v>4</v>
      </c>
      <c r="H352">
        <v>2</v>
      </c>
      <c r="I352">
        <v>4</v>
      </c>
      <c r="J352">
        <v>4</v>
      </c>
      <c r="K352">
        <v>3</v>
      </c>
    </row>
    <row r="353" spans="1:11">
      <c r="A353">
        <v>2</v>
      </c>
      <c r="B353">
        <v>2</v>
      </c>
      <c r="C353">
        <v>2</v>
      </c>
      <c r="D353" s="34"/>
      <c r="E353">
        <v>4</v>
      </c>
      <c r="F353">
        <v>3</v>
      </c>
      <c r="G353">
        <v>4</v>
      </c>
      <c r="H353">
        <v>2</v>
      </c>
      <c r="I353">
        <v>3</v>
      </c>
      <c r="J353">
        <v>4</v>
      </c>
      <c r="K353">
        <v>2</v>
      </c>
    </row>
    <row r="354" spans="1:11">
      <c r="A354" s="12">
        <v>2</v>
      </c>
      <c r="B354" s="12">
        <v>2</v>
      </c>
      <c r="C354" s="12">
        <v>2</v>
      </c>
      <c r="D354" s="37"/>
      <c r="E354" s="12">
        <v>1</v>
      </c>
      <c r="F354" s="12">
        <v>2</v>
      </c>
      <c r="G354" s="13">
        <v>3</v>
      </c>
      <c r="H354" s="13">
        <v>3</v>
      </c>
      <c r="I354" s="13">
        <v>5</v>
      </c>
      <c r="J354" s="13">
        <v>1</v>
      </c>
      <c r="K354" s="13">
        <v>1</v>
      </c>
    </row>
    <row r="355" spans="1:11">
      <c r="A355" s="12">
        <v>2</v>
      </c>
      <c r="B355" s="12">
        <v>2</v>
      </c>
      <c r="C355" s="12">
        <v>2</v>
      </c>
      <c r="D355" s="37"/>
      <c r="E355" s="12">
        <v>1</v>
      </c>
      <c r="F355" s="12">
        <v>2</v>
      </c>
      <c r="G355" s="13">
        <v>5</v>
      </c>
      <c r="H355" s="13">
        <v>4</v>
      </c>
      <c r="I355" s="13">
        <v>2</v>
      </c>
      <c r="J355" s="13">
        <v>4</v>
      </c>
      <c r="K355" s="13">
        <v>2</v>
      </c>
    </row>
    <row r="356" spans="1:11">
      <c r="A356" s="13">
        <v>2</v>
      </c>
      <c r="B356" s="13">
        <v>2</v>
      </c>
      <c r="C356" s="13">
        <v>2</v>
      </c>
      <c r="D356" s="37"/>
      <c r="E356" s="13" t="s">
        <v>16548</v>
      </c>
      <c r="F356" s="13">
        <v>3</v>
      </c>
      <c r="G356" s="13">
        <v>5</v>
      </c>
      <c r="H356" s="13">
        <v>1</v>
      </c>
      <c r="I356" s="13">
        <v>3</v>
      </c>
      <c r="J356" s="13">
        <v>5</v>
      </c>
      <c r="K356" s="13">
        <v>2</v>
      </c>
    </row>
    <row r="357" spans="1:11">
      <c r="A357" s="12">
        <v>2</v>
      </c>
      <c r="B357" s="12">
        <v>3</v>
      </c>
      <c r="C357" s="12">
        <v>2</v>
      </c>
      <c r="D357" s="37"/>
      <c r="E357" s="12" t="s">
        <v>16545</v>
      </c>
      <c r="F357" s="13">
        <v>3</v>
      </c>
      <c r="G357" s="13">
        <v>3</v>
      </c>
      <c r="H357" s="13">
        <v>1</v>
      </c>
      <c r="I357" s="13">
        <v>3</v>
      </c>
      <c r="J357" s="13">
        <v>5</v>
      </c>
      <c r="K357" s="13">
        <v>2</v>
      </c>
    </row>
    <row r="358" spans="1:11">
      <c r="A358">
        <v>3</v>
      </c>
      <c r="B358">
        <v>1</v>
      </c>
      <c r="C358">
        <v>2</v>
      </c>
      <c r="D358" s="34" t="s">
        <v>16499</v>
      </c>
      <c r="E358">
        <v>4</v>
      </c>
      <c r="F358">
        <v>3</v>
      </c>
      <c r="G358">
        <v>1</v>
      </c>
      <c r="H358">
        <v>2</v>
      </c>
      <c r="I358">
        <v>3</v>
      </c>
      <c r="J358">
        <v>4</v>
      </c>
      <c r="K358">
        <v>3</v>
      </c>
    </row>
    <row r="359" spans="1:11">
      <c r="A359" s="10">
        <v>3</v>
      </c>
      <c r="B359" s="10">
        <v>2</v>
      </c>
      <c r="C359" s="10">
        <v>2</v>
      </c>
      <c r="D359" s="35" t="s">
        <v>16499</v>
      </c>
      <c r="E359" s="10">
        <v>5</v>
      </c>
      <c r="F359" s="10">
        <v>3</v>
      </c>
      <c r="G359" s="10">
        <v>5</v>
      </c>
      <c r="H359" s="10">
        <v>1</v>
      </c>
      <c r="I359" s="10">
        <v>5</v>
      </c>
      <c r="J359" s="10">
        <v>5</v>
      </c>
      <c r="K359" s="10">
        <v>2</v>
      </c>
    </row>
    <row r="360" spans="1:11">
      <c r="A360" s="27">
        <v>3</v>
      </c>
      <c r="B360" s="27">
        <v>2</v>
      </c>
      <c r="C360" s="27">
        <v>2</v>
      </c>
      <c r="D360" s="47" t="s">
        <v>16499</v>
      </c>
      <c r="E360" s="27">
        <v>2</v>
      </c>
      <c r="F360" s="27">
        <v>3</v>
      </c>
      <c r="G360" s="27">
        <v>2</v>
      </c>
      <c r="H360" s="27">
        <v>2</v>
      </c>
      <c r="I360" s="27">
        <v>4</v>
      </c>
      <c r="J360" s="27">
        <v>4</v>
      </c>
      <c r="K360" s="27">
        <v>4</v>
      </c>
    </row>
    <row r="361" spans="1:11">
      <c r="A361" s="13">
        <v>3</v>
      </c>
      <c r="B361" s="13">
        <v>3</v>
      </c>
      <c r="C361" s="13">
        <v>2</v>
      </c>
      <c r="D361" s="37" t="s">
        <v>16499</v>
      </c>
      <c r="E361" s="13">
        <v>1</v>
      </c>
      <c r="F361" s="13">
        <v>3</v>
      </c>
      <c r="G361" s="13">
        <v>5</v>
      </c>
      <c r="H361" s="13">
        <v>1</v>
      </c>
      <c r="I361" s="13">
        <v>5</v>
      </c>
      <c r="J361" s="13">
        <v>5</v>
      </c>
      <c r="K361" s="13">
        <v>2</v>
      </c>
    </row>
    <row r="362" spans="1:11">
      <c r="A362">
        <v>3</v>
      </c>
      <c r="B362">
        <v>3</v>
      </c>
      <c r="C362">
        <v>2</v>
      </c>
      <c r="D362" s="34" t="s">
        <v>16499</v>
      </c>
      <c r="E362">
        <v>2</v>
      </c>
      <c r="F362">
        <v>3</v>
      </c>
      <c r="G362">
        <v>3</v>
      </c>
      <c r="H362">
        <v>1</v>
      </c>
      <c r="I362">
        <v>5</v>
      </c>
      <c r="J362">
        <v>5</v>
      </c>
      <c r="K362">
        <v>3</v>
      </c>
    </row>
    <row r="363" spans="1:11">
      <c r="A363" s="12">
        <v>3</v>
      </c>
      <c r="B363" s="12">
        <v>3</v>
      </c>
      <c r="C363" s="12">
        <v>2</v>
      </c>
      <c r="D363" s="37" t="s">
        <v>16499</v>
      </c>
      <c r="E363" s="12">
        <v>1</v>
      </c>
      <c r="F363" s="12">
        <v>2</v>
      </c>
      <c r="G363" s="12">
        <v>1</v>
      </c>
      <c r="H363" s="12">
        <v>1</v>
      </c>
      <c r="I363" s="12">
        <v>4</v>
      </c>
      <c r="J363" s="12">
        <v>4</v>
      </c>
      <c r="K363" s="12">
        <v>2</v>
      </c>
    </row>
    <row r="364" spans="1:11">
      <c r="A364" s="12">
        <v>3</v>
      </c>
      <c r="B364" s="12">
        <v>3</v>
      </c>
      <c r="C364" s="12">
        <v>2</v>
      </c>
      <c r="D364" s="37" t="s">
        <v>16499</v>
      </c>
      <c r="E364" s="12">
        <v>1</v>
      </c>
      <c r="F364" s="12">
        <v>1</v>
      </c>
      <c r="G364" s="12">
        <v>1</v>
      </c>
      <c r="H364" s="12">
        <v>3</v>
      </c>
      <c r="I364" s="12">
        <v>4</v>
      </c>
      <c r="J364" s="12">
        <v>3</v>
      </c>
      <c r="K364" s="12">
        <v>4</v>
      </c>
    </row>
    <row r="365" spans="1:11">
      <c r="A365" s="13">
        <v>3</v>
      </c>
      <c r="B365" s="13">
        <v>3</v>
      </c>
      <c r="C365" s="13">
        <v>2</v>
      </c>
      <c r="D365" s="37" t="s">
        <v>16499</v>
      </c>
      <c r="E365" s="13">
        <v>1</v>
      </c>
      <c r="F365" s="12">
        <v>2</v>
      </c>
      <c r="G365" s="13">
        <v>4</v>
      </c>
      <c r="H365" s="13">
        <v>3</v>
      </c>
      <c r="I365" s="13">
        <v>4</v>
      </c>
      <c r="J365" s="13">
        <v>5</v>
      </c>
      <c r="K365" s="13">
        <v>3</v>
      </c>
    </row>
    <row r="366" spans="1:11">
      <c r="A366" s="12">
        <v>3</v>
      </c>
      <c r="B366" s="12">
        <v>3</v>
      </c>
      <c r="C366" s="12">
        <v>2</v>
      </c>
      <c r="D366" s="37" t="s">
        <v>16499</v>
      </c>
      <c r="E366" s="12">
        <v>1</v>
      </c>
      <c r="F366" s="12">
        <v>2</v>
      </c>
      <c r="G366" s="12">
        <v>5</v>
      </c>
      <c r="H366" s="12">
        <v>1</v>
      </c>
      <c r="I366" s="12">
        <v>5</v>
      </c>
      <c r="J366" s="12">
        <v>5</v>
      </c>
      <c r="K366" s="12">
        <v>1</v>
      </c>
    </row>
    <row r="367" spans="1:11">
      <c r="A367" s="12">
        <v>3</v>
      </c>
      <c r="B367" s="12">
        <v>3</v>
      </c>
      <c r="C367" s="12">
        <v>2</v>
      </c>
      <c r="D367" s="37" t="s">
        <v>16499</v>
      </c>
      <c r="E367" s="12">
        <v>1</v>
      </c>
      <c r="F367" s="12">
        <v>2</v>
      </c>
      <c r="G367" s="12">
        <v>5</v>
      </c>
      <c r="H367" s="12">
        <v>1</v>
      </c>
      <c r="I367" s="12">
        <v>5</v>
      </c>
      <c r="J367" s="12">
        <v>5</v>
      </c>
      <c r="K367" s="12">
        <v>1</v>
      </c>
    </row>
    <row r="368" spans="1:11">
      <c r="A368" s="27">
        <v>3</v>
      </c>
      <c r="B368" s="27">
        <v>3</v>
      </c>
      <c r="C368" s="27">
        <v>2</v>
      </c>
      <c r="D368" s="47" t="s">
        <v>16499</v>
      </c>
      <c r="E368" s="27">
        <v>2</v>
      </c>
      <c r="F368" s="27">
        <v>3</v>
      </c>
      <c r="G368" s="27">
        <v>3</v>
      </c>
      <c r="H368" s="27">
        <v>2</v>
      </c>
      <c r="I368" s="27">
        <v>5</v>
      </c>
      <c r="J368" s="27">
        <v>4</v>
      </c>
      <c r="K368" s="27">
        <v>3</v>
      </c>
    </row>
    <row r="369" spans="1:11">
      <c r="A369" s="28">
        <v>3</v>
      </c>
      <c r="B369" s="28">
        <v>3</v>
      </c>
      <c r="C369" s="28">
        <v>2</v>
      </c>
      <c r="D369" s="48" t="s">
        <v>16499</v>
      </c>
      <c r="E369" s="28">
        <v>2</v>
      </c>
      <c r="F369" s="28">
        <v>3</v>
      </c>
      <c r="G369" s="28">
        <v>5</v>
      </c>
      <c r="H369" s="28">
        <v>1</v>
      </c>
      <c r="I369" s="28">
        <v>5</v>
      </c>
      <c r="J369" s="28">
        <v>5</v>
      </c>
      <c r="K369" s="28">
        <v>1</v>
      </c>
    </row>
    <row r="370" spans="1:11">
      <c r="A370" s="28">
        <v>3</v>
      </c>
      <c r="B370" s="28">
        <v>3</v>
      </c>
      <c r="C370" s="28">
        <v>2</v>
      </c>
      <c r="D370" s="48" t="s">
        <v>16499</v>
      </c>
      <c r="E370" s="28">
        <v>2</v>
      </c>
      <c r="F370" s="28">
        <v>3</v>
      </c>
      <c r="G370" s="28">
        <v>5</v>
      </c>
      <c r="H370" s="28">
        <v>1</v>
      </c>
      <c r="I370" s="28">
        <v>5</v>
      </c>
      <c r="J370" s="28">
        <v>5</v>
      </c>
      <c r="K370" s="28">
        <v>1</v>
      </c>
    </row>
    <row r="371" spans="1:11">
      <c r="A371" s="13">
        <v>3</v>
      </c>
      <c r="B371" s="12">
        <v>1</v>
      </c>
      <c r="C371" s="13">
        <v>2</v>
      </c>
      <c r="D371" s="37" t="s">
        <v>16425</v>
      </c>
      <c r="E371" s="13">
        <v>1</v>
      </c>
      <c r="F371" s="13">
        <v>1</v>
      </c>
      <c r="G371" s="13">
        <v>1</v>
      </c>
      <c r="H371" s="13">
        <v>1</v>
      </c>
      <c r="I371" s="13">
        <v>5</v>
      </c>
      <c r="J371" s="13">
        <v>5</v>
      </c>
      <c r="K371" s="13">
        <v>1</v>
      </c>
    </row>
    <row r="372" spans="1:11">
      <c r="A372" s="23">
        <v>3</v>
      </c>
      <c r="B372" s="23">
        <v>2</v>
      </c>
      <c r="C372" s="23">
        <v>2</v>
      </c>
      <c r="D372" s="45" t="s">
        <v>16425</v>
      </c>
      <c r="E372" s="23">
        <v>1</v>
      </c>
      <c r="F372" s="23">
        <v>2</v>
      </c>
      <c r="G372" s="23">
        <v>5</v>
      </c>
      <c r="H372" s="23">
        <v>5</v>
      </c>
      <c r="I372" s="23">
        <v>5</v>
      </c>
      <c r="J372" s="23">
        <v>5</v>
      </c>
      <c r="K372" s="23">
        <v>2</v>
      </c>
    </row>
    <row r="373" spans="1:11">
      <c r="A373" s="12">
        <v>3</v>
      </c>
      <c r="B373" s="12">
        <v>2</v>
      </c>
      <c r="C373" s="12">
        <v>2</v>
      </c>
      <c r="D373" s="37" t="s">
        <v>16425</v>
      </c>
      <c r="E373" s="12">
        <v>1</v>
      </c>
      <c r="F373" s="12">
        <v>1</v>
      </c>
      <c r="G373" s="13">
        <v>3</v>
      </c>
      <c r="H373" s="13">
        <v>2</v>
      </c>
      <c r="I373" s="13">
        <v>1</v>
      </c>
      <c r="J373" s="13">
        <v>4</v>
      </c>
      <c r="K373" s="13">
        <v>3</v>
      </c>
    </row>
    <row r="374" spans="1:11">
      <c r="A374" s="12">
        <v>3</v>
      </c>
      <c r="B374" s="12">
        <v>3</v>
      </c>
      <c r="C374" s="12">
        <v>2</v>
      </c>
      <c r="D374" s="37" t="s">
        <v>16425</v>
      </c>
      <c r="E374" s="12">
        <v>1</v>
      </c>
      <c r="F374" s="12">
        <v>3</v>
      </c>
      <c r="G374" s="13">
        <v>3</v>
      </c>
      <c r="H374" s="13">
        <v>1</v>
      </c>
      <c r="I374" s="13">
        <v>3</v>
      </c>
      <c r="J374" s="13">
        <v>5</v>
      </c>
      <c r="K374" s="13">
        <v>3</v>
      </c>
    </row>
    <row r="375" spans="1:11">
      <c r="A375" s="23">
        <v>3</v>
      </c>
      <c r="B375" s="23">
        <v>3</v>
      </c>
      <c r="C375" s="23">
        <v>2</v>
      </c>
      <c r="D375" s="45" t="s">
        <v>16425</v>
      </c>
      <c r="E375" s="23">
        <v>1</v>
      </c>
      <c r="F375" s="23">
        <v>3</v>
      </c>
      <c r="G375" s="23">
        <v>5</v>
      </c>
      <c r="H375" s="23">
        <v>1</v>
      </c>
      <c r="I375" s="23">
        <v>5</v>
      </c>
      <c r="J375" s="23">
        <v>5</v>
      </c>
      <c r="K375" s="23">
        <v>2</v>
      </c>
    </row>
    <row r="376" spans="1:11">
      <c r="A376" s="12">
        <v>3</v>
      </c>
      <c r="B376" s="12">
        <v>3</v>
      </c>
      <c r="C376" s="12">
        <v>2</v>
      </c>
      <c r="D376" s="37" t="s">
        <v>16425</v>
      </c>
      <c r="E376" s="12">
        <v>1</v>
      </c>
      <c r="F376" s="12">
        <v>4</v>
      </c>
      <c r="G376" s="12">
        <v>3</v>
      </c>
      <c r="H376" s="12">
        <v>3</v>
      </c>
      <c r="I376" s="12">
        <v>3</v>
      </c>
      <c r="J376" s="12">
        <v>3</v>
      </c>
      <c r="K376" s="12">
        <v>3</v>
      </c>
    </row>
    <row r="377" spans="1:11">
      <c r="A377" s="12">
        <v>3</v>
      </c>
      <c r="B377" s="12">
        <v>3</v>
      </c>
      <c r="C377" s="12">
        <v>2</v>
      </c>
      <c r="D377" s="37" t="s">
        <v>16425</v>
      </c>
      <c r="E377" s="12">
        <v>4</v>
      </c>
      <c r="F377" s="12">
        <v>3</v>
      </c>
      <c r="G377" s="12">
        <v>3</v>
      </c>
      <c r="H377" s="12">
        <v>4</v>
      </c>
      <c r="I377" s="12">
        <v>2</v>
      </c>
      <c r="J377" s="12">
        <v>5</v>
      </c>
      <c r="K377" s="12">
        <v>5</v>
      </c>
    </row>
    <row r="378" spans="1:11">
      <c r="A378" s="12">
        <v>3</v>
      </c>
      <c r="B378" s="12">
        <v>3</v>
      </c>
      <c r="C378" s="12">
        <v>2</v>
      </c>
      <c r="D378" s="37" t="s">
        <v>16425</v>
      </c>
      <c r="E378" s="12">
        <v>2</v>
      </c>
      <c r="F378" s="12">
        <v>3</v>
      </c>
      <c r="G378" s="12">
        <v>3</v>
      </c>
      <c r="H378" s="12">
        <v>3</v>
      </c>
      <c r="I378" s="12">
        <v>3</v>
      </c>
      <c r="J378" s="12">
        <v>5</v>
      </c>
      <c r="K378" s="12">
        <v>2</v>
      </c>
    </row>
    <row r="379" spans="1:11">
      <c r="A379" s="12">
        <v>3</v>
      </c>
      <c r="B379" s="12">
        <v>3</v>
      </c>
      <c r="C379" s="12">
        <v>2</v>
      </c>
      <c r="D379" s="37" t="s">
        <v>16425</v>
      </c>
      <c r="E379" s="12">
        <v>1</v>
      </c>
      <c r="F379" s="12">
        <v>2</v>
      </c>
      <c r="G379" s="12">
        <v>4</v>
      </c>
      <c r="H379" s="12">
        <v>2</v>
      </c>
      <c r="I379" s="12">
        <v>2</v>
      </c>
      <c r="J379" s="12">
        <v>5</v>
      </c>
      <c r="K379" s="12">
        <v>3</v>
      </c>
    </row>
    <row r="380" spans="1:11">
      <c r="A380" s="14">
        <v>3</v>
      </c>
      <c r="B380" s="14">
        <v>3</v>
      </c>
      <c r="C380" s="14">
        <v>2</v>
      </c>
      <c r="D380" s="46" t="s">
        <v>16425</v>
      </c>
      <c r="E380" s="14">
        <v>2</v>
      </c>
      <c r="F380" s="14">
        <v>3</v>
      </c>
      <c r="G380" s="14">
        <v>5</v>
      </c>
      <c r="H380" s="14">
        <v>1</v>
      </c>
      <c r="I380" s="14">
        <v>4</v>
      </c>
      <c r="J380" s="14">
        <v>5</v>
      </c>
      <c r="K380" s="14">
        <v>1</v>
      </c>
    </row>
    <row r="381" spans="1:11">
      <c r="A381" s="28">
        <v>3</v>
      </c>
      <c r="B381" s="28">
        <v>3</v>
      </c>
      <c r="C381" s="28">
        <v>2</v>
      </c>
      <c r="D381" s="48" t="s">
        <v>16425</v>
      </c>
      <c r="E381" s="28">
        <v>2</v>
      </c>
      <c r="F381" s="28">
        <v>1</v>
      </c>
      <c r="G381" s="28">
        <v>5</v>
      </c>
      <c r="H381" s="28">
        <v>2</v>
      </c>
      <c r="I381" s="28">
        <v>5</v>
      </c>
      <c r="J381" s="28">
        <v>5</v>
      </c>
      <c r="K381" s="28">
        <v>3</v>
      </c>
    </row>
    <row r="382" spans="1:11">
      <c r="A382" s="28">
        <v>3</v>
      </c>
      <c r="B382" s="28">
        <v>3</v>
      </c>
      <c r="C382" s="28">
        <v>2</v>
      </c>
      <c r="D382" s="48" t="s">
        <v>16425</v>
      </c>
      <c r="E382" s="28">
        <v>2</v>
      </c>
      <c r="F382" s="28">
        <v>3</v>
      </c>
      <c r="G382" s="28">
        <v>4</v>
      </c>
      <c r="H382" s="28">
        <v>2</v>
      </c>
      <c r="I382" s="28">
        <v>3</v>
      </c>
      <c r="J382" s="28">
        <v>5</v>
      </c>
      <c r="K382" s="28">
        <v>1</v>
      </c>
    </row>
    <row r="383" spans="1:11">
      <c r="A383" s="13">
        <v>3</v>
      </c>
      <c r="B383" s="12">
        <v>3</v>
      </c>
      <c r="C383" s="12">
        <v>2</v>
      </c>
      <c r="D383" s="37" t="s">
        <v>16425</v>
      </c>
      <c r="E383" s="13">
        <v>3</v>
      </c>
      <c r="F383" s="12">
        <v>1</v>
      </c>
      <c r="G383" s="13">
        <v>4</v>
      </c>
      <c r="H383" s="13">
        <v>2</v>
      </c>
      <c r="I383" s="13">
        <v>4</v>
      </c>
      <c r="J383" s="13">
        <v>5</v>
      </c>
      <c r="K383" s="13">
        <v>1</v>
      </c>
    </row>
    <row r="384" spans="1:11">
      <c r="A384" s="13">
        <v>3</v>
      </c>
      <c r="B384" s="13">
        <v>3</v>
      </c>
      <c r="C384" s="13">
        <v>2</v>
      </c>
      <c r="D384" s="37" t="s">
        <v>16425</v>
      </c>
      <c r="E384" s="13">
        <v>1</v>
      </c>
      <c r="F384" s="13">
        <v>2</v>
      </c>
      <c r="G384" s="13">
        <v>5</v>
      </c>
      <c r="H384" s="13">
        <v>1</v>
      </c>
      <c r="I384" s="13">
        <v>2</v>
      </c>
      <c r="J384" s="13">
        <v>5</v>
      </c>
      <c r="K384" s="13">
        <v>2</v>
      </c>
    </row>
    <row r="385" spans="1:11">
      <c r="A385" s="13">
        <v>3</v>
      </c>
      <c r="B385" s="13">
        <v>3</v>
      </c>
      <c r="C385" s="13">
        <v>2</v>
      </c>
      <c r="D385" s="37" t="s">
        <v>16425</v>
      </c>
      <c r="E385" s="13">
        <v>1</v>
      </c>
      <c r="F385" s="13">
        <v>2</v>
      </c>
      <c r="G385" s="13">
        <v>3</v>
      </c>
      <c r="H385" s="13">
        <v>1</v>
      </c>
      <c r="I385" s="13">
        <v>3</v>
      </c>
      <c r="J385" s="13">
        <v>5</v>
      </c>
      <c r="K385" s="13">
        <v>2</v>
      </c>
    </row>
    <row r="386" spans="1:11">
      <c r="A386" s="13">
        <v>3</v>
      </c>
      <c r="B386" s="13">
        <v>3</v>
      </c>
      <c r="C386" s="13">
        <v>2</v>
      </c>
      <c r="D386" s="37" t="s">
        <v>16425</v>
      </c>
      <c r="E386" s="13">
        <v>1</v>
      </c>
      <c r="F386" s="13">
        <v>1</v>
      </c>
      <c r="G386" s="13">
        <v>2</v>
      </c>
      <c r="H386" s="13">
        <v>1</v>
      </c>
      <c r="I386" s="13">
        <v>3</v>
      </c>
      <c r="J386" s="13">
        <v>5</v>
      </c>
      <c r="K386" s="13">
        <v>3</v>
      </c>
    </row>
    <row r="387" spans="1:11">
      <c r="A387" s="13">
        <v>3</v>
      </c>
      <c r="B387" s="13">
        <v>3</v>
      </c>
      <c r="C387" s="13">
        <v>2</v>
      </c>
      <c r="D387" s="37" t="s">
        <v>16528</v>
      </c>
      <c r="E387" s="13">
        <v>1</v>
      </c>
      <c r="F387" s="13">
        <v>1</v>
      </c>
      <c r="G387" s="13">
        <v>5</v>
      </c>
      <c r="H387" s="13">
        <v>1</v>
      </c>
      <c r="I387" s="13">
        <v>5</v>
      </c>
      <c r="J387" s="13">
        <v>5</v>
      </c>
      <c r="K387" s="13">
        <v>2</v>
      </c>
    </row>
    <row r="388" spans="1:11">
      <c r="A388" s="12">
        <v>3</v>
      </c>
      <c r="B388" s="12">
        <v>3</v>
      </c>
      <c r="C388" s="12">
        <v>2</v>
      </c>
      <c r="D388" s="37" t="s">
        <v>16528</v>
      </c>
      <c r="E388" s="12">
        <v>2</v>
      </c>
      <c r="F388" s="12">
        <v>3</v>
      </c>
      <c r="G388" s="12">
        <v>5</v>
      </c>
      <c r="H388" s="12">
        <v>1</v>
      </c>
      <c r="I388" s="12">
        <v>3</v>
      </c>
      <c r="J388" s="12">
        <v>4</v>
      </c>
      <c r="K388" s="12">
        <v>2</v>
      </c>
    </row>
    <row r="389" spans="1:11">
      <c r="A389" s="13">
        <v>3</v>
      </c>
      <c r="B389" s="13">
        <v>3</v>
      </c>
      <c r="C389" s="13">
        <v>2</v>
      </c>
      <c r="D389" s="37" t="s">
        <v>16528</v>
      </c>
      <c r="E389" s="13">
        <v>1</v>
      </c>
      <c r="F389" s="13">
        <v>3</v>
      </c>
      <c r="G389" s="13">
        <v>4</v>
      </c>
      <c r="H389" s="13">
        <v>1</v>
      </c>
      <c r="I389" s="13">
        <v>3</v>
      </c>
      <c r="J389" s="13">
        <v>5</v>
      </c>
      <c r="K389" s="13">
        <v>3</v>
      </c>
    </row>
    <row r="390" spans="1:11">
      <c r="A390" s="12">
        <v>3</v>
      </c>
      <c r="B390" s="12">
        <v>3</v>
      </c>
      <c r="C390" s="12">
        <v>2</v>
      </c>
      <c r="D390" s="37" t="s">
        <v>16528</v>
      </c>
      <c r="E390" s="12">
        <v>1</v>
      </c>
      <c r="F390" s="12">
        <v>3</v>
      </c>
      <c r="G390" s="12">
        <v>3</v>
      </c>
      <c r="H390" s="12">
        <v>1</v>
      </c>
      <c r="I390" s="12">
        <v>3</v>
      </c>
      <c r="J390" s="12">
        <v>5</v>
      </c>
      <c r="K390" s="12">
        <v>1</v>
      </c>
    </row>
    <row r="391" spans="1:11">
      <c r="A391" s="12">
        <v>3</v>
      </c>
      <c r="B391" s="12">
        <v>3</v>
      </c>
      <c r="C391" s="12">
        <v>2</v>
      </c>
      <c r="D391" s="37" t="s">
        <v>16528</v>
      </c>
      <c r="E391" s="12">
        <v>1</v>
      </c>
      <c r="F391" s="12">
        <v>3</v>
      </c>
      <c r="G391" s="12">
        <v>5</v>
      </c>
      <c r="H391" s="12">
        <v>1</v>
      </c>
      <c r="I391" s="12">
        <v>5</v>
      </c>
      <c r="J391" s="12">
        <v>5</v>
      </c>
      <c r="K391" s="12">
        <v>2</v>
      </c>
    </row>
    <row r="392" spans="1:11">
      <c r="A392" s="12">
        <v>3</v>
      </c>
      <c r="B392" s="12">
        <v>3</v>
      </c>
      <c r="C392" s="12">
        <v>2</v>
      </c>
      <c r="D392" s="37" t="s">
        <v>16528</v>
      </c>
      <c r="E392" s="12">
        <v>1</v>
      </c>
      <c r="F392" s="12">
        <v>1</v>
      </c>
      <c r="G392" s="12">
        <v>2</v>
      </c>
      <c r="H392" s="12">
        <v>1</v>
      </c>
      <c r="I392" s="12">
        <v>2</v>
      </c>
      <c r="J392" s="12">
        <v>4</v>
      </c>
      <c r="K392" s="12">
        <v>2</v>
      </c>
    </row>
    <row r="393" spans="1:11">
      <c r="A393" s="12">
        <v>3</v>
      </c>
      <c r="B393" s="12">
        <v>3</v>
      </c>
      <c r="C393" s="12">
        <v>2</v>
      </c>
      <c r="D393" s="37" t="s">
        <v>16528</v>
      </c>
      <c r="E393" s="12">
        <v>1</v>
      </c>
      <c r="F393" s="12">
        <v>1</v>
      </c>
      <c r="G393" s="12">
        <v>2</v>
      </c>
      <c r="H393" s="12">
        <v>1</v>
      </c>
      <c r="I393" s="12">
        <v>2</v>
      </c>
      <c r="J393" s="12">
        <v>5</v>
      </c>
      <c r="K393" s="12">
        <v>2</v>
      </c>
    </row>
    <row r="394" spans="1:11">
      <c r="A394" s="12">
        <v>3</v>
      </c>
      <c r="B394" s="12">
        <v>3</v>
      </c>
      <c r="C394" s="12">
        <v>2</v>
      </c>
      <c r="D394" s="37" t="s">
        <v>16528</v>
      </c>
      <c r="E394" s="12">
        <v>1</v>
      </c>
      <c r="F394" s="12">
        <v>1</v>
      </c>
      <c r="G394" s="12">
        <v>4</v>
      </c>
      <c r="H394" s="12">
        <v>1</v>
      </c>
      <c r="I394" s="12">
        <v>2</v>
      </c>
      <c r="J394" s="12">
        <v>5</v>
      </c>
      <c r="K394" s="12">
        <v>3</v>
      </c>
    </row>
    <row r="395" spans="1:11">
      <c r="A395" s="10">
        <v>3</v>
      </c>
      <c r="B395" s="10">
        <v>2</v>
      </c>
      <c r="C395" s="10">
        <v>2</v>
      </c>
      <c r="D395" s="35"/>
      <c r="E395" s="10">
        <v>3</v>
      </c>
      <c r="F395" s="10">
        <v>4</v>
      </c>
      <c r="G395" s="10">
        <v>4</v>
      </c>
      <c r="H395" s="10">
        <v>1</v>
      </c>
      <c r="I395" s="10">
        <v>3</v>
      </c>
      <c r="J395" s="10">
        <v>5</v>
      </c>
      <c r="K395" s="10">
        <v>3</v>
      </c>
    </row>
    <row r="396" spans="1:11">
      <c r="A396">
        <v>3</v>
      </c>
      <c r="B396">
        <v>2</v>
      </c>
      <c r="C396">
        <v>2</v>
      </c>
      <c r="D396" s="34"/>
      <c r="E396">
        <v>3</v>
      </c>
      <c r="F396">
        <v>3</v>
      </c>
      <c r="G396">
        <v>3</v>
      </c>
      <c r="H396">
        <v>2</v>
      </c>
      <c r="I396">
        <v>3</v>
      </c>
      <c r="J396">
        <v>5</v>
      </c>
      <c r="K396">
        <v>3</v>
      </c>
    </row>
    <row r="397" spans="1:11">
      <c r="A397" s="12">
        <v>3</v>
      </c>
      <c r="B397" s="12">
        <v>3</v>
      </c>
      <c r="C397" s="12">
        <v>2</v>
      </c>
      <c r="D397" s="37"/>
      <c r="E397" s="12">
        <v>3</v>
      </c>
      <c r="F397" s="13">
        <v>4</v>
      </c>
      <c r="G397" s="13">
        <v>3</v>
      </c>
      <c r="H397" s="13">
        <v>1</v>
      </c>
      <c r="I397" s="13">
        <v>3</v>
      </c>
      <c r="J397" s="13">
        <v>4</v>
      </c>
      <c r="K397" s="13">
        <v>5</v>
      </c>
    </row>
    <row r="398" spans="1:11">
      <c r="A398">
        <v>4</v>
      </c>
      <c r="B398">
        <v>2</v>
      </c>
      <c r="C398">
        <v>2</v>
      </c>
      <c r="D398" s="34" t="s">
        <v>16499</v>
      </c>
      <c r="E398">
        <v>2</v>
      </c>
      <c r="F398">
        <v>3</v>
      </c>
      <c r="G398">
        <v>3</v>
      </c>
      <c r="H398">
        <v>1</v>
      </c>
      <c r="I398">
        <v>3</v>
      </c>
      <c r="J398">
        <v>5</v>
      </c>
      <c r="K398">
        <v>1</v>
      </c>
    </row>
    <row r="399" spans="1:11">
      <c r="A399" s="11">
        <v>4</v>
      </c>
      <c r="B399" s="11">
        <v>3</v>
      </c>
      <c r="C399" s="11">
        <v>2</v>
      </c>
      <c r="D399" s="36" t="s">
        <v>16425</v>
      </c>
      <c r="E399" s="11">
        <v>2</v>
      </c>
      <c r="F399" s="11">
        <v>3</v>
      </c>
      <c r="G399" s="11">
        <v>5</v>
      </c>
      <c r="H399" s="11">
        <v>2</v>
      </c>
      <c r="I399" s="11">
        <v>4</v>
      </c>
      <c r="J399" s="11">
        <v>5</v>
      </c>
      <c r="K399" s="11">
        <v>2</v>
      </c>
    </row>
    <row r="400" spans="1:11">
      <c r="A400" s="11">
        <v>4</v>
      </c>
      <c r="B400" s="11">
        <v>3</v>
      </c>
      <c r="C400" s="11">
        <v>2</v>
      </c>
      <c r="D400" s="36" t="s">
        <v>16425</v>
      </c>
      <c r="E400" s="11">
        <v>2</v>
      </c>
      <c r="F400" s="11">
        <v>3</v>
      </c>
      <c r="G400" s="11">
        <v>4</v>
      </c>
      <c r="H400" s="11">
        <v>2</v>
      </c>
      <c r="I400" s="11">
        <v>2</v>
      </c>
      <c r="J400" s="11">
        <v>5</v>
      </c>
      <c r="K400" s="11">
        <v>3</v>
      </c>
    </row>
    <row r="401" spans="1:11">
      <c r="A401" s="13">
        <v>4</v>
      </c>
      <c r="B401" s="13">
        <v>3</v>
      </c>
      <c r="C401" s="13">
        <v>2</v>
      </c>
      <c r="D401" s="37" t="s">
        <v>16425</v>
      </c>
      <c r="E401" s="13">
        <v>1</v>
      </c>
      <c r="F401" s="13">
        <v>1</v>
      </c>
      <c r="G401" s="13">
        <v>2</v>
      </c>
      <c r="H401" s="13">
        <v>1</v>
      </c>
      <c r="I401" s="13">
        <v>3</v>
      </c>
      <c r="J401" s="13">
        <v>5</v>
      </c>
      <c r="K401" s="13">
        <v>3</v>
      </c>
    </row>
    <row r="402" spans="1:11">
      <c r="A402" s="14">
        <v>4</v>
      </c>
      <c r="B402" s="14">
        <v>3</v>
      </c>
      <c r="C402" s="14">
        <v>2</v>
      </c>
      <c r="D402" s="38" t="s">
        <v>16425</v>
      </c>
      <c r="E402" s="14">
        <v>2</v>
      </c>
      <c r="F402" s="14">
        <v>3</v>
      </c>
      <c r="G402" s="14">
        <v>3</v>
      </c>
      <c r="H402" s="14">
        <v>2</v>
      </c>
      <c r="I402" s="14">
        <v>2</v>
      </c>
      <c r="J402" s="14">
        <v>5</v>
      </c>
      <c r="K402" s="14">
        <v>1</v>
      </c>
    </row>
    <row r="403" spans="1:11">
      <c r="A403" s="16">
        <v>4</v>
      </c>
      <c r="B403" s="16">
        <v>3</v>
      </c>
      <c r="C403" s="16">
        <v>2</v>
      </c>
      <c r="D403" s="38"/>
      <c r="E403" s="16">
        <v>1</v>
      </c>
      <c r="F403" s="16">
        <v>3</v>
      </c>
      <c r="G403" s="24">
        <v>2</v>
      </c>
      <c r="H403" s="24">
        <v>1</v>
      </c>
      <c r="I403" s="24">
        <v>4</v>
      </c>
      <c r="J403" s="24">
        <v>5</v>
      </c>
      <c r="K403" s="24">
        <v>2</v>
      </c>
    </row>
    <row r="404" spans="1:11">
      <c r="A404" s="16">
        <v>4</v>
      </c>
      <c r="B404" s="16">
        <v>3</v>
      </c>
      <c r="C404" s="16">
        <v>2</v>
      </c>
      <c r="D404" s="38"/>
      <c r="E404" s="16">
        <v>2</v>
      </c>
      <c r="F404" s="16">
        <v>1</v>
      </c>
      <c r="G404" s="24">
        <v>1</v>
      </c>
      <c r="H404" s="24">
        <v>2</v>
      </c>
      <c r="I404" s="24">
        <v>4</v>
      </c>
      <c r="J404" s="24">
        <v>5</v>
      </c>
      <c r="K404" s="24">
        <v>5</v>
      </c>
    </row>
    <row r="405" spans="1:11">
      <c r="A405" s="24">
        <v>4</v>
      </c>
      <c r="B405" s="24">
        <v>3</v>
      </c>
      <c r="C405" s="24">
        <v>2</v>
      </c>
      <c r="D405" s="38"/>
      <c r="E405" s="24">
        <v>2</v>
      </c>
      <c r="F405" s="24">
        <v>1</v>
      </c>
      <c r="G405" s="24">
        <v>3</v>
      </c>
      <c r="H405" s="24">
        <v>2</v>
      </c>
      <c r="I405" s="24">
        <v>2</v>
      </c>
      <c r="J405" s="24">
        <v>5</v>
      </c>
      <c r="K405" s="24">
        <v>3</v>
      </c>
    </row>
    <row r="406" spans="1:11">
      <c r="A406" s="24">
        <v>4</v>
      </c>
      <c r="B406" s="24">
        <v>3</v>
      </c>
      <c r="C406" s="24">
        <v>2</v>
      </c>
      <c r="D406" s="38"/>
      <c r="E406" s="24">
        <v>1</v>
      </c>
      <c r="F406" s="24">
        <v>1</v>
      </c>
      <c r="G406" s="24">
        <v>3</v>
      </c>
      <c r="H406" s="24">
        <v>2</v>
      </c>
      <c r="I406" s="24">
        <v>3</v>
      </c>
      <c r="J406" s="24">
        <v>5</v>
      </c>
      <c r="K406" s="24">
        <v>3</v>
      </c>
    </row>
    <row r="407" spans="1:11">
      <c r="A407" s="24">
        <v>4</v>
      </c>
      <c r="B407" s="24">
        <v>3</v>
      </c>
      <c r="C407" s="24">
        <v>2</v>
      </c>
      <c r="D407" s="38"/>
      <c r="E407" s="24">
        <v>2</v>
      </c>
      <c r="F407" s="24">
        <v>4</v>
      </c>
      <c r="G407" s="24">
        <v>3</v>
      </c>
      <c r="H407" s="24">
        <v>2</v>
      </c>
      <c r="I407" s="24">
        <v>5</v>
      </c>
      <c r="J407" s="24">
        <v>5</v>
      </c>
      <c r="K407" s="24">
        <v>3</v>
      </c>
    </row>
    <row r="408" spans="1:11">
      <c r="A408" s="13">
        <v>4</v>
      </c>
      <c r="B408" s="13">
        <v>3</v>
      </c>
      <c r="C408" s="13">
        <v>2</v>
      </c>
      <c r="D408" s="37"/>
      <c r="E408" s="13">
        <v>1</v>
      </c>
      <c r="F408" s="13">
        <v>3</v>
      </c>
      <c r="G408" s="13">
        <v>2</v>
      </c>
      <c r="H408" s="13">
        <v>1</v>
      </c>
      <c r="I408" s="13">
        <v>2</v>
      </c>
      <c r="J408" s="13">
        <v>2</v>
      </c>
      <c r="K408" s="13">
        <v>2</v>
      </c>
    </row>
    <row r="409" spans="1:11">
      <c r="A409" s="13">
        <v>4</v>
      </c>
      <c r="B409" s="13">
        <v>3</v>
      </c>
      <c r="C409" s="13">
        <v>2</v>
      </c>
      <c r="D409" s="37"/>
      <c r="E409" s="13">
        <v>2</v>
      </c>
      <c r="F409" s="13">
        <v>3</v>
      </c>
      <c r="G409" s="13">
        <v>3</v>
      </c>
      <c r="H409" s="13">
        <v>1</v>
      </c>
      <c r="I409" s="13">
        <v>4</v>
      </c>
      <c r="J409" s="13">
        <v>3</v>
      </c>
      <c r="K409" s="13">
        <v>3</v>
      </c>
    </row>
    <row r="410" spans="1:11">
      <c r="A410" s="13">
        <v>4</v>
      </c>
      <c r="B410" s="13">
        <v>3</v>
      </c>
      <c r="C410" s="13">
        <v>2</v>
      </c>
      <c r="D410" s="37"/>
      <c r="E410" s="13">
        <v>3</v>
      </c>
      <c r="F410" s="13">
        <v>3</v>
      </c>
      <c r="G410" s="13">
        <v>3</v>
      </c>
      <c r="H410" s="13">
        <v>5</v>
      </c>
      <c r="I410" s="13">
        <v>5</v>
      </c>
      <c r="J410" s="13">
        <v>5</v>
      </c>
      <c r="K410" s="13">
        <v>1</v>
      </c>
    </row>
    <row r="411" spans="1:11">
      <c r="A411" s="12">
        <v>4</v>
      </c>
      <c r="B411" s="12">
        <v>3</v>
      </c>
      <c r="C411" s="12">
        <v>2</v>
      </c>
      <c r="D411" s="37"/>
      <c r="E411" s="12">
        <v>1</v>
      </c>
      <c r="F411" s="12">
        <v>3</v>
      </c>
      <c r="G411" s="13">
        <v>3</v>
      </c>
      <c r="H411" s="13">
        <v>1</v>
      </c>
      <c r="I411" s="13">
        <v>3</v>
      </c>
      <c r="J411" s="13">
        <v>5</v>
      </c>
      <c r="K411" s="13">
        <v>3</v>
      </c>
    </row>
    <row r="412" spans="1:11">
      <c r="A412" s="12">
        <v>5</v>
      </c>
      <c r="B412" s="12">
        <v>3</v>
      </c>
      <c r="C412" s="12">
        <v>2</v>
      </c>
      <c r="D412" s="37" t="s">
        <v>16499</v>
      </c>
      <c r="E412" s="12">
        <v>3</v>
      </c>
      <c r="F412" s="12">
        <v>3</v>
      </c>
      <c r="G412" s="12">
        <v>3</v>
      </c>
      <c r="H412" s="12">
        <v>1</v>
      </c>
      <c r="I412" s="12">
        <v>3</v>
      </c>
      <c r="J412" s="12">
        <v>5</v>
      </c>
      <c r="K412" s="12">
        <v>1</v>
      </c>
    </row>
    <row r="413" spans="1:11">
      <c r="A413" s="12">
        <v>5</v>
      </c>
      <c r="B413" s="12">
        <v>3</v>
      </c>
      <c r="C413" s="12">
        <v>2</v>
      </c>
      <c r="D413" s="37" t="s">
        <v>16499</v>
      </c>
      <c r="E413" s="12">
        <v>2</v>
      </c>
      <c r="F413" s="12">
        <v>3</v>
      </c>
      <c r="G413" s="12">
        <v>5</v>
      </c>
      <c r="H413" s="12">
        <v>1</v>
      </c>
      <c r="I413" s="12">
        <v>3</v>
      </c>
      <c r="J413" s="12">
        <v>4</v>
      </c>
      <c r="K413" s="12">
        <v>1</v>
      </c>
    </row>
    <row r="414" spans="1:11">
      <c r="A414" s="20">
        <v>5</v>
      </c>
      <c r="B414" s="20">
        <v>3</v>
      </c>
      <c r="C414" s="20">
        <v>2</v>
      </c>
      <c r="D414" s="43" t="s">
        <v>16425</v>
      </c>
      <c r="E414" s="20">
        <v>1</v>
      </c>
      <c r="F414" s="20">
        <v>4</v>
      </c>
      <c r="G414" s="20">
        <v>4</v>
      </c>
      <c r="H414" s="20">
        <v>2</v>
      </c>
      <c r="I414" s="20">
        <v>5</v>
      </c>
      <c r="J414" s="20">
        <v>5</v>
      </c>
      <c r="K414" s="20">
        <v>2</v>
      </c>
    </row>
    <row r="415" spans="1:11">
      <c r="A415" s="20">
        <v>5</v>
      </c>
      <c r="B415" s="20">
        <v>3</v>
      </c>
      <c r="C415" s="20">
        <v>2</v>
      </c>
      <c r="D415" s="43" t="s">
        <v>16425</v>
      </c>
      <c r="E415" s="20">
        <v>1</v>
      </c>
      <c r="F415" s="20">
        <v>2</v>
      </c>
      <c r="G415" s="20">
        <v>3</v>
      </c>
      <c r="H415" s="20">
        <v>2</v>
      </c>
      <c r="I415" s="20">
        <v>3</v>
      </c>
      <c r="J415" s="20">
        <v>2</v>
      </c>
      <c r="K415" s="20">
        <v>1</v>
      </c>
    </row>
    <row r="416" spans="1:11">
      <c r="A416" s="20">
        <v>5</v>
      </c>
      <c r="B416" s="20">
        <v>3</v>
      </c>
      <c r="C416" s="20">
        <v>2</v>
      </c>
      <c r="D416" s="44" t="s">
        <v>16425</v>
      </c>
      <c r="E416" s="20">
        <v>1</v>
      </c>
      <c r="F416" s="20">
        <v>3</v>
      </c>
      <c r="G416" s="20">
        <v>5</v>
      </c>
      <c r="H416" s="20">
        <v>2</v>
      </c>
      <c r="I416" s="20">
        <v>5</v>
      </c>
      <c r="J416" s="20">
        <v>5</v>
      </c>
      <c r="K416" s="20">
        <v>3</v>
      </c>
    </row>
    <row r="417" spans="1:11">
      <c r="A417" s="12">
        <v>5</v>
      </c>
      <c r="B417" s="12">
        <v>3</v>
      </c>
      <c r="C417" s="12">
        <v>2</v>
      </c>
      <c r="D417" s="37" t="s">
        <v>16528</v>
      </c>
      <c r="E417" s="12">
        <v>1</v>
      </c>
      <c r="F417" s="12">
        <v>1</v>
      </c>
      <c r="G417" s="12">
        <v>4</v>
      </c>
      <c r="H417" s="12">
        <v>3</v>
      </c>
      <c r="I417" s="12">
        <v>2</v>
      </c>
      <c r="J417" s="12">
        <v>4</v>
      </c>
      <c r="K417" s="12">
        <v>1</v>
      </c>
    </row>
    <row r="418" spans="1:11">
      <c r="A418" s="12">
        <v>5</v>
      </c>
      <c r="B418" s="12">
        <v>3</v>
      </c>
      <c r="C418" s="12">
        <v>2</v>
      </c>
      <c r="D418" s="37"/>
      <c r="E418" s="12">
        <v>1</v>
      </c>
      <c r="F418" s="12">
        <v>3</v>
      </c>
      <c r="G418" s="13">
        <v>3</v>
      </c>
      <c r="H418" s="13">
        <v>1</v>
      </c>
      <c r="I418" s="13">
        <v>3</v>
      </c>
      <c r="J418" s="13">
        <v>5</v>
      </c>
      <c r="K418" s="13">
        <v>3</v>
      </c>
    </row>
    <row r="419" spans="1:11">
      <c r="A419" s="12">
        <v>5</v>
      </c>
      <c r="B419" s="12">
        <v>3</v>
      </c>
      <c r="C419" s="12">
        <v>2</v>
      </c>
      <c r="D419" s="37"/>
      <c r="E419" s="12">
        <v>1</v>
      </c>
      <c r="F419" s="12">
        <v>3</v>
      </c>
      <c r="G419" s="13">
        <v>3</v>
      </c>
      <c r="H419" s="13">
        <v>1</v>
      </c>
      <c r="I419" s="13">
        <v>3</v>
      </c>
      <c r="J419" s="13">
        <v>5</v>
      </c>
      <c r="K419" s="13">
        <v>3</v>
      </c>
    </row>
    <row r="420" spans="1:11">
      <c r="A420" s="13">
        <v>5</v>
      </c>
      <c r="B420" s="13">
        <v>3</v>
      </c>
      <c r="C420" s="13">
        <v>2</v>
      </c>
      <c r="D420" s="37"/>
      <c r="E420" s="13" t="s">
        <v>16544</v>
      </c>
      <c r="F420" s="13">
        <v>3</v>
      </c>
      <c r="G420" s="13">
        <v>4</v>
      </c>
      <c r="H420" s="13">
        <v>5</v>
      </c>
      <c r="I420" s="13">
        <v>2</v>
      </c>
      <c r="J420" s="13">
        <v>4</v>
      </c>
      <c r="K420" s="13">
        <v>1</v>
      </c>
    </row>
    <row r="421" spans="1:11">
      <c r="A421" s="12">
        <v>6</v>
      </c>
      <c r="B421" s="12">
        <v>3</v>
      </c>
      <c r="C421" s="12">
        <v>2</v>
      </c>
      <c r="D421" s="37" t="s">
        <v>16499</v>
      </c>
      <c r="E421" s="12">
        <v>3</v>
      </c>
      <c r="F421" s="12">
        <v>3</v>
      </c>
      <c r="G421" s="12">
        <v>2</v>
      </c>
      <c r="H421" s="12">
        <v>2</v>
      </c>
      <c r="I421" s="12">
        <v>3</v>
      </c>
      <c r="J421" s="12">
        <v>4</v>
      </c>
      <c r="K421" s="12">
        <v>3</v>
      </c>
    </row>
    <row r="422" spans="1:11">
      <c r="A422" s="20">
        <v>6</v>
      </c>
      <c r="B422" s="20">
        <v>3</v>
      </c>
      <c r="C422" s="20">
        <v>2</v>
      </c>
      <c r="D422" s="43" t="s">
        <v>16425</v>
      </c>
      <c r="E422" s="20">
        <v>2</v>
      </c>
      <c r="F422" s="20">
        <v>3</v>
      </c>
      <c r="G422" s="20">
        <v>5</v>
      </c>
      <c r="H422" s="20">
        <v>1</v>
      </c>
      <c r="I422" s="20">
        <v>3</v>
      </c>
      <c r="J422" s="20">
        <v>5</v>
      </c>
      <c r="K422" s="20">
        <v>1</v>
      </c>
    </row>
    <row r="423" spans="1:11">
      <c r="A423" s="20">
        <v>6</v>
      </c>
      <c r="B423" s="20">
        <v>3</v>
      </c>
      <c r="C423" s="20">
        <v>2</v>
      </c>
      <c r="D423" s="43" t="s">
        <v>16425</v>
      </c>
      <c r="E423" s="20">
        <v>2</v>
      </c>
      <c r="F423" s="20">
        <v>3</v>
      </c>
      <c r="G423" s="20">
        <v>3</v>
      </c>
      <c r="H423" s="20">
        <v>1</v>
      </c>
      <c r="I423" s="20">
        <v>3</v>
      </c>
      <c r="J423" s="20">
        <v>5</v>
      </c>
      <c r="K423" s="20">
        <v>1</v>
      </c>
    </row>
    <row r="424" spans="1:11">
      <c r="A424" s="18">
        <v>7</v>
      </c>
      <c r="B424" s="18">
        <v>3</v>
      </c>
      <c r="C424" s="18">
        <v>2</v>
      </c>
      <c r="D424" s="40" t="s">
        <v>16425</v>
      </c>
      <c r="E424" s="18">
        <v>1</v>
      </c>
      <c r="F424" s="18">
        <v>2</v>
      </c>
      <c r="G424" s="18">
        <v>3</v>
      </c>
      <c r="H424" s="18">
        <v>1</v>
      </c>
      <c r="I424" s="18">
        <v>5</v>
      </c>
      <c r="J424" s="18">
        <v>5</v>
      </c>
      <c r="K424" s="18">
        <v>3</v>
      </c>
    </row>
    <row r="425" spans="1:11">
      <c r="A425" s="20">
        <v>7</v>
      </c>
      <c r="B425" s="20">
        <v>3</v>
      </c>
      <c r="C425" s="20">
        <v>2</v>
      </c>
      <c r="D425" s="44" t="s">
        <v>16425</v>
      </c>
      <c r="E425" s="20">
        <v>2</v>
      </c>
      <c r="F425" s="20">
        <v>1</v>
      </c>
      <c r="G425" s="20">
        <v>5</v>
      </c>
      <c r="H425" s="20">
        <v>1</v>
      </c>
      <c r="I425" s="20">
        <v>3</v>
      </c>
      <c r="J425" s="20">
        <v>5</v>
      </c>
      <c r="K425" s="20">
        <v>2</v>
      </c>
    </row>
    <row r="426" spans="1:11">
      <c r="A426" s="25">
        <v>7</v>
      </c>
      <c r="B426" s="25">
        <v>2</v>
      </c>
      <c r="C426" s="25">
        <v>2</v>
      </c>
      <c r="D426" s="34"/>
      <c r="E426" s="25">
        <v>2</v>
      </c>
      <c r="F426" s="25">
        <v>3</v>
      </c>
      <c r="G426">
        <v>5</v>
      </c>
      <c r="H426">
        <v>2</v>
      </c>
      <c r="I426">
        <v>5</v>
      </c>
      <c r="J426">
        <v>5</v>
      </c>
      <c r="K426">
        <v>2</v>
      </c>
    </row>
    <row r="427" spans="1:11">
      <c r="A427" s="10">
        <v>8</v>
      </c>
      <c r="B427" s="10">
        <v>2</v>
      </c>
      <c r="C427" s="10">
        <v>2</v>
      </c>
      <c r="D427" s="35" t="s">
        <v>16499</v>
      </c>
      <c r="E427" s="10">
        <v>2</v>
      </c>
      <c r="F427" s="10">
        <v>3</v>
      </c>
      <c r="G427" s="10">
        <v>4</v>
      </c>
      <c r="H427" s="10">
        <v>1</v>
      </c>
      <c r="I427" s="10">
        <v>5</v>
      </c>
      <c r="J427" s="10">
        <v>5</v>
      </c>
      <c r="K427" s="10">
        <v>1</v>
      </c>
    </row>
    <row r="428" spans="1:11">
      <c r="A428">
        <v>8</v>
      </c>
      <c r="B428">
        <v>2</v>
      </c>
      <c r="C428">
        <v>2</v>
      </c>
      <c r="D428" s="34" t="s">
        <v>16499</v>
      </c>
      <c r="E428">
        <v>2</v>
      </c>
      <c r="F428">
        <v>2</v>
      </c>
      <c r="G428">
        <v>4</v>
      </c>
      <c r="H428">
        <v>1</v>
      </c>
      <c r="I428">
        <v>3</v>
      </c>
      <c r="J428">
        <v>5</v>
      </c>
      <c r="K428">
        <v>1</v>
      </c>
    </row>
    <row r="429" spans="1:11">
      <c r="A429" s="13">
        <v>8</v>
      </c>
      <c r="B429" s="13">
        <v>2</v>
      </c>
      <c r="C429" s="13">
        <v>2</v>
      </c>
      <c r="D429" s="37" t="s">
        <v>16499</v>
      </c>
      <c r="E429" s="13">
        <v>2</v>
      </c>
      <c r="F429" s="13">
        <v>3</v>
      </c>
      <c r="G429" s="13"/>
      <c r="H429" s="13">
        <v>4</v>
      </c>
      <c r="I429" s="13">
        <v>1</v>
      </c>
      <c r="J429" s="13">
        <v>4</v>
      </c>
      <c r="K429" s="13">
        <v>4</v>
      </c>
    </row>
    <row r="430" spans="1:11">
      <c r="A430" s="13">
        <v>8</v>
      </c>
      <c r="B430" s="13">
        <v>3</v>
      </c>
      <c r="C430" s="13">
        <v>2</v>
      </c>
      <c r="D430" s="37" t="s">
        <v>16499</v>
      </c>
      <c r="E430" s="13">
        <v>2</v>
      </c>
      <c r="F430" s="13">
        <v>3</v>
      </c>
      <c r="G430" s="13">
        <v>2</v>
      </c>
      <c r="H430" s="13">
        <v>1</v>
      </c>
      <c r="I430" s="13">
        <v>2</v>
      </c>
      <c r="J430" s="13">
        <v>1</v>
      </c>
      <c r="K430" s="13">
        <v>1</v>
      </c>
    </row>
    <row r="431" spans="1:11">
      <c r="A431" s="20">
        <v>8</v>
      </c>
      <c r="B431" s="20">
        <v>3</v>
      </c>
      <c r="C431" s="20">
        <v>2</v>
      </c>
      <c r="D431" s="43" t="s">
        <v>16425</v>
      </c>
      <c r="E431" s="20">
        <v>1</v>
      </c>
      <c r="F431" s="20">
        <v>2</v>
      </c>
      <c r="G431" s="20">
        <v>4</v>
      </c>
      <c r="H431" s="20">
        <v>2</v>
      </c>
      <c r="I431" s="20">
        <v>3</v>
      </c>
      <c r="J431" s="20">
        <v>5</v>
      </c>
      <c r="K431" s="20">
        <v>2</v>
      </c>
    </row>
    <row r="432" spans="1:11">
      <c r="A432">
        <v>9</v>
      </c>
      <c r="B432">
        <v>3</v>
      </c>
      <c r="C432">
        <v>2</v>
      </c>
      <c r="D432" s="34" t="s">
        <v>16499</v>
      </c>
      <c r="E432">
        <v>2</v>
      </c>
      <c r="F432">
        <v>3</v>
      </c>
      <c r="G432">
        <v>3</v>
      </c>
      <c r="H432">
        <v>2</v>
      </c>
      <c r="I432">
        <v>4</v>
      </c>
      <c r="J432">
        <v>4</v>
      </c>
      <c r="K432">
        <v>2</v>
      </c>
    </row>
    <row r="433" spans="1:11">
      <c r="A433" s="27">
        <v>9</v>
      </c>
      <c r="B433" s="27">
        <v>3</v>
      </c>
      <c r="C433" s="27">
        <v>2</v>
      </c>
      <c r="D433" s="47" t="s">
        <v>16425</v>
      </c>
      <c r="E433" s="27">
        <v>1</v>
      </c>
      <c r="F433" s="27">
        <v>3</v>
      </c>
      <c r="G433" s="27">
        <v>4</v>
      </c>
      <c r="H433" s="27">
        <v>2</v>
      </c>
      <c r="I433" s="27">
        <v>4</v>
      </c>
      <c r="J433" s="27">
        <v>4</v>
      </c>
      <c r="K433" s="27">
        <v>3</v>
      </c>
    </row>
    <row r="434" spans="1:11">
      <c r="A434" s="13">
        <v>10</v>
      </c>
      <c r="B434" s="12">
        <v>2</v>
      </c>
      <c r="C434" s="12">
        <v>2</v>
      </c>
      <c r="D434" s="37" t="s">
        <v>16494</v>
      </c>
      <c r="E434" s="12">
        <v>1</v>
      </c>
      <c r="F434" s="12">
        <v>3</v>
      </c>
      <c r="G434" s="12">
        <v>5</v>
      </c>
      <c r="H434" s="12">
        <v>1</v>
      </c>
      <c r="I434" s="12">
        <v>1</v>
      </c>
      <c r="J434" s="12">
        <v>1</v>
      </c>
      <c r="K434" s="12">
        <v>1</v>
      </c>
    </row>
    <row r="435" spans="1:11">
      <c r="A435" s="24">
        <v>10</v>
      </c>
      <c r="B435" s="24">
        <v>2</v>
      </c>
      <c r="C435" s="24">
        <v>2</v>
      </c>
      <c r="D435" s="38"/>
      <c r="E435" s="24">
        <v>1</v>
      </c>
      <c r="F435" s="24">
        <v>4</v>
      </c>
      <c r="G435" s="24">
        <v>3</v>
      </c>
      <c r="H435" s="24">
        <v>2</v>
      </c>
      <c r="I435" s="24">
        <v>4</v>
      </c>
      <c r="J435" s="24">
        <v>5</v>
      </c>
      <c r="K435" s="24">
        <v>3</v>
      </c>
    </row>
    <row r="436" spans="1:11">
      <c r="A436" s="24">
        <v>10</v>
      </c>
      <c r="B436" s="24">
        <v>2</v>
      </c>
      <c r="C436" s="24">
        <v>2</v>
      </c>
      <c r="D436" s="38"/>
      <c r="E436" s="24">
        <v>2</v>
      </c>
      <c r="F436" s="24">
        <v>1</v>
      </c>
      <c r="G436" s="24">
        <v>3</v>
      </c>
      <c r="H436" s="24">
        <v>2</v>
      </c>
      <c r="I436" s="24">
        <v>4</v>
      </c>
      <c r="J436" s="24">
        <v>5</v>
      </c>
      <c r="K436" s="24">
        <v>4</v>
      </c>
    </row>
    <row r="437" spans="1:11">
      <c r="A437" s="18">
        <v>12</v>
      </c>
      <c r="B437" s="18">
        <v>3</v>
      </c>
      <c r="C437" s="18">
        <v>2</v>
      </c>
      <c r="D437" s="40" t="s">
        <v>16425</v>
      </c>
      <c r="E437" s="18">
        <v>1</v>
      </c>
      <c r="F437" s="18">
        <v>2</v>
      </c>
      <c r="G437" s="18">
        <v>2</v>
      </c>
      <c r="H437" s="18">
        <v>1</v>
      </c>
      <c r="I437" s="18">
        <v>5</v>
      </c>
      <c r="J437" s="18">
        <v>5</v>
      </c>
      <c r="K437" s="18">
        <v>2</v>
      </c>
    </row>
    <row r="438" spans="1:11">
      <c r="A438" s="13">
        <v>1</v>
      </c>
      <c r="B438" s="13">
        <v>2</v>
      </c>
      <c r="C438" s="13">
        <v>3</v>
      </c>
      <c r="D438" s="37"/>
      <c r="E438" s="13">
        <v>5</v>
      </c>
      <c r="F438" s="13">
        <v>2</v>
      </c>
      <c r="G438" s="13">
        <v>5</v>
      </c>
      <c r="H438" s="13">
        <v>4</v>
      </c>
      <c r="I438" s="13">
        <v>3</v>
      </c>
      <c r="J438" s="13">
        <v>1</v>
      </c>
      <c r="K438" s="13">
        <v>3</v>
      </c>
    </row>
    <row r="439" spans="1:11">
      <c r="A439" s="12">
        <v>4</v>
      </c>
      <c r="B439" s="12">
        <v>3</v>
      </c>
      <c r="C439" s="12">
        <v>3</v>
      </c>
      <c r="D439" s="37" t="s">
        <v>16425</v>
      </c>
      <c r="E439" s="12">
        <v>1</v>
      </c>
      <c r="F439" s="12">
        <v>3</v>
      </c>
      <c r="G439" s="12">
        <v>1</v>
      </c>
      <c r="H439" s="12">
        <v>1</v>
      </c>
      <c r="I439" s="12">
        <v>5</v>
      </c>
      <c r="J439" s="12">
        <v>5</v>
      </c>
      <c r="K439" s="12">
        <v>1</v>
      </c>
    </row>
    <row r="440" spans="1:11">
      <c r="A440" s="14">
        <v>1</v>
      </c>
      <c r="B440" s="14">
        <v>2</v>
      </c>
      <c r="C440" s="14">
        <v>4</v>
      </c>
      <c r="D440" s="38" t="s">
        <v>16456</v>
      </c>
      <c r="E440" s="14">
        <v>2</v>
      </c>
      <c r="F440" s="14">
        <v>3</v>
      </c>
      <c r="G440" s="14">
        <v>2</v>
      </c>
      <c r="H440" s="14">
        <v>2</v>
      </c>
      <c r="I440" s="14">
        <v>3</v>
      </c>
      <c r="J440" s="14">
        <v>3</v>
      </c>
      <c r="K440" s="14">
        <v>2</v>
      </c>
    </row>
    <row r="441" spans="1:11">
      <c r="A441" s="12">
        <v>2</v>
      </c>
      <c r="B441" s="12">
        <v>2</v>
      </c>
      <c r="C441" s="12">
        <v>4</v>
      </c>
      <c r="D441" s="37" t="s">
        <v>16425</v>
      </c>
      <c r="E441" s="12">
        <v>2</v>
      </c>
      <c r="F441" s="12">
        <v>2</v>
      </c>
      <c r="G441" s="12">
        <v>3</v>
      </c>
      <c r="H441" s="12">
        <v>3</v>
      </c>
      <c r="I441" s="12">
        <v>5</v>
      </c>
      <c r="J441" s="12">
        <v>5</v>
      </c>
      <c r="K441" s="12">
        <v>3</v>
      </c>
    </row>
    <row r="442" spans="1:11">
      <c r="A442" s="14">
        <v>2</v>
      </c>
      <c r="B442" s="14">
        <v>3</v>
      </c>
      <c r="C442" s="14">
        <v>4</v>
      </c>
      <c r="D442" s="38" t="s">
        <v>16425</v>
      </c>
      <c r="E442" s="14">
        <v>1</v>
      </c>
      <c r="F442" s="14">
        <v>3</v>
      </c>
      <c r="G442" s="14">
        <v>3</v>
      </c>
      <c r="H442" s="14">
        <v>1</v>
      </c>
      <c r="I442" s="14">
        <v>3</v>
      </c>
      <c r="J442" s="14">
        <v>5</v>
      </c>
      <c r="K442" s="14">
        <v>1</v>
      </c>
    </row>
    <row r="443" spans="1:11">
      <c r="A443" s="13">
        <v>2</v>
      </c>
      <c r="B443" s="13">
        <v>1</v>
      </c>
      <c r="C443" s="13">
        <v>4</v>
      </c>
      <c r="D443" s="37"/>
      <c r="E443" s="13">
        <v>4</v>
      </c>
      <c r="F443" s="13">
        <v>5</v>
      </c>
      <c r="G443" s="13">
        <v>5</v>
      </c>
      <c r="H443" s="13">
        <v>3</v>
      </c>
      <c r="I443" s="13">
        <v>2</v>
      </c>
      <c r="J443" s="13">
        <v>3</v>
      </c>
      <c r="K443" s="13">
        <v>1</v>
      </c>
    </row>
    <row r="444" spans="1:11">
      <c r="A444" s="13">
        <v>3</v>
      </c>
      <c r="B444" s="13">
        <v>1</v>
      </c>
      <c r="C444" s="13">
        <v>4</v>
      </c>
      <c r="D444" s="37"/>
      <c r="E444" s="13">
        <v>4</v>
      </c>
      <c r="F444" s="13">
        <v>4</v>
      </c>
      <c r="G444" s="13">
        <v>2</v>
      </c>
      <c r="H444" s="13">
        <v>1</v>
      </c>
      <c r="I444" s="13">
        <v>1</v>
      </c>
      <c r="J444" s="13">
        <v>3</v>
      </c>
      <c r="K444" s="13">
        <v>3</v>
      </c>
    </row>
    <row r="445" spans="1:11">
      <c r="A445" s="13">
        <v>3</v>
      </c>
      <c r="B445" s="13">
        <v>3</v>
      </c>
      <c r="C445" s="13">
        <v>4</v>
      </c>
      <c r="D445" s="37"/>
      <c r="E445" s="13">
        <v>3</v>
      </c>
      <c r="F445" s="13">
        <v>5</v>
      </c>
      <c r="G445" s="13">
        <v>3</v>
      </c>
      <c r="H445" s="13">
        <v>5</v>
      </c>
      <c r="I445" s="13">
        <v>3</v>
      </c>
      <c r="J445" s="13">
        <v>5</v>
      </c>
      <c r="K445" s="13">
        <v>1</v>
      </c>
    </row>
  </sheetData>
  <autoFilter ref="A1:AD445" xr:uid="{4E03A797-A994-FB4D-851A-B4CF627783D7}">
    <sortState xmlns:xlrd2="http://schemas.microsoft.com/office/spreadsheetml/2017/richdata2" ref="A2:AD445">
      <sortCondition ref="C1:C44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4416-40F0-3D4C-8238-C888CEFD31EC}">
  <dimension ref="A1:X382"/>
  <sheetViews>
    <sheetView tabSelected="1" workbookViewId="0">
      <pane ySplit="1" topLeftCell="A2" activePane="bottomLeft" state="frozen"/>
      <selection pane="bottomLeft" activeCell="N15" sqref="A1:V374"/>
    </sheetView>
  </sheetViews>
  <sheetFormatPr baseColWidth="10" defaultRowHeight="16"/>
  <cols>
    <col min="1" max="3" width="5" customWidth="1"/>
    <col min="4" max="4" width="13.5" style="34" bestFit="1" customWidth="1"/>
    <col min="5" max="22" width="5" customWidth="1"/>
  </cols>
  <sheetData>
    <row r="1" spans="1:24">
      <c r="A1" s="33" t="s">
        <v>15</v>
      </c>
      <c r="B1" s="33" t="s">
        <v>16</v>
      </c>
      <c r="C1" s="33" t="s">
        <v>17</v>
      </c>
      <c r="D1" s="49" t="s">
        <v>18</v>
      </c>
      <c r="E1" s="33" t="s">
        <v>19</v>
      </c>
      <c r="F1" s="33" t="s">
        <v>20</v>
      </c>
      <c r="G1" s="33" t="s">
        <v>3</v>
      </c>
      <c r="H1" s="33" t="s">
        <v>4</v>
      </c>
      <c r="I1" s="33" t="s">
        <v>5</v>
      </c>
      <c r="J1" s="33" t="s">
        <v>6</v>
      </c>
      <c r="K1" s="33" t="s">
        <v>7</v>
      </c>
      <c r="L1" s="33" t="s">
        <v>21</v>
      </c>
      <c r="M1" s="33" t="s">
        <v>22</v>
      </c>
      <c r="N1" s="33" t="s">
        <v>23</v>
      </c>
      <c r="O1" s="33" t="s">
        <v>24</v>
      </c>
      <c r="P1" s="33" t="s">
        <v>25</v>
      </c>
      <c r="Q1" s="33" t="s">
        <v>26</v>
      </c>
      <c r="R1" s="33" t="s">
        <v>27</v>
      </c>
      <c r="S1" s="33" t="s">
        <v>28</v>
      </c>
      <c r="T1" s="33" t="s">
        <v>29</v>
      </c>
      <c r="U1" s="33" t="s">
        <v>30</v>
      </c>
      <c r="V1" s="33" t="s">
        <v>31</v>
      </c>
      <c r="W1" s="33"/>
      <c r="X1" s="33"/>
    </row>
    <row r="2" spans="1:24">
      <c r="A2" s="33">
        <v>3</v>
      </c>
      <c r="B2" s="33">
        <v>2</v>
      </c>
      <c r="C2" s="33">
        <v>2</v>
      </c>
      <c r="D2" s="49"/>
      <c r="E2" s="33">
        <v>4</v>
      </c>
      <c r="F2" s="33">
        <v>5</v>
      </c>
      <c r="G2" s="33">
        <v>5</v>
      </c>
      <c r="H2" s="33">
        <v>5</v>
      </c>
      <c r="I2" s="33">
        <v>4</v>
      </c>
      <c r="J2" s="33">
        <v>5</v>
      </c>
      <c r="K2" s="33">
        <v>4</v>
      </c>
      <c r="L2" s="33">
        <v>5</v>
      </c>
      <c r="M2" s="33">
        <v>4</v>
      </c>
      <c r="N2" s="33">
        <v>2</v>
      </c>
      <c r="O2" s="33">
        <v>2</v>
      </c>
      <c r="P2" s="33">
        <v>1</v>
      </c>
      <c r="Q2" s="33">
        <v>1</v>
      </c>
      <c r="R2" s="33">
        <v>5</v>
      </c>
      <c r="S2" s="33">
        <v>1</v>
      </c>
      <c r="T2" s="33">
        <v>3</v>
      </c>
      <c r="U2" s="33">
        <v>3</v>
      </c>
      <c r="V2" s="33">
        <v>5</v>
      </c>
      <c r="W2" s="33"/>
      <c r="X2" s="33"/>
    </row>
    <row r="3" spans="1:24">
      <c r="A3" s="33">
        <v>3</v>
      </c>
      <c r="B3" s="33">
        <v>2</v>
      </c>
      <c r="C3" s="33">
        <v>2</v>
      </c>
      <c r="D3" s="49" t="s">
        <v>16499</v>
      </c>
      <c r="E3" s="33">
        <v>5</v>
      </c>
      <c r="F3" s="33">
        <v>5</v>
      </c>
      <c r="G3" s="33">
        <v>5</v>
      </c>
      <c r="H3" s="33">
        <v>5</v>
      </c>
      <c r="I3" s="33">
        <v>5</v>
      </c>
      <c r="J3" s="33">
        <v>5</v>
      </c>
      <c r="K3" s="33">
        <v>5</v>
      </c>
      <c r="L3" s="33">
        <v>5</v>
      </c>
      <c r="M3" s="33">
        <v>5</v>
      </c>
      <c r="N3" s="33">
        <v>5</v>
      </c>
      <c r="O3" s="33">
        <v>2</v>
      </c>
      <c r="P3" s="33">
        <v>2</v>
      </c>
      <c r="Q3" s="33">
        <v>2</v>
      </c>
      <c r="R3" s="33">
        <v>5</v>
      </c>
      <c r="S3" s="33">
        <v>1</v>
      </c>
      <c r="T3" s="33">
        <v>3</v>
      </c>
      <c r="U3" s="33">
        <v>1</v>
      </c>
      <c r="V3" s="33">
        <v>3</v>
      </c>
      <c r="W3" s="33"/>
      <c r="X3" s="33"/>
    </row>
    <row r="4" spans="1:24">
      <c r="A4" s="33">
        <v>3</v>
      </c>
      <c r="B4" s="33">
        <v>3</v>
      </c>
      <c r="C4" s="33">
        <v>1</v>
      </c>
      <c r="D4" s="49" t="s">
        <v>16425</v>
      </c>
      <c r="E4" s="33">
        <v>2</v>
      </c>
      <c r="F4" s="33">
        <v>3</v>
      </c>
      <c r="G4" s="33">
        <v>4</v>
      </c>
      <c r="H4" s="33">
        <v>3</v>
      </c>
      <c r="I4" s="33">
        <v>2</v>
      </c>
      <c r="J4" s="33">
        <v>3</v>
      </c>
      <c r="K4" s="33">
        <v>2</v>
      </c>
      <c r="L4" s="33">
        <v>3</v>
      </c>
      <c r="M4" s="33">
        <v>2</v>
      </c>
      <c r="N4" s="33">
        <v>3</v>
      </c>
      <c r="O4" s="33">
        <v>1</v>
      </c>
      <c r="P4" s="33">
        <v>2</v>
      </c>
      <c r="Q4" s="33">
        <v>1</v>
      </c>
      <c r="R4" s="33">
        <v>2</v>
      </c>
      <c r="S4" s="33">
        <v>1</v>
      </c>
      <c r="T4" s="33">
        <v>2</v>
      </c>
      <c r="U4" s="33">
        <v>2</v>
      </c>
      <c r="V4" s="33">
        <v>2</v>
      </c>
      <c r="W4" s="33"/>
      <c r="X4" s="33"/>
    </row>
    <row r="5" spans="1:24">
      <c r="A5" s="50">
        <v>3</v>
      </c>
      <c r="B5" s="50">
        <v>3</v>
      </c>
      <c r="C5" s="50">
        <v>1</v>
      </c>
      <c r="D5" s="51" t="s">
        <v>16499</v>
      </c>
      <c r="E5" s="50">
        <v>5</v>
      </c>
      <c r="F5" s="52">
        <v>4</v>
      </c>
      <c r="G5" s="50">
        <v>5</v>
      </c>
      <c r="H5" s="52">
        <v>5</v>
      </c>
      <c r="I5" s="52">
        <v>3</v>
      </c>
      <c r="J5" s="50">
        <v>5</v>
      </c>
      <c r="K5" s="52">
        <v>3</v>
      </c>
      <c r="L5" s="52">
        <v>5</v>
      </c>
      <c r="M5" s="52">
        <v>4</v>
      </c>
      <c r="N5" s="52">
        <v>1</v>
      </c>
      <c r="O5" s="52">
        <v>3</v>
      </c>
      <c r="P5" s="52">
        <v>1</v>
      </c>
      <c r="Q5" s="52">
        <v>1</v>
      </c>
      <c r="R5" s="52">
        <v>5</v>
      </c>
      <c r="S5" s="52">
        <v>2</v>
      </c>
      <c r="T5" s="52">
        <v>2</v>
      </c>
      <c r="U5" s="52">
        <v>1</v>
      </c>
      <c r="V5" s="52">
        <v>3</v>
      </c>
      <c r="W5" s="33"/>
      <c r="X5" s="33"/>
    </row>
    <row r="6" spans="1:24">
      <c r="A6" s="52">
        <v>3</v>
      </c>
      <c r="B6" s="52">
        <v>3</v>
      </c>
      <c r="C6" s="52">
        <v>2</v>
      </c>
      <c r="D6" s="51" t="s">
        <v>16528</v>
      </c>
      <c r="E6" s="52">
        <v>5</v>
      </c>
      <c r="F6" s="52">
        <v>4</v>
      </c>
      <c r="G6" s="52">
        <v>5</v>
      </c>
      <c r="H6" s="52">
        <v>5</v>
      </c>
      <c r="I6" s="52">
        <v>5</v>
      </c>
      <c r="J6" s="50">
        <v>5</v>
      </c>
      <c r="K6" s="52">
        <v>4</v>
      </c>
      <c r="L6" s="52">
        <v>5</v>
      </c>
      <c r="M6" s="52">
        <v>3</v>
      </c>
      <c r="N6" s="52">
        <v>1</v>
      </c>
      <c r="O6" s="52">
        <v>3</v>
      </c>
      <c r="P6" s="52">
        <v>1</v>
      </c>
      <c r="Q6" s="52">
        <v>1</v>
      </c>
      <c r="R6" s="52">
        <v>5</v>
      </c>
      <c r="S6" s="52">
        <v>2</v>
      </c>
      <c r="T6" s="52">
        <v>5</v>
      </c>
      <c r="U6" s="52">
        <v>1</v>
      </c>
      <c r="V6" s="52">
        <v>3</v>
      </c>
      <c r="W6" s="33"/>
      <c r="X6" s="33"/>
    </row>
    <row r="7" spans="1:24">
      <c r="A7" s="52">
        <v>3</v>
      </c>
      <c r="B7" s="52">
        <v>3</v>
      </c>
      <c r="C7" s="52">
        <v>2</v>
      </c>
      <c r="D7" s="51" t="s">
        <v>16499</v>
      </c>
      <c r="E7" s="52">
        <v>5</v>
      </c>
      <c r="F7" s="52">
        <v>4</v>
      </c>
      <c r="G7" s="52">
        <v>5</v>
      </c>
      <c r="H7" s="52">
        <v>5</v>
      </c>
      <c r="I7" s="52">
        <v>5</v>
      </c>
      <c r="J7" s="50">
        <v>5</v>
      </c>
      <c r="K7" s="52">
        <v>3</v>
      </c>
      <c r="L7" s="52">
        <v>5</v>
      </c>
      <c r="M7" s="52">
        <v>5</v>
      </c>
      <c r="N7" s="52">
        <v>1</v>
      </c>
      <c r="O7" s="52">
        <v>1</v>
      </c>
      <c r="P7" s="52">
        <v>1</v>
      </c>
      <c r="Q7" s="52">
        <v>1</v>
      </c>
      <c r="R7" s="52">
        <v>5</v>
      </c>
      <c r="S7" s="52">
        <v>1</v>
      </c>
      <c r="T7" s="52">
        <v>3</v>
      </c>
      <c r="U7" s="52">
        <v>1</v>
      </c>
      <c r="V7" s="52">
        <v>3</v>
      </c>
      <c r="W7" s="33"/>
      <c r="X7" s="33"/>
    </row>
    <row r="8" spans="1:24">
      <c r="A8" s="52">
        <v>3</v>
      </c>
      <c r="B8" s="52">
        <v>3</v>
      </c>
      <c r="C8" s="52">
        <v>1</v>
      </c>
      <c r="D8" s="51" t="s">
        <v>16528</v>
      </c>
      <c r="E8" s="52">
        <v>5</v>
      </c>
      <c r="F8" s="52">
        <v>4</v>
      </c>
      <c r="G8" s="52">
        <v>5</v>
      </c>
      <c r="H8" s="52">
        <v>5</v>
      </c>
      <c r="I8" s="52">
        <v>4</v>
      </c>
      <c r="J8" s="50">
        <v>5</v>
      </c>
      <c r="K8" s="52">
        <v>5</v>
      </c>
      <c r="L8" s="52">
        <v>5</v>
      </c>
      <c r="M8" s="52">
        <v>4</v>
      </c>
      <c r="N8" s="52">
        <v>1</v>
      </c>
      <c r="O8" s="52">
        <v>1</v>
      </c>
      <c r="P8" s="52">
        <v>2</v>
      </c>
      <c r="Q8" s="52">
        <v>1</v>
      </c>
      <c r="R8" s="52">
        <v>5</v>
      </c>
      <c r="S8" s="52">
        <v>2</v>
      </c>
      <c r="T8" s="52">
        <v>3</v>
      </c>
      <c r="U8" s="52">
        <v>1</v>
      </c>
      <c r="V8" s="52">
        <v>3</v>
      </c>
      <c r="W8" s="33"/>
      <c r="X8" s="33"/>
    </row>
    <row r="9" spans="1:24">
      <c r="A9" s="33">
        <v>3</v>
      </c>
      <c r="B9" s="33">
        <v>3</v>
      </c>
      <c r="C9" s="33">
        <v>2</v>
      </c>
      <c r="D9" s="49" t="s">
        <v>16499</v>
      </c>
      <c r="E9" s="33">
        <v>2</v>
      </c>
      <c r="F9" s="33">
        <v>2</v>
      </c>
      <c r="G9" s="33">
        <v>4</v>
      </c>
      <c r="H9" s="33">
        <v>5</v>
      </c>
      <c r="I9" s="33">
        <v>5</v>
      </c>
      <c r="J9" s="33">
        <v>5</v>
      </c>
      <c r="K9" s="33">
        <v>4</v>
      </c>
      <c r="L9" s="33">
        <v>2</v>
      </c>
      <c r="M9" s="33">
        <v>2</v>
      </c>
      <c r="N9" s="33">
        <v>2</v>
      </c>
      <c r="O9" s="33">
        <v>1</v>
      </c>
      <c r="P9" s="33">
        <v>1</v>
      </c>
      <c r="Q9" s="33">
        <v>1</v>
      </c>
      <c r="R9" s="33">
        <v>3</v>
      </c>
      <c r="S9" s="33">
        <v>2</v>
      </c>
      <c r="T9" s="33">
        <v>1</v>
      </c>
      <c r="U9" s="33">
        <v>2</v>
      </c>
      <c r="V9" s="33">
        <v>3</v>
      </c>
      <c r="W9" s="33"/>
      <c r="X9" s="33"/>
    </row>
    <row r="10" spans="1:24">
      <c r="A10" s="50">
        <v>3</v>
      </c>
      <c r="B10" s="50">
        <v>3</v>
      </c>
      <c r="C10" s="50">
        <v>2</v>
      </c>
      <c r="D10" s="51" t="s">
        <v>16528</v>
      </c>
      <c r="E10" s="50">
        <v>3</v>
      </c>
      <c r="F10" s="50">
        <v>5</v>
      </c>
      <c r="G10" s="50">
        <v>5</v>
      </c>
      <c r="H10" s="50">
        <v>5</v>
      </c>
      <c r="I10" s="50">
        <v>3</v>
      </c>
      <c r="J10" s="50">
        <v>5</v>
      </c>
      <c r="K10" s="50">
        <v>1</v>
      </c>
      <c r="L10" s="50">
        <v>2</v>
      </c>
      <c r="M10" s="50">
        <v>2</v>
      </c>
      <c r="N10" s="50">
        <v>1</v>
      </c>
      <c r="O10" s="50">
        <v>2</v>
      </c>
      <c r="P10" s="50">
        <v>2</v>
      </c>
      <c r="Q10" s="50">
        <v>3</v>
      </c>
      <c r="R10" s="50">
        <v>3</v>
      </c>
      <c r="S10" s="50">
        <v>2</v>
      </c>
      <c r="T10" s="50">
        <v>5</v>
      </c>
      <c r="U10" s="50">
        <v>3</v>
      </c>
      <c r="V10" s="50">
        <v>5</v>
      </c>
      <c r="W10" s="33"/>
      <c r="X10" s="33"/>
    </row>
    <row r="11" spans="1:24">
      <c r="A11" s="50">
        <v>3</v>
      </c>
      <c r="B11" s="50">
        <v>3</v>
      </c>
      <c r="C11" s="50">
        <v>1</v>
      </c>
      <c r="D11" s="51" t="s">
        <v>16528</v>
      </c>
      <c r="E11" s="50">
        <v>5</v>
      </c>
      <c r="F11" s="50">
        <v>5</v>
      </c>
      <c r="G11" s="50">
        <v>5</v>
      </c>
      <c r="H11" s="50">
        <v>5</v>
      </c>
      <c r="I11" s="50">
        <v>3</v>
      </c>
      <c r="J11" s="50">
        <v>5</v>
      </c>
      <c r="K11" s="50">
        <v>2</v>
      </c>
      <c r="L11" s="50">
        <v>3</v>
      </c>
      <c r="M11" s="50">
        <v>2</v>
      </c>
      <c r="N11" s="50">
        <v>1</v>
      </c>
      <c r="O11" s="50">
        <v>2</v>
      </c>
      <c r="P11" s="50">
        <v>2</v>
      </c>
      <c r="Q11" s="50">
        <v>3</v>
      </c>
      <c r="R11" s="50">
        <v>3</v>
      </c>
      <c r="S11" s="50">
        <v>2</v>
      </c>
      <c r="T11" s="50">
        <v>3</v>
      </c>
      <c r="U11" s="50">
        <v>3</v>
      </c>
      <c r="V11" s="50">
        <v>3</v>
      </c>
      <c r="W11" s="33"/>
      <c r="X11" s="33"/>
    </row>
    <row r="12" spans="1:24">
      <c r="A12" s="52">
        <v>3</v>
      </c>
      <c r="B12" s="52">
        <v>3</v>
      </c>
      <c r="C12" s="52">
        <v>2</v>
      </c>
      <c r="D12" s="51" t="s">
        <v>16528</v>
      </c>
      <c r="E12" s="52">
        <v>5</v>
      </c>
      <c r="F12" s="52">
        <v>5</v>
      </c>
      <c r="G12" s="52">
        <v>5</v>
      </c>
      <c r="H12" s="50">
        <v>5</v>
      </c>
      <c r="I12" s="50">
        <v>3</v>
      </c>
      <c r="J12" s="50">
        <v>5</v>
      </c>
      <c r="K12" s="50">
        <v>2</v>
      </c>
      <c r="L12" s="50">
        <v>5</v>
      </c>
      <c r="M12" s="50">
        <v>3</v>
      </c>
      <c r="N12" s="50">
        <v>2</v>
      </c>
      <c r="O12" s="50">
        <v>2</v>
      </c>
      <c r="P12" s="50">
        <v>2</v>
      </c>
      <c r="Q12" s="50">
        <v>3</v>
      </c>
      <c r="R12" s="50">
        <v>3</v>
      </c>
      <c r="S12" s="50">
        <v>2</v>
      </c>
      <c r="T12" s="50">
        <v>3</v>
      </c>
      <c r="U12" s="50">
        <v>1</v>
      </c>
      <c r="V12" s="50">
        <v>3</v>
      </c>
      <c r="W12" s="33"/>
      <c r="X12" s="33"/>
    </row>
    <row r="13" spans="1:24">
      <c r="A13" s="50">
        <v>3</v>
      </c>
      <c r="B13" s="50">
        <v>3</v>
      </c>
      <c r="C13" s="50">
        <v>1</v>
      </c>
      <c r="D13" s="41" t="s">
        <v>16456</v>
      </c>
      <c r="E13" s="50">
        <v>4</v>
      </c>
      <c r="F13" s="52">
        <v>5</v>
      </c>
      <c r="G13" s="50">
        <v>5</v>
      </c>
      <c r="H13" s="50">
        <v>1</v>
      </c>
      <c r="I13" s="52">
        <v>1</v>
      </c>
      <c r="J13" s="50">
        <v>4</v>
      </c>
      <c r="K13" s="52">
        <v>2</v>
      </c>
      <c r="L13" s="50">
        <v>2</v>
      </c>
      <c r="M13" s="52">
        <v>1</v>
      </c>
      <c r="N13" s="50">
        <v>1</v>
      </c>
      <c r="O13" s="52">
        <v>1</v>
      </c>
      <c r="P13" s="50">
        <v>1</v>
      </c>
      <c r="Q13" s="52">
        <v>1</v>
      </c>
      <c r="R13" s="50">
        <v>3</v>
      </c>
      <c r="S13" s="52">
        <v>3</v>
      </c>
      <c r="T13" s="50">
        <v>2</v>
      </c>
      <c r="U13" s="52">
        <v>1</v>
      </c>
      <c r="V13" s="50">
        <v>3</v>
      </c>
      <c r="W13" s="33"/>
      <c r="X13" s="33"/>
    </row>
    <row r="14" spans="1:24">
      <c r="A14" s="52">
        <v>3</v>
      </c>
      <c r="B14" s="52">
        <v>3</v>
      </c>
      <c r="C14" s="52">
        <v>1</v>
      </c>
      <c r="D14" s="54" t="s">
        <v>16501</v>
      </c>
      <c r="E14" s="52">
        <v>2</v>
      </c>
      <c r="F14" s="52">
        <v>4</v>
      </c>
      <c r="G14" s="52">
        <v>4</v>
      </c>
      <c r="H14" s="50">
        <v>4</v>
      </c>
      <c r="I14" s="52">
        <v>4</v>
      </c>
      <c r="J14" s="50">
        <v>4</v>
      </c>
      <c r="K14" s="52">
        <v>4</v>
      </c>
      <c r="L14" s="50">
        <v>4</v>
      </c>
      <c r="M14" s="52">
        <v>4</v>
      </c>
      <c r="N14" s="50">
        <v>4</v>
      </c>
      <c r="O14" s="52">
        <v>2</v>
      </c>
      <c r="P14" s="50">
        <v>2</v>
      </c>
      <c r="Q14" s="52">
        <v>2</v>
      </c>
      <c r="R14" s="50">
        <v>4</v>
      </c>
      <c r="S14" s="52">
        <v>1</v>
      </c>
      <c r="T14" s="50">
        <v>2</v>
      </c>
      <c r="U14" s="52">
        <v>2</v>
      </c>
      <c r="V14" s="50">
        <v>1</v>
      </c>
      <c r="W14" s="33"/>
      <c r="X14" s="33"/>
    </row>
    <row r="15" spans="1:24">
      <c r="A15" s="52">
        <v>3</v>
      </c>
      <c r="B15" s="52">
        <v>3</v>
      </c>
      <c r="C15" s="52">
        <v>1</v>
      </c>
      <c r="D15" s="54" t="s">
        <v>16501</v>
      </c>
      <c r="E15" s="52">
        <v>2</v>
      </c>
      <c r="F15" s="52">
        <v>4</v>
      </c>
      <c r="G15" s="52">
        <v>4</v>
      </c>
      <c r="H15" s="50">
        <v>4</v>
      </c>
      <c r="I15" s="52">
        <v>4</v>
      </c>
      <c r="J15" s="52">
        <v>4</v>
      </c>
      <c r="K15" s="52">
        <v>4</v>
      </c>
      <c r="L15" s="52">
        <v>4</v>
      </c>
      <c r="M15" s="50">
        <v>4</v>
      </c>
      <c r="N15" s="52">
        <v>4</v>
      </c>
      <c r="O15" s="52">
        <v>2</v>
      </c>
      <c r="P15" s="50">
        <v>2</v>
      </c>
      <c r="Q15" s="52">
        <v>2</v>
      </c>
      <c r="R15" s="50">
        <v>4</v>
      </c>
      <c r="S15" s="52">
        <v>1</v>
      </c>
      <c r="T15" s="50">
        <v>2</v>
      </c>
      <c r="U15" s="52">
        <v>2</v>
      </c>
      <c r="V15" s="50">
        <v>1</v>
      </c>
      <c r="W15" s="33"/>
      <c r="X15" s="33"/>
    </row>
    <row r="16" spans="1:24">
      <c r="A16" s="33">
        <v>3</v>
      </c>
      <c r="B16" s="33">
        <v>1</v>
      </c>
      <c r="C16" s="33">
        <v>2</v>
      </c>
      <c r="D16" s="49" t="s">
        <v>16499</v>
      </c>
      <c r="E16" s="33">
        <v>1</v>
      </c>
      <c r="F16" s="33">
        <v>5</v>
      </c>
      <c r="G16" s="33">
        <v>1</v>
      </c>
      <c r="H16" s="33">
        <v>3</v>
      </c>
      <c r="I16" s="33">
        <v>5</v>
      </c>
      <c r="J16" s="33">
        <v>4</v>
      </c>
      <c r="K16" s="33">
        <v>4</v>
      </c>
      <c r="L16" s="33">
        <v>5</v>
      </c>
      <c r="M16" s="33">
        <v>4</v>
      </c>
      <c r="N16" s="33">
        <v>3</v>
      </c>
      <c r="O16" s="33">
        <v>3</v>
      </c>
      <c r="P16" s="33">
        <v>2</v>
      </c>
      <c r="Q16" s="33">
        <v>2</v>
      </c>
      <c r="R16" s="33">
        <v>3</v>
      </c>
      <c r="S16" s="33">
        <v>4</v>
      </c>
      <c r="T16" s="33">
        <v>1</v>
      </c>
      <c r="U16" s="33">
        <v>1</v>
      </c>
      <c r="V16" s="33">
        <v>1</v>
      </c>
      <c r="W16" s="33"/>
      <c r="X16" s="33"/>
    </row>
    <row r="17" spans="1:24">
      <c r="A17" s="33">
        <v>3</v>
      </c>
      <c r="B17" s="33">
        <v>1</v>
      </c>
      <c r="C17" s="33">
        <v>1</v>
      </c>
      <c r="D17" s="49" t="s">
        <v>16425</v>
      </c>
      <c r="E17" s="33">
        <v>1</v>
      </c>
      <c r="F17" s="33">
        <v>1</v>
      </c>
      <c r="G17" s="33">
        <v>3</v>
      </c>
      <c r="H17" s="33">
        <v>2</v>
      </c>
      <c r="I17" s="33">
        <v>5</v>
      </c>
      <c r="J17" s="33">
        <v>2</v>
      </c>
      <c r="K17" s="33">
        <v>5</v>
      </c>
      <c r="L17" s="33">
        <v>3</v>
      </c>
      <c r="M17" s="33">
        <v>2</v>
      </c>
      <c r="N17" s="33">
        <v>4</v>
      </c>
      <c r="O17" s="33">
        <v>2</v>
      </c>
      <c r="P17" s="33">
        <v>3</v>
      </c>
      <c r="Q17" s="33">
        <v>1</v>
      </c>
      <c r="R17" s="33">
        <v>3</v>
      </c>
      <c r="S17" s="33">
        <v>4</v>
      </c>
      <c r="T17" s="33">
        <v>2</v>
      </c>
      <c r="U17" s="33">
        <v>1</v>
      </c>
      <c r="V17" s="33">
        <v>1</v>
      </c>
      <c r="W17" s="33"/>
      <c r="X17" s="33"/>
    </row>
    <row r="18" spans="1:24">
      <c r="A18" s="52">
        <v>3</v>
      </c>
      <c r="B18" s="50">
        <v>2</v>
      </c>
      <c r="C18" s="52">
        <v>1</v>
      </c>
      <c r="D18" s="51" t="s">
        <v>16425</v>
      </c>
      <c r="E18" s="52">
        <v>2</v>
      </c>
      <c r="F18" s="52">
        <v>2</v>
      </c>
      <c r="G18" s="52">
        <v>2</v>
      </c>
      <c r="H18" s="33">
        <v>1</v>
      </c>
      <c r="I18" s="33">
        <v>1</v>
      </c>
      <c r="J18" s="33">
        <v>5</v>
      </c>
      <c r="K18" s="33">
        <v>5</v>
      </c>
      <c r="L18" s="33">
        <v>1</v>
      </c>
      <c r="M18" s="33">
        <v>1</v>
      </c>
      <c r="N18" s="33">
        <v>1</v>
      </c>
      <c r="O18" s="33">
        <v>2</v>
      </c>
      <c r="P18" s="33">
        <v>1</v>
      </c>
      <c r="Q18" s="33">
        <v>1</v>
      </c>
      <c r="R18" s="33">
        <v>4</v>
      </c>
      <c r="S18" s="33">
        <v>2</v>
      </c>
      <c r="T18" s="33">
        <v>1</v>
      </c>
      <c r="U18" s="33">
        <v>1</v>
      </c>
      <c r="V18" s="33">
        <v>2</v>
      </c>
      <c r="W18" s="33"/>
      <c r="X18" s="33"/>
    </row>
    <row r="19" spans="1:24">
      <c r="A19" s="52">
        <v>3</v>
      </c>
      <c r="B19" s="50">
        <v>1</v>
      </c>
      <c r="C19" s="52">
        <v>2</v>
      </c>
      <c r="D19" s="51" t="s">
        <v>16425</v>
      </c>
      <c r="E19" s="52">
        <v>2</v>
      </c>
      <c r="F19" s="52">
        <v>2</v>
      </c>
      <c r="G19" s="52">
        <v>2</v>
      </c>
      <c r="H19" s="33">
        <v>1</v>
      </c>
      <c r="I19" s="33">
        <v>1</v>
      </c>
      <c r="J19" s="33">
        <v>5</v>
      </c>
      <c r="K19" s="33">
        <v>5</v>
      </c>
      <c r="L19" s="33">
        <v>1</v>
      </c>
      <c r="M19" s="33">
        <v>1</v>
      </c>
      <c r="N19" s="33">
        <v>1</v>
      </c>
      <c r="O19" s="33">
        <v>2</v>
      </c>
      <c r="P19" s="33">
        <v>1</v>
      </c>
      <c r="Q19" s="33">
        <v>1</v>
      </c>
      <c r="R19" s="33">
        <v>4</v>
      </c>
      <c r="S19" s="33">
        <v>2</v>
      </c>
      <c r="T19" s="33">
        <v>1</v>
      </c>
      <c r="U19" s="33">
        <v>1</v>
      </c>
      <c r="V19" s="33">
        <v>3</v>
      </c>
      <c r="W19" s="33"/>
      <c r="X19" s="33"/>
    </row>
    <row r="20" spans="1:24">
      <c r="A20" s="52">
        <v>3</v>
      </c>
      <c r="B20" s="50">
        <v>3</v>
      </c>
      <c r="C20" s="50">
        <v>1</v>
      </c>
      <c r="D20" s="51" t="s">
        <v>16528</v>
      </c>
      <c r="E20" s="50">
        <v>1</v>
      </c>
      <c r="F20" s="50">
        <v>5</v>
      </c>
      <c r="G20" s="50">
        <v>5</v>
      </c>
      <c r="H20" s="55">
        <v>2</v>
      </c>
      <c r="I20" s="55">
        <v>2</v>
      </c>
      <c r="J20" s="55">
        <v>3</v>
      </c>
      <c r="K20" s="55">
        <v>3</v>
      </c>
      <c r="L20" s="55">
        <v>2</v>
      </c>
      <c r="M20" s="55">
        <v>3</v>
      </c>
      <c r="N20" s="55">
        <v>1</v>
      </c>
      <c r="O20" s="55">
        <v>3</v>
      </c>
      <c r="P20" s="55">
        <v>1</v>
      </c>
      <c r="Q20" s="55">
        <v>3</v>
      </c>
      <c r="R20" s="55">
        <v>1</v>
      </c>
      <c r="S20" s="55">
        <v>3</v>
      </c>
      <c r="T20" s="55">
        <v>3</v>
      </c>
      <c r="U20" s="55">
        <v>1</v>
      </c>
      <c r="V20" s="55">
        <v>1</v>
      </c>
      <c r="W20" s="33"/>
      <c r="X20" s="33"/>
    </row>
    <row r="21" spans="1:24">
      <c r="A21" s="31">
        <v>3</v>
      </c>
      <c r="B21" s="31">
        <v>3</v>
      </c>
      <c r="C21" s="31">
        <v>1</v>
      </c>
      <c r="D21" s="41" t="s">
        <v>16425</v>
      </c>
      <c r="E21" s="31">
        <v>4</v>
      </c>
      <c r="F21" s="56">
        <v>5</v>
      </c>
      <c r="G21" s="31">
        <v>5</v>
      </c>
      <c r="H21" s="31">
        <v>4</v>
      </c>
      <c r="I21" s="56">
        <v>2</v>
      </c>
      <c r="J21" s="31">
        <v>3</v>
      </c>
      <c r="K21" s="56">
        <v>2</v>
      </c>
      <c r="L21" s="31">
        <v>2</v>
      </c>
      <c r="M21" s="56">
        <v>2</v>
      </c>
      <c r="N21" s="31">
        <v>1</v>
      </c>
      <c r="O21" s="56">
        <v>2</v>
      </c>
      <c r="P21" s="31">
        <v>2</v>
      </c>
      <c r="Q21" s="56">
        <v>1</v>
      </c>
      <c r="R21" s="31">
        <v>3</v>
      </c>
      <c r="S21" s="56">
        <v>2</v>
      </c>
      <c r="T21" s="31">
        <v>2</v>
      </c>
      <c r="U21" s="56">
        <v>2</v>
      </c>
      <c r="V21" s="31">
        <v>4</v>
      </c>
      <c r="W21" s="33"/>
      <c r="X21" s="33"/>
    </row>
    <row r="22" spans="1:24">
      <c r="A22" s="50">
        <v>3</v>
      </c>
      <c r="B22" s="50">
        <v>3</v>
      </c>
      <c r="C22" s="50">
        <v>2</v>
      </c>
      <c r="D22" s="51" t="s">
        <v>16425</v>
      </c>
      <c r="E22" s="50">
        <v>5</v>
      </c>
      <c r="F22" s="52">
        <v>4</v>
      </c>
      <c r="G22" s="50">
        <v>5</v>
      </c>
      <c r="H22" s="50">
        <v>5</v>
      </c>
      <c r="I22" s="52">
        <v>3</v>
      </c>
      <c r="J22" s="50">
        <v>5</v>
      </c>
      <c r="K22" s="52">
        <v>4</v>
      </c>
      <c r="L22" s="50">
        <v>3</v>
      </c>
      <c r="M22" s="52">
        <v>2</v>
      </c>
      <c r="N22" s="50">
        <v>1</v>
      </c>
      <c r="O22" s="52">
        <v>2</v>
      </c>
      <c r="P22" s="50">
        <v>3</v>
      </c>
      <c r="Q22" s="52">
        <v>3</v>
      </c>
      <c r="R22" s="50">
        <v>4</v>
      </c>
      <c r="S22" s="52">
        <v>1</v>
      </c>
      <c r="T22" s="50">
        <v>1</v>
      </c>
      <c r="U22" s="52">
        <v>1</v>
      </c>
      <c r="V22" s="50">
        <v>2</v>
      </c>
      <c r="W22" s="33"/>
      <c r="X22" s="33"/>
    </row>
    <row r="23" spans="1:24">
      <c r="A23" s="52">
        <v>3</v>
      </c>
      <c r="B23" s="52">
        <v>2</v>
      </c>
      <c r="C23" s="52">
        <v>1</v>
      </c>
      <c r="D23" s="51" t="s">
        <v>16425</v>
      </c>
      <c r="E23" s="52">
        <v>4</v>
      </c>
      <c r="F23" s="52">
        <v>5</v>
      </c>
      <c r="G23" s="52">
        <v>5</v>
      </c>
      <c r="H23" s="50">
        <v>2</v>
      </c>
      <c r="I23" s="52">
        <v>1</v>
      </c>
      <c r="J23" s="50">
        <v>5</v>
      </c>
      <c r="K23" s="52">
        <v>5</v>
      </c>
      <c r="L23" s="50">
        <v>3</v>
      </c>
      <c r="M23" s="52">
        <v>3</v>
      </c>
      <c r="N23" s="50">
        <v>1</v>
      </c>
      <c r="O23" s="52">
        <v>1</v>
      </c>
      <c r="P23" s="50">
        <v>1</v>
      </c>
      <c r="Q23" s="52">
        <v>2</v>
      </c>
      <c r="R23" s="50">
        <v>4</v>
      </c>
      <c r="S23" s="52">
        <v>1</v>
      </c>
      <c r="T23" s="50">
        <v>2</v>
      </c>
      <c r="U23" s="52">
        <v>1</v>
      </c>
      <c r="V23" s="50">
        <v>2</v>
      </c>
      <c r="W23" s="33"/>
      <c r="X23" s="33"/>
    </row>
    <row r="24" spans="1:24">
      <c r="A24" s="52">
        <v>3</v>
      </c>
      <c r="B24" s="52">
        <v>2</v>
      </c>
      <c r="C24" s="52">
        <v>1</v>
      </c>
      <c r="D24" s="51" t="s">
        <v>16425</v>
      </c>
      <c r="E24" s="52">
        <v>4</v>
      </c>
      <c r="F24" s="52">
        <v>5</v>
      </c>
      <c r="G24" s="52">
        <v>5</v>
      </c>
      <c r="H24" s="50">
        <v>5</v>
      </c>
      <c r="I24" s="52">
        <v>3</v>
      </c>
      <c r="J24" s="50">
        <v>4</v>
      </c>
      <c r="K24" s="52">
        <v>3</v>
      </c>
      <c r="L24" s="50">
        <v>3</v>
      </c>
      <c r="M24" s="52">
        <v>3</v>
      </c>
      <c r="N24" s="50">
        <v>1</v>
      </c>
      <c r="O24" s="52">
        <v>2</v>
      </c>
      <c r="P24" s="50">
        <v>2</v>
      </c>
      <c r="Q24" s="52">
        <v>3</v>
      </c>
      <c r="R24" s="50">
        <v>2</v>
      </c>
      <c r="S24" s="52">
        <v>1</v>
      </c>
      <c r="T24" s="50">
        <v>2</v>
      </c>
      <c r="U24" s="52">
        <v>1</v>
      </c>
      <c r="V24" s="50">
        <v>2</v>
      </c>
      <c r="W24" s="33"/>
      <c r="X24" s="33"/>
    </row>
    <row r="25" spans="1:24">
      <c r="A25" s="50">
        <v>3</v>
      </c>
      <c r="B25" s="50">
        <v>3</v>
      </c>
      <c r="C25" s="50">
        <v>2</v>
      </c>
      <c r="D25" s="51" t="s">
        <v>16499</v>
      </c>
      <c r="E25" s="50">
        <v>4</v>
      </c>
      <c r="F25" s="50">
        <v>4</v>
      </c>
      <c r="G25" s="50">
        <v>3</v>
      </c>
      <c r="H25" s="50">
        <v>3</v>
      </c>
      <c r="I25" s="50">
        <v>2</v>
      </c>
      <c r="J25" s="50">
        <v>3</v>
      </c>
      <c r="K25" s="50">
        <v>2</v>
      </c>
      <c r="L25" s="50">
        <v>2</v>
      </c>
      <c r="M25" s="50">
        <v>3</v>
      </c>
      <c r="N25" s="50">
        <v>1</v>
      </c>
      <c r="O25" s="50">
        <v>1</v>
      </c>
      <c r="P25" s="50">
        <v>2</v>
      </c>
      <c r="Q25" s="50">
        <v>2</v>
      </c>
      <c r="R25" s="50">
        <v>2</v>
      </c>
      <c r="S25" s="50">
        <v>2</v>
      </c>
      <c r="T25" s="50">
        <v>2</v>
      </c>
      <c r="U25" s="50">
        <v>1</v>
      </c>
      <c r="V25" s="50">
        <v>3</v>
      </c>
      <c r="W25" s="33"/>
      <c r="X25" s="33"/>
    </row>
    <row r="26" spans="1:24">
      <c r="A26" s="50">
        <v>3</v>
      </c>
      <c r="B26" s="50">
        <v>3</v>
      </c>
      <c r="C26" s="50">
        <v>2</v>
      </c>
      <c r="D26" s="51" t="s">
        <v>16499</v>
      </c>
      <c r="E26" s="50">
        <v>5</v>
      </c>
      <c r="F26" s="50">
        <v>3</v>
      </c>
      <c r="G26" s="50">
        <v>4</v>
      </c>
      <c r="H26" s="50">
        <v>1</v>
      </c>
      <c r="I26" s="50">
        <v>3</v>
      </c>
      <c r="J26" s="50">
        <v>4</v>
      </c>
      <c r="K26" s="50">
        <v>2</v>
      </c>
      <c r="L26" s="50">
        <v>3</v>
      </c>
      <c r="M26" s="50">
        <v>2</v>
      </c>
      <c r="N26" s="50">
        <v>2</v>
      </c>
      <c r="O26" s="50">
        <v>2</v>
      </c>
      <c r="P26" s="50">
        <v>1</v>
      </c>
      <c r="Q26" s="50">
        <v>1</v>
      </c>
      <c r="R26" s="50">
        <v>2</v>
      </c>
      <c r="S26" s="50">
        <v>2</v>
      </c>
      <c r="T26" s="50">
        <v>2</v>
      </c>
      <c r="U26" s="50">
        <v>1</v>
      </c>
      <c r="V26" s="50">
        <v>2</v>
      </c>
      <c r="W26" s="33"/>
      <c r="X26" s="33"/>
    </row>
    <row r="27" spans="1:24">
      <c r="A27" s="52">
        <v>3</v>
      </c>
      <c r="B27" s="52">
        <v>3</v>
      </c>
      <c r="C27" s="52">
        <v>2</v>
      </c>
      <c r="D27" s="51" t="s">
        <v>16499</v>
      </c>
      <c r="E27" s="52">
        <v>4</v>
      </c>
      <c r="F27" s="52">
        <v>3</v>
      </c>
      <c r="G27" s="52">
        <v>3</v>
      </c>
      <c r="H27" s="50">
        <v>3</v>
      </c>
      <c r="I27" s="50">
        <v>3</v>
      </c>
      <c r="J27" s="50">
        <v>1</v>
      </c>
      <c r="K27" s="50">
        <v>1</v>
      </c>
      <c r="L27" s="50">
        <v>1</v>
      </c>
      <c r="M27" s="50">
        <v>3</v>
      </c>
      <c r="N27" s="50">
        <v>2</v>
      </c>
      <c r="O27" s="50">
        <v>1</v>
      </c>
      <c r="P27" s="50">
        <v>3</v>
      </c>
      <c r="Q27" s="50">
        <v>2</v>
      </c>
      <c r="R27" s="50">
        <v>4</v>
      </c>
      <c r="S27" s="50">
        <v>1</v>
      </c>
      <c r="T27" s="50">
        <v>3</v>
      </c>
      <c r="U27" s="50">
        <v>2</v>
      </c>
      <c r="V27" s="50">
        <v>4</v>
      </c>
      <c r="W27" s="33"/>
      <c r="X27" s="33"/>
    </row>
    <row r="28" spans="1:24">
      <c r="A28" s="52">
        <v>3</v>
      </c>
      <c r="B28" s="52">
        <v>3</v>
      </c>
      <c r="C28" s="52">
        <v>1</v>
      </c>
      <c r="D28" s="51" t="s">
        <v>16499</v>
      </c>
      <c r="E28" s="52">
        <v>3</v>
      </c>
      <c r="F28" s="52">
        <v>3</v>
      </c>
      <c r="G28" s="52">
        <v>3</v>
      </c>
      <c r="H28" s="50">
        <v>3</v>
      </c>
      <c r="I28" s="50">
        <v>5</v>
      </c>
      <c r="J28" s="50">
        <v>5</v>
      </c>
      <c r="K28" s="50">
        <v>2</v>
      </c>
      <c r="L28" s="50">
        <v>4</v>
      </c>
      <c r="M28" s="50">
        <v>3</v>
      </c>
      <c r="N28" s="50">
        <v>3</v>
      </c>
      <c r="O28" s="50">
        <v>2</v>
      </c>
      <c r="P28" s="50">
        <v>2</v>
      </c>
      <c r="Q28" s="50">
        <v>1</v>
      </c>
      <c r="R28" s="50">
        <v>3</v>
      </c>
      <c r="S28" s="50">
        <v>1</v>
      </c>
      <c r="T28" s="50">
        <v>2</v>
      </c>
      <c r="U28" s="50">
        <v>1</v>
      </c>
      <c r="V28" s="50">
        <v>2</v>
      </c>
      <c r="W28" s="33"/>
      <c r="X28" s="33"/>
    </row>
    <row r="29" spans="1:24">
      <c r="A29" s="62">
        <v>3</v>
      </c>
      <c r="B29" s="62">
        <v>3</v>
      </c>
      <c r="C29" s="62">
        <v>1</v>
      </c>
      <c r="D29" s="63" t="s">
        <v>16425</v>
      </c>
      <c r="E29" s="62">
        <v>2</v>
      </c>
      <c r="F29" s="62">
        <v>1</v>
      </c>
      <c r="G29" s="62">
        <v>1</v>
      </c>
      <c r="H29" s="62">
        <v>3</v>
      </c>
      <c r="I29" s="62">
        <v>3</v>
      </c>
      <c r="J29" s="62">
        <v>5</v>
      </c>
      <c r="K29" s="62">
        <v>5</v>
      </c>
      <c r="L29" s="62">
        <v>2</v>
      </c>
      <c r="M29" s="62">
        <v>2</v>
      </c>
      <c r="N29" s="62">
        <v>1</v>
      </c>
      <c r="O29" s="62">
        <v>1</v>
      </c>
      <c r="P29" s="62">
        <v>1</v>
      </c>
      <c r="Q29" s="62">
        <v>1</v>
      </c>
      <c r="R29" s="62">
        <v>2</v>
      </c>
      <c r="S29" s="62">
        <v>1</v>
      </c>
      <c r="T29" s="62">
        <v>5</v>
      </c>
      <c r="U29" s="62">
        <v>1</v>
      </c>
      <c r="V29" s="62">
        <v>5</v>
      </c>
      <c r="W29" s="33"/>
      <c r="X29" s="33"/>
    </row>
    <row r="30" spans="1:24">
      <c r="A30" s="62">
        <v>3</v>
      </c>
      <c r="B30" s="62">
        <v>2</v>
      </c>
      <c r="C30" s="62">
        <v>2</v>
      </c>
      <c r="D30" s="63" t="s">
        <v>16425</v>
      </c>
      <c r="E30" s="62">
        <v>2</v>
      </c>
      <c r="F30" s="62">
        <v>1</v>
      </c>
      <c r="G30" s="62">
        <v>1</v>
      </c>
      <c r="H30" s="62">
        <v>3</v>
      </c>
      <c r="I30" s="62">
        <v>3</v>
      </c>
      <c r="J30" s="62">
        <v>5</v>
      </c>
      <c r="K30" s="62">
        <v>5</v>
      </c>
      <c r="L30" s="62">
        <v>2</v>
      </c>
      <c r="M30" s="62">
        <v>2</v>
      </c>
      <c r="N30" s="62">
        <v>1</v>
      </c>
      <c r="O30" s="62">
        <v>1</v>
      </c>
      <c r="P30" s="62">
        <v>1</v>
      </c>
      <c r="Q30" s="62">
        <v>1</v>
      </c>
      <c r="R30" s="62">
        <v>2</v>
      </c>
      <c r="S30" s="62">
        <v>1</v>
      </c>
      <c r="T30" s="62">
        <v>5</v>
      </c>
      <c r="U30" s="62">
        <v>1</v>
      </c>
      <c r="V30" s="62">
        <v>5</v>
      </c>
      <c r="W30" s="33"/>
      <c r="X30" s="33"/>
    </row>
    <row r="31" spans="1:24">
      <c r="A31" s="62">
        <v>3</v>
      </c>
      <c r="B31" s="62">
        <v>3</v>
      </c>
      <c r="C31" s="62">
        <v>1</v>
      </c>
      <c r="D31" s="63" t="s">
        <v>16507</v>
      </c>
      <c r="E31" s="62">
        <v>1</v>
      </c>
      <c r="F31" s="62">
        <v>5</v>
      </c>
      <c r="G31" s="62">
        <v>4</v>
      </c>
      <c r="H31" s="62">
        <v>2</v>
      </c>
      <c r="I31" s="62">
        <v>2</v>
      </c>
      <c r="J31" s="62">
        <v>5</v>
      </c>
      <c r="K31" s="62">
        <v>5</v>
      </c>
      <c r="L31" s="62">
        <v>1</v>
      </c>
      <c r="M31" s="62">
        <v>1</v>
      </c>
      <c r="N31" s="62">
        <v>1</v>
      </c>
      <c r="O31" s="62">
        <v>1</v>
      </c>
      <c r="P31" s="62">
        <v>1</v>
      </c>
      <c r="Q31" s="62">
        <v>1</v>
      </c>
      <c r="R31" s="62">
        <v>2</v>
      </c>
      <c r="S31" s="62">
        <v>1</v>
      </c>
      <c r="T31" s="62">
        <v>2</v>
      </c>
      <c r="U31" s="62">
        <v>1</v>
      </c>
      <c r="V31" s="62">
        <v>5</v>
      </c>
      <c r="W31" s="33"/>
      <c r="X31" s="33"/>
    </row>
    <row r="32" spans="1:24">
      <c r="A32" s="62">
        <v>3</v>
      </c>
      <c r="B32" s="62">
        <v>3</v>
      </c>
      <c r="C32" s="62">
        <v>2</v>
      </c>
      <c r="D32" s="63" t="s">
        <v>16425</v>
      </c>
      <c r="E32" s="62">
        <v>2</v>
      </c>
      <c r="F32" s="62">
        <v>2</v>
      </c>
      <c r="G32" s="62">
        <v>2</v>
      </c>
      <c r="H32" s="62">
        <v>2</v>
      </c>
      <c r="I32" s="62">
        <v>1</v>
      </c>
      <c r="J32" s="62">
        <v>5</v>
      </c>
      <c r="K32" s="62">
        <v>5</v>
      </c>
      <c r="L32" s="62">
        <v>1</v>
      </c>
      <c r="M32" s="62">
        <v>1</v>
      </c>
      <c r="N32" s="62">
        <v>1</v>
      </c>
      <c r="O32" s="62">
        <v>1</v>
      </c>
      <c r="P32" s="62">
        <v>1</v>
      </c>
      <c r="Q32" s="62">
        <v>1</v>
      </c>
      <c r="R32" s="62">
        <v>2</v>
      </c>
      <c r="S32" s="62">
        <v>1</v>
      </c>
      <c r="T32" s="62">
        <v>5</v>
      </c>
      <c r="U32" s="62">
        <v>1</v>
      </c>
      <c r="V32" s="62">
        <v>5</v>
      </c>
      <c r="W32" s="33"/>
      <c r="X32" s="33"/>
    </row>
    <row r="33" spans="1:24">
      <c r="A33" s="65">
        <v>3</v>
      </c>
      <c r="B33" s="65">
        <v>3</v>
      </c>
      <c r="C33" s="65">
        <v>1</v>
      </c>
      <c r="D33" s="49"/>
      <c r="E33" s="65">
        <v>3</v>
      </c>
      <c r="F33" s="33">
        <v>3</v>
      </c>
      <c r="G33" s="65">
        <v>5</v>
      </c>
      <c r="H33" s="60">
        <v>4</v>
      </c>
      <c r="I33" s="60">
        <v>2</v>
      </c>
      <c r="J33" s="60">
        <v>5</v>
      </c>
      <c r="K33" s="60">
        <v>2</v>
      </c>
      <c r="L33" s="60">
        <v>3</v>
      </c>
      <c r="M33" s="60">
        <v>2</v>
      </c>
      <c r="N33" s="60">
        <v>2</v>
      </c>
      <c r="O33" s="60">
        <v>2</v>
      </c>
      <c r="P33" s="60">
        <v>2</v>
      </c>
      <c r="Q33" s="60">
        <v>2</v>
      </c>
      <c r="R33" s="60">
        <v>4</v>
      </c>
      <c r="S33" s="60">
        <v>1</v>
      </c>
      <c r="T33" s="60">
        <v>4</v>
      </c>
      <c r="U33" s="60">
        <v>1</v>
      </c>
      <c r="V33" s="60">
        <v>4</v>
      </c>
      <c r="W33" s="33"/>
      <c r="X33" s="33"/>
    </row>
    <row r="34" spans="1:24">
      <c r="A34" s="33">
        <v>3</v>
      </c>
      <c r="B34" s="33">
        <v>2</v>
      </c>
      <c r="C34" s="33">
        <v>2</v>
      </c>
      <c r="D34" s="49"/>
      <c r="E34" s="33">
        <v>4</v>
      </c>
      <c r="F34" s="33">
        <v>4</v>
      </c>
      <c r="G34" s="33">
        <v>5</v>
      </c>
      <c r="H34" s="60">
        <v>5</v>
      </c>
      <c r="I34" s="60">
        <v>3</v>
      </c>
      <c r="J34" s="60">
        <v>5</v>
      </c>
      <c r="K34" s="60">
        <v>3</v>
      </c>
      <c r="L34" s="60">
        <v>4</v>
      </c>
      <c r="M34" s="60">
        <v>3</v>
      </c>
      <c r="N34" s="60">
        <v>2</v>
      </c>
      <c r="O34" s="60">
        <v>3</v>
      </c>
      <c r="P34" s="60">
        <v>2</v>
      </c>
      <c r="Q34" s="60">
        <v>3</v>
      </c>
      <c r="R34" s="60">
        <v>2</v>
      </c>
      <c r="S34" s="60">
        <v>1</v>
      </c>
      <c r="T34" s="60">
        <v>4</v>
      </c>
      <c r="U34" s="60">
        <v>1</v>
      </c>
      <c r="V34" s="60">
        <v>2</v>
      </c>
      <c r="W34" s="33"/>
      <c r="X34" s="33"/>
    </row>
    <row r="35" spans="1:24">
      <c r="A35" s="50">
        <v>3</v>
      </c>
      <c r="B35" s="50">
        <v>3</v>
      </c>
      <c r="C35" s="50">
        <v>2</v>
      </c>
      <c r="D35" s="51" t="s">
        <v>16499</v>
      </c>
      <c r="E35" s="50">
        <v>5</v>
      </c>
      <c r="F35" s="50">
        <v>5</v>
      </c>
      <c r="G35" s="50">
        <v>5</v>
      </c>
      <c r="H35" s="50">
        <v>5</v>
      </c>
      <c r="I35" s="50">
        <v>5</v>
      </c>
      <c r="J35" s="50">
        <v>5</v>
      </c>
      <c r="K35" s="50">
        <v>5</v>
      </c>
      <c r="L35" s="50">
        <v>2</v>
      </c>
      <c r="M35" s="50">
        <v>2</v>
      </c>
      <c r="N35" s="50">
        <v>5</v>
      </c>
      <c r="O35" s="50">
        <v>1</v>
      </c>
      <c r="P35" s="50">
        <v>1</v>
      </c>
      <c r="Q35" s="50">
        <v>1</v>
      </c>
      <c r="R35" s="50">
        <v>5</v>
      </c>
      <c r="S35" s="50">
        <v>1</v>
      </c>
      <c r="T35" s="50">
        <v>3</v>
      </c>
      <c r="U35" s="50">
        <v>1</v>
      </c>
      <c r="V35" s="55">
        <v>1</v>
      </c>
      <c r="W35" s="33"/>
      <c r="X35" s="33"/>
    </row>
    <row r="36" spans="1:24">
      <c r="A36" s="50">
        <v>3</v>
      </c>
      <c r="B36" s="50">
        <v>3</v>
      </c>
      <c r="C36" s="50">
        <v>2</v>
      </c>
      <c r="D36" s="51" t="s">
        <v>16528</v>
      </c>
      <c r="E36" s="50">
        <v>5</v>
      </c>
      <c r="F36" s="50">
        <v>5</v>
      </c>
      <c r="G36" s="50">
        <v>5</v>
      </c>
      <c r="H36" s="65">
        <v>5</v>
      </c>
      <c r="I36" s="65">
        <v>1</v>
      </c>
      <c r="J36" s="65">
        <v>5</v>
      </c>
      <c r="K36" s="65">
        <v>1</v>
      </c>
      <c r="L36" s="65">
        <v>5</v>
      </c>
      <c r="M36" s="65">
        <v>1</v>
      </c>
      <c r="N36" s="65">
        <v>1</v>
      </c>
      <c r="O36" s="65">
        <v>1</v>
      </c>
      <c r="P36" s="65">
        <v>1</v>
      </c>
      <c r="Q36" s="65">
        <v>2</v>
      </c>
      <c r="R36" s="65">
        <v>2</v>
      </c>
      <c r="S36" s="65">
        <v>1</v>
      </c>
      <c r="T36" s="65">
        <v>1</v>
      </c>
      <c r="U36" s="65">
        <v>1</v>
      </c>
      <c r="V36" s="65">
        <v>1</v>
      </c>
      <c r="W36" s="33"/>
      <c r="X36" s="33"/>
    </row>
    <row r="37" spans="1:24">
      <c r="A37" s="50">
        <v>3</v>
      </c>
      <c r="B37" s="50">
        <v>3</v>
      </c>
      <c r="C37" s="50">
        <v>2</v>
      </c>
      <c r="D37" s="51" t="s">
        <v>16499</v>
      </c>
      <c r="E37" s="50">
        <v>5</v>
      </c>
      <c r="F37" s="50">
        <v>5</v>
      </c>
      <c r="G37" s="50">
        <v>5</v>
      </c>
      <c r="H37" s="50">
        <v>5</v>
      </c>
      <c r="I37" s="50">
        <v>5</v>
      </c>
      <c r="J37" s="50">
        <v>5</v>
      </c>
      <c r="K37" s="50">
        <v>5</v>
      </c>
      <c r="L37" s="50">
        <v>2</v>
      </c>
      <c r="M37" s="50">
        <v>2</v>
      </c>
      <c r="N37" s="50">
        <v>5</v>
      </c>
      <c r="O37" s="50">
        <v>1</v>
      </c>
      <c r="P37" s="50">
        <v>1</v>
      </c>
      <c r="Q37" s="50">
        <v>1</v>
      </c>
      <c r="R37" s="50">
        <v>5</v>
      </c>
      <c r="S37" s="50">
        <v>1</v>
      </c>
      <c r="T37" s="50">
        <v>3</v>
      </c>
      <c r="U37" s="50">
        <v>1</v>
      </c>
      <c r="V37" s="55">
        <v>1</v>
      </c>
      <c r="W37" s="33"/>
      <c r="X37" s="33"/>
    </row>
    <row r="38" spans="1:24">
      <c r="A38" s="50">
        <v>3</v>
      </c>
      <c r="B38" s="50">
        <v>3</v>
      </c>
      <c r="C38" s="50">
        <v>2</v>
      </c>
      <c r="D38" s="51" t="s">
        <v>16528</v>
      </c>
      <c r="E38" s="50">
        <v>4</v>
      </c>
      <c r="F38" s="50">
        <v>4</v>
      </c>
      <c r="G38" s="50">
        <v>4</v>
      </c>
      <c r="H38" s="50">
        <v>2</v>
      </c>
      <c r="I38" s="50">
        <v>3</v>
      </c>
      <c r="J38" s="50">
        <v>5</v>
      </c>
      <c r="K38" s="50">
        <v>2</v>
      </c>
      <c r="L38" s="50">
        <v>3</v>
      </c>
      <c r="M38" s="50">
        <v>1</v>
      </c>
      <c r="N38" s="50">
        <v>2</v>
      </c>
      <c r="O38" s="50">
        <v>3</v>
      </c>
      <c r="P38" s="50">
        <v>3</v>
      </c>
      <c r="Q38" s="50">
        <v>2</v>
      </c>
      <c r="R38" s="50">
        <v>2</v>
      </c>
      <c r="S38" s="50">
        <v>2</v>
      </c>
      <c r="T38" s="50">
        <v>1</v>
      </c>
      <c r="U38" s="50">
        <v>2</v>
      </c>
      <c r="V38" s="50">
        <v>3</v>
      </c>
      <c r="W38" s="33"/>
      <c r="X38" s="33"/>
    </row>
    <row r="39" spans="1:24">
      <c r="A39" s="50">
        <v>3</v>
      </c>
      <c r="B39" s="50">
        <v>3</v>
      </c>
      <c r="C39" s="50">
        <v>2</v>
      </c>
      <c r="D39" s="51"/>
      <c r="E39" s="50">
        <v>3</v>
      </c>
      <c r="F39" s="52">
        <v>4</v>
      </c>
      <c r="G39" s="50">
        <v>5</v>
      </c>
      <c r="H39" s="60">
        <v>3</v>
      </c>
      <c r="I39" s="60">
        <v>4</v>
      </c>
      <c r="J39" s="60">
        <v>3</v>
      </c>
      <c r="K39" s="60">
        <v>3</v>
      </c>
      <c r="L39" s="60">
        <v>5</v>
      </c>
      <c r="M39" s="60">
        <v>5</v>
      </c>
      <c r="N39" s="60">
        <v>2</v>
      </c>
      <c r="O39" s="60">
        <v>1</v>
      </c>
      <c r="P39" s="60">
        <v>1</v>
      </c>
      <c r="Q39" s="60">
        <v>3</v>
      </c>
      <c r="R39" s="60">
        <v>1</v>
      </c>
      <c r="S39" s="60">
        <v>1</v>
      </c>
      <c r="T39" s="60">
        <v>4</v>
      </c>
      <c r="U39" s="60">
        <v>1</v>
      </c>
      <c r="V39" s="60">
        <v>1</v>
      </c>
      <c r="W39" s="33"/>
      <c r="X39" s="33"/>
    </row>
    <row r="40" spans="1:24">
      <c r="A40" s="50">
        <v>3</v>
      </c>
      <c r="B40" s="50">
        <v>3</v>
      </c>
      <c r="C40" s="50">
        <v>2</v>
      </c>
      <c r="D40" s="51" t="s">
        <v>16528</v>
      </c>
      <c r="E40" s="50">
        <v>2</v>
      </c>
      <c r="F40" s="50">
        <v>2</v>
      </c>
      <c r="G40" s="50">
        <v>1</v>
      </c>
      <c r="H40" s="50">
        <v>4</v>
      </c>
      <c r="I40" s="50">
        <v>3</v>
      </c>
      <c r="J40" s="50">
        <v>4</v>
      </c>
      <c r="K40" s="50">
        <v>3</v>
      </c>
      <c r="L40" s="50">
        <v>4</v>
      </c>
      <c r="M40" s="50">
        <v>3</v>
      </c>
      <c r="N40" s="50">
        <v>1</v>
      </c>
      <c r="O40" s="50">
        <v>3</v>
      </c>
      <c r="P40" s="50">
        <v>2</v>
      </c>
      <c r="Q40" s="50">
        <v>3</v>
      </c>
      <c r="R40" s="50">
        <v>1</v>
      </c>
      <c r="S40" s="50">
        <v>1</v>
      </c>
      <c r="T40" s="50">
        <v>3</v>
      </c>
      <c r="U40" s="50">
        <v>1</v>
      </c>
      <c r="V40" s="50">
        <v>2</v>
      </c>
      <c r="W40" s="33"/>
      <c r="X40" s="33"/>
    </row>
    <row r="41" spans="1:24">
      <c r="A41" s="50">
        <v>3</v>
      </c>
      <c r="B41" s="50">
        <v>3</v>
      </c>
      <c r="C41" s="50">
        <v>2</v>
      </c>
      <c r="D41" s="51" t="s">
        <v>16528</v>
      </c>
      <c r="E41" s="50">
        <v>2</v>
      </c>
      <c r="F41" s="50">
        <v>3</v>
      </c>
      <c r="G41" s="50">
        <v>2</v>
      </c>
      <c r="H41" s="50">
        <v>5</v>
      </c>
      <c r="I41" s="50">
        <v>4</v>
      </c>
      <c r="J41" s="50">
        <v>4</v>
      </c>
      <c r="K41" s="50">
        <v>3</v>
      </c>
      <c r="L41" s="50">
        <v>5</v>
      </c>
      <c r="M41" s="50">
        <v>3</v>
      </c>
      <c r="N41" s="50">
        <v>2</v>
      </c>
      <c r="O41" s="50">
        <v>2</v>
      </c>
      <c r="P41" s="50">
        <v>2</v>
      </c>
      <c r="Q41" s="50">
        <v>3</v>
      </c>
      <c r="R41" s="50">
        <v>1</v>
      </c>
      <c r="S41" s="50">
        <v>2</v>
      </c>
      <c r="T41" s="50">
        <v>3</v>
      </c>
      <c r="U41" s="50">
        <v>2</v>
      </c>
      <c r="V41" s="50">
        <v>2</v>
      </c>
      <c r="W41" s="33"/>
      <c r="X41" s="33"/>
    </row>
    <row r="42" spans="1:24">
      <c r="A42" s="50">
        <v>3</v>
      </c>
      <c r="B42" s="50">
        <v>2</v>
      </c>
      <c r="C42" s="50">
        <v>1</v>
      </c>
      <c r="D42" s="51" t="s">
        <v>16555</v>
      </c>
      <c r="E42" s="50">
        <v>2</v>
      </c>
      <c r="F42" s="50">
        <v>4</v>
      </c>
      <c r="G42" s="50">
        <v>2</v>
      </c>
      <c r="H42" s="50">
        <v>5</v>
      </c>
      <c r="I42" s="50">
        <v>3</v>
      </c>
      <c r="J42" s="50">
        <v>5</v>
      </c>
      <c r="K42" s="50">
        <v>2</v>
      </c>
      <c r="L42" s="50">
        <v>3</v>
      </c>
      <c r="M42" s="50">
        <v>3</v>
      </c>
      <c r="N42" s="50">
        <v>2</v>
      </c>
      <c r="O42" s="50">
        <v>4</v>
      </c>
      <c r="P42" s="50">
        <v>3</v>
      </c>
      <c r="Q42" s="50">
        <v>2</v>
      </c>
      <c r="R42" s="50">
        <v>1</v>
      </c>
      <c r="S42" s="50">
        <v>2</v>
      </c>
      <c r="T42" s="50">
        <v>3</v>
      </c>
      <c r="U42" s="50">
        <v>2</v>
      </c>
      <c r="V42" s="50">
        <v>2</v>
      </c>
      <c r="W42" s="33"/>
      <c r="X42" s="33"/>
    </row>
    <row r="43" spans="1:24">
      <c r="A43" s="50">
        <v>3</v>
      </c>
      <c r="B43" s="50">
        <v>3</v>
      </c>
      <c r="C43" s="50">
        <v>2</v>
      </c>
      <c r="D43" s="51" t="s">
        <v>16528</v>
      </c>
      <c r="E43" s="50">
        <v>3</v>
      </c>
      <c r="F43" s="50">
        <v>2</v>
      </c>
      <c r="G43" s="50">
        <v>1</v>
      </c>
      <c r="H43" s="65">
        <v>5</v>
      </c>
      <c r="I43" s="65">
        <v>3</v>
      </c>
      <c r="J43" s="65">
        <v>5</v>
      </c>
      <c r="K43" s="65">
        <v>2</v>
      </c>
      <c r="L43" s="65">
        <v>4</v>
      </c>
      <c r="M43" s="65">
        <v>4</v>
      </c>
      <c r="N43" s="65">
        <v>2</v>
      </c>
      <c r="O43" s="65">
        <v>3</v>
      </c>
      <c r="P43" s="65">
        <v>1</v>
      </c>
      <c r="Q43" s="65">
        <v>2</v>
      </c>
      <c r="R43" s="65">
        <v>1</v>
      </c>
      <c r="S43" s="65">
        <v>2</v>
      </c>
      <c r="T43" s="65">
        <v>3</v>
      </c>
      <c r="U43" s="65">
        <v>2</v>
      </c>
      <c r="V43" s="65">
        <v>2</v>
      </c>
      <c r="W43" s="33"/>
      <c r="X43" s="33"/>
    </row>
    <row r="44" spans="1:24">
      <c r="A44" s="50">
        <v>3</v>
      </c>
      <c r="B44" s="50">
        <v>3</v>
      </c>
      <c r="C44" s="50">
        <v>1</v>
      </c>
      <c r="D44" s="51" t="s">
        <v>16425</v>
      </c>
      <c r="E44" s="50">
        <v>1</v>
      </c>
      <c r="F44" s="50">
        <v>4</v>
      </c>
      <c r="G44" s="50">
        <v>5</v>
      </c>
      <c r="H44" s="55">
        <v>3</v>
      </c>
      <c r="I44" s="55">
        <v>4</v>
      </c>
      <c r="J44" s="55">
        <v>3</v>
      </c>
      <c r="K44" s="55">
        <v>2</v>
      </c>
      <c r="L44" s="55">
        <v>4</v>
      </c>
      <c r="M44" s="55">
        <v>3</v>
      </c>
      <c r="N44" s="55">
        <v>3</v>
      </c>
      <c r="O44" s="55">
        <v>2</v>
      </c>
      <c r="P44" s="55">
        <v>3</v>
      </c>
      <c r="Q44" s="55">
        <v>2</v>
      </c>
      <c r="R44" s="55">
        <v>3</v>
      </c>
      <c r="S44" s="55">
        <v>1</v>
      </c>
      <c r="T44" s="55">
        <v>2</v>
      </c>
      <c r="U44" s="55">
        <v>1</v>
      </c>
      <c r="V44" s="55">
        <v>3</v>
      </c>
      <c r="W44" s="33"/>
      <c r="X44" s="33"/>
    </row>
    <row r="45" spans="1:24">
      <c r="A45" s="50">
        <v>3</v>
      </c>
      <c r="B45" s="50">
        <v>3</v>
      </c>
      <c r="C45" s="50">
        <v>1</v>
      </c>
      <c r="D45" s="51" t="s">
        <v>16425</v>
      </c>
      <c r="E45" s="50">
        <v>4</v>
      </c>
      <c r="F45" s="50">
        <v>5</v>
      </c>
      <c r="G45" s="50">
        <v>5</v>
      </c>
      <c r="H45" s="55">
        <v>3</v>
      </c>
      <c r="I45" s="55">
        <v>3</v>
      </c>
      <c r="J45" s="55">
        <v>2</v>
      </c>
      <c r="K45" s="55">
        <v>4</v>
      </c>
      <c r="L45" s="55">
        <v>3</v>
      </c>
      <c r="M45" s="55">
        <v>3</v>
      </c>
      <c r="N45" s="55">
        <v>4</v>
      </c>
      <c r="O45" s="55">
        <v>3</v>
      </c>
      <c r="P45" s="55">
        <v>5</v>
      </c>
      <c r="Q45" s="55">
        <v>5</v>
      </c>
      <c r="R45" s="55">
        <v>4</v>
      </c>
      <c r="S45" s="55">
        <v>4</v>
      </c>
      <c r="T45" s="55">
        <v>3</v>
      </c>
      <c r="U45" s="55">
        <v>1</v>
      </c>
      <c r="V45" s="55">
        <v>5</v>
      </c>
      <c r="W45" s="33"/>
      <c r="X45" s="33"/>
    </row>
    <row r="46" spans="1:24">
      <c r="A46" s="50">
        <v>3</v>
      </c>
      <c r="B46" s="50">
        <v>3</v>
      </c>
      <c r="C46" s="50">
        <v>2</v>
      </c>
      <c r="D46" s="51" t="s">
        <v>16425</v>
      </c>
      <c r="E46" s="50">
        <v>3</v>
      </c>
      <c r="F46" s="50">
        <v>2</v>
      </c>
      <c r="G46" s="50">
        <v>4</v>
      </c>
      <c r="H46" s="50">
        <v>4</v>
      </c>
      <c r="I46" s="50">
        <v>3</v>
      </c>
      <c r="J46" s="50">
        <v>3</v>
      </c>
      <c r="K46" s="50">
        <v>3</v>
      </c>
      <c r="L46" s="50">
        <v>3</v>
      </c>
      <c r="M46" s="50">
        <v>3</v>
      </c>
      <c r="N46" s="50">
        <v>3</v>
      </c>
      <c r="O46" s="50">
        <v>1</v>
      </c>
      <c r="P46" s="50">
        <v>1</v>
      </c>
      <c r="Q46" s="50">
        <v>2</v>
      </c>
      <c r="R46" s="50">
        <v>2</v>
      </c>
      <c r="S46" s="50">
        <v>3</v>
      </c>
      <c r="T46" s="50">
        <v>2</v>
      </c>
      <c r="U46" s="50">
        <v>3</v>
      </c>
      <c r="V46" s="50">
        <v>3</v>
      </c>
      <c r="W46" s="33"/>
      <c r="X46" s="33"/>
    </row>
    <row r="47" spans="1:24">
      <c r="A47" s="50">
        <v>3</v>
      </c>
      <c r="B47" s="50">
        <v>3</v>
      </c>
      <c r="C47" s="50">
        <v>2</v>
      </c>
      <c r="D47" s="51" t="s">
        <v>16425</v>
      </c>
      <c r="E47" s="50">
        <v>4</v>
      </c>
      <c r="F47" s="50">
        <v>4</v>
      </c>
      <c r="G47" s="50">
        <v>4</v>
      </c>
      <c r="H47" s="50">
        <v>3</v>
      </c>
      <c r="I47" s="50">
        <v>3</v>
      </c>
      <c r="J47" s="50">
        <v>3</v>
      </c>
      <c r="K47" s="50">
        <v>3</v>
      </c>
      <c r="L47" s="50">
        <v>2</v>
      </c>
      <c r="M47" s="50">
        <v>3</v>
      </c>
      <c r="N47" s="50">
        <v>3</v>
      </c>
      <c r="O47" s="50">
        <v>4</v>
      </c>
      <c r="P47" s="50">
        <v>2</v>
      </c>
      <c r="Q47" s="50">
        <v>3</v>
      </c>
      <c r="R47" s="50">
        <v>1</v>
      </c>
      <c r="S47" s="50">
        <v>2</v>
      </c>
      <c r="T47" s="50">
        <v>3</v>
      </c>
      <c r="U47" s="50">
        <v>4</v>
      </c>
      <c r="V47" s="50">
        <v>3</v>
      </c>
      <c r="W47" s="33"/>
      <c r="X47" s="33"/>
    </row>
    <row r="48" spans="1:24">
      <c r="A48" s="50">
        <v>3</v>
      </c>
      <c r="B48" s="50">
        <v>3</v>
      </c>
      <c r="C48" s="50">
        <v>2</v>
      </c>
      <c r="D48" s="51" t="s">
        <v>16425</v>
      </c>
      <c r="E48" s="50">
        <v>1</v>
      </c>
      <c r="F48" s="50">
        <v>4</v>
      </c>
      <c r="G48" s="50">
        <v>3</v>
      </c>
      <c r="H48" s="50">
        <v>3</v>
      </c>
      <c r="I48" s="50">
        <v>3</v>
      </c>
      <c r="J48" s="50">
        <v>5</v>
      </c>
      <c r="K48" s="50">
        <v>4</v>
      </c>
      <c r="L48" s="50">
        <v>5</v>
      </c>
      <c r="M48" s="50">
        <v>4</v>
      </c>
      <c r="N48" s="50">
        <v>5</v>
      </c>
      <c r="O48" s="50">
        <v>1</v>
      </c>
      <c r="P48" s="50">
        <v>1</v>
      </c>
      <c r="Q48" s="50">
        <v>3</v>
      </c>
      <c r="R48" s="50">
        <v>1</v>
      </c>
      <c r="S48" s="50">
        <v>2</v>
      </c>
      <c r="T48" s="50">
        <v>2</v>
      </c>
      <c r="U48" s="50">
        <v>3</v>
      </c>
      <c r="V48" s="50">
        <v>2</v>
      </c>
      <c r="W48" s="33"/>
      <c r="X48" s="33"/>
    </row>
    <row r="49" spans="1:24">
      <c r="A49" s="50">
        <v>3</v>
      </c>
      <c r="B49" s="50">
        <v>3</v>
      </c>
      <c r="C49" s="50">
        <v>2</v>
      </c>
      <c r="D49" s="51" t="s">
        <v>16425</v>
      </c>
      <c r="E49" s="50">
        <v>2</v>
      </c>
      <c r="F49" s="50">
        <v>3</v>
      </c>
      <c r="G49" s="50">
        <v>4</v>
      </c>
      <c r="H49" s="50">
        <v>5</v>
      </c>
      <c r="I49" s="50">
        <v>4</v>
      </c>
      <c r="J49" s="50">
        <v>3</v>
      </c>
      <c r="K49" s="50">
        <v>3</v>
      </c>
      <c r="L49" s="50">
        <v>5</v>
      </c>
      <c r="M49" s="50">
        <v>3</v>
      </c>
      <c r="N49" s="50">
        <v>5</v>
      </c>
      <c r="O49" s="50">
        <v>4</v>
      </c>
      <c r="P49" s="50">
        <v>2</v>
      </c>
      <c r="Q49" s="50">
        <v>2</v>
      </c>
      <c r="R49" s="50">
        <v>1</v>
      </c>
      <c r="S49" s="50">
        <v>3</v>
      </c>
      <c r="T49" s="50">
        <v>2</v>
      </c>
      <c r="U49" s="50">
        <v>3</v>
      </c>
      <c r="V49" s="50">
        <v>3</v>
      </c>
      <c r="W49" s="33"/>
      <c r="X49" s="33"/>
    </row>
    <row r="50" spans="1:24">
      <c r="A50" s="50">
        <v>3</v>
      </c>
      <c r="B50" s="50">
        <v>3</v>
      </c>
      <c r="C50" s="50">
        <v>2</v>
      </c>
      <c r="D50" s="51" t="s">
        <v>16425</v>
      </c>
      <c r="E50" s="50">
        <v>1</v>
      </c>
      <c r="F50" s="50">
        <v>4</v>
      </c>
      <c r="G50" s="50">
        <v>5</v>
      </c>
      <c r="H50" s="50">
        <v>4</v>
      </c>
      <c r="I50" s="50">
        <v>1</v>
      </c>
      <c r="J50" s="50">
        <v>5</v>
      </c>
      <c r="K50" s="50">
        <v>1</v>
      </c>
      <c r="L50" s="50">
        <v>5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5</v>
      </c>
      <c r="W50" s="33"/>
      <c r="X50" s="33"/>
    </row>
    <row r="51" spans="1:24">
      <c r="A51" s="50">
        <v>3</v>
      </c>
      <c r="B51" s="50">
        <v>3</v>
      </c>
      <c r="C51" s="50">
        <v>1</v>
      </c>
      <c r="D51" s="51" t="s">
        <v>16425</v>
      </c>
      <c r="E51" s="50">
        <v>1</v>
      </c>
      <c r="F51" s="50">
        <v>5</v>
      </c>
      <c r="G51" s="50">
        <v>4</v>
      </c>
      <c r="H51" s="50">
        <v>5</v>
      </c>
      <c r="I51" s="50">
        <v>2</v>
      </c>
      <c r="J51" s="50">
        <v>5</v>
      </c>
      <c r="K51" s="50">
        <v>2</v>
      </c>
      <c r="L51" s="50">
        <v>2</v>
      </c>
      <c r="M51" s="50">
        <v>2</v>
      </c>
      <c r="N51" s="50">
        <v>2</v>
      </c>
      <c r="O51" s="50">
        <v>1</v>
      </c>
      <c r="P51" s="50">
        <v>2</v>
      </c>
      <c r="Q51" s="50">
        <v>2</v>
      </c>
      <c r="R51" s="50">
        <v>1</v>
      </c>
      <c r="S51" s="50">
        <v>1</v>
      </c>
      <c r="T51" s="50">
        <v>2</v>
      </c>
      <c r="U51" s="50">
        <v>1</v>
      </c>
      <c r="V51" s="50">
        <v>2</v>
      </c>
      <c r="W51" s="33"/>
      <c r="X51" s="33"/>
    </row>
    <row r="52" spans="1:24">
      <c r="A52" s="50">
        <v>3</v>
      </c>
      <c r="B52" s="50">
        <v>2</v>
      </c>
      <c r="C52" s="50">
        <v>2</v>
      </c>
      <c r="D52" s="51" t="s">
        <v>16499</v>
      </c>
      <c r="E52" s="50">
        <v>4</v>
      </c>
      <c r="F52" s="50">
        <v>4</v>
      </c>
      <c r="G52" s="50">
        <v>4</v>
      </c>
      <c r="H52" s="50">
        <v>4</v>
      </c>
      <c r="I52" s="50">
        <v>3</v>
      </c>
      <c r="J52" s="50">
        <v>4</v>
      </c>
      <c r="K52" s="50">
        <v>4</v>
      </c>
      <c r="L52" s="50">
        <v>3</v>
      </c>
      <c r="M52" s="50">
        <v>3</v>
      </c>
      <c r="N52" s="50">
        <v>3</v>
      </c>
      <c r="O52" s="50">
        <v>2</v>
      </c>
      <c r="P52" s="50">
        <v>3</v>
      </c>
      <c r="Q52" s="50">
        <v>3</v>
      </c>
      <c r="R52" s="50">
        <v>2</v>
      </c>
      <c r="S52" s="50">
        <v>2</v>
      </c>
      <c r="T52" s="50">
        <v>2</v>
      </c>
      <c r="U52" s="50">
        <v>2</v>
      </c>
      <c r="V52" s="50">
        <v>3</v>
      </c>
      <c r="W52" s="33"/>
      <c r="X52" s="33"/>
    </row>
    <row r="53" spans="1:24">
      <c r="A53" s="50">
        <v>3</v>
      </c>
      <c r="B53" s="50">
        <v>3</v>
      </c>
      <c r="C53" s="50">
        <v>1</v>
      </c>
      <c r="D53" s="51" t="s">
        <v>16425</v>
      </c>
      <c r="E53" s="50">
        <v>4</v>
      </c>
      <c r="F53" s="50">
        <v>4</v>
      </c>
      <c r="G53" s="50">
        <v>4</v>
      </c>
      <c r="H53" s="50">
        <v>5</v>
      </c>
      <c r="I53" s="50">
        <v>4</v>
      </c>
      <c r="J53" s="50">
        <v>5</v>
      </c>
      <c r="K53" s="50">
        <v>4</v>
      </c>
      <c r="L53" s="50">
        <v>4</v>
      </c>
      <c r="M53" s="50">
        <v>3</v>
      </c>
      <c r="N53" s="50">
        <v>3</v>
      </c>
      <c r="O53" s="50">
        <v>3</v>
      </c>
      <c r="P53" s="50">
        <v>3</v>
      </c>
      <c r="Q53" s="50">
        <v>3</v>
      </c>
      <c r="R53" s="50">
        <v>3</v>
      </c>
      <c r="S53" s="50">
        <v>1</v>
      </c>
      <c r="T53" s="50">
        <v>2</v>
      </c>
      <c r="U53" s="50">
        <v>2</v>
      </c>
      <c r="V53" s="50">
        <v>3</v>
      </c>
      <c r="W53" s="33"/>
      <c r="X53" s="33"/>
    </row>
    <row r="54" spans="1:24">
      <c r="A54" s="50">
        <v>3</v>
      </c>
      <c r="B54" s="50">
        <v>3</v>
      </c>
      <c r="C54" s="50">
        <v>2</v>
      </c>
      <c r="D54" s="51" t="s">
        <v>16499</v>
      </c>
      <c r="E54" s="50">
        <v>4</v>
      </c>
      <c r="F54" s="50">
        <v>3</v>
      </c>
      <c r="G54" s="50">
        <v>4</v>
      </c>
      <c r="H54" s="50">
        <v>4</v>
      </c>
      <c r="I54" s="50">
        <v>3</v>
      </c>
      <c r="J54" s="50">
        <v>4</v>
      </c>
      <c r="K54" s="50">
        <v>3</v>
      </c>
      <c r="L54" s="50">
        <v>3</v>
      </c>
      <c r="M54" s="50">
        <v>3</v>
      </c>
      <c r="N54" s="50">
        <v>2</v>
      </c>
      <c r="O54" s="50">
        <v>2</v>
      </c>
      <c r="P54" s="50">
        <v>2</v>
      </c>
      <c r="Q54" s="50">
        <v>3</v>
      </c>
      <c r="R54" s="50">
        <v>2</v>
      </c>
      <c r="S54" s="50">
        <v>2</v>
      </c>
      <c r="T54" s="50">
        <v>2</v>
      </c>
      <c r="U54" s="50">
        <v>2</v>
      </c>
      <c r="V54" s="50">
        <v>3</v>
      </c>
      <c r="W54" s="33"/>
      <c r="X54" s="33"/>
    </row>
    <row r="55" spans="1:24">
      <c r="A55" s="50">
        <v>3</v>
      </c>
      <c r="B55" s="50">
        <v>3</v>
      </c>
      <c r="C55" s="50">
        <v>1</v>
      </c>
      <c r="D55" s="51" t="s">
        <v>16425</v>
      </c>
      <c r="E55" s="50">
        <v>1</v>
      </c>
      <c r="F55" s="50">
        <v>2</v>
      </c>
      <c r="G55" s="50">
        <v>4</v>
      </c>
      <c r="H55" s="50">
        <v>3</v>
      </c>
      <c r="I55" s="50">
        <v>2</v>
      </c>
      <c r="J55" s="50">
        <v>2</v>
      </c>
      <c r="K55" s="50">
        <v>2</v>
      </c>
      <c r="L55" s="50">
        <v>3</v>
      </c>
      <c r="M55" s="50">
        <v>3</v>
      </c>
      <c r="N55" s="50">
        <v>3</v>
      </c>
      <c r="O55" s="50">
        <v>2</v>
      </c>
      <c r="P55" s="50">
        <v>2</v>
      </c>
      <c r="Q55" s="50">
        <v>3</v>
      </c>
      <c r="R55" s="50">
        <v>1</v>
      </c>
      <c r="S55" s="50">
        <v>1</v>
      </c>
      <c r="T55" s="50">
        <v>1</v>
      </c>
      <c r="U55" s="50">
        <v>1</v>
      </c>
      <c r="V55" s="50">
        <v>1</v>
      </c>
      <c r="W55" s="33"/>
      <c r="X55" s="33"/>
    </row>
    <row r="56" spans="1:24">
      <c r="A56" s="50">
        <v>3</v>
      </c>
      <c r="B56" s="50">
        <v>3</v>
      </c>
      <c r="C56" s="50">
        <v>1</v>
      </c>
      <c r="D56" s="51" t="s">
        <v>16425</v>
      </c>
      <c r="E56" s="50">
        <v>3</v>
      </c>
      <c r="F56" s="50">
        <v>3</v>
      </c>
      <c r="G56" s="50">
        <v>3</v>
      </c>
      <c r="H56" s="50">
        <v>4</v>
      </c>
      <c r="I56" s="50">
        <v>3</v>
      </c>
      <c r="J56" s="50">
        <v>4</v>
      </c>
      <c r="K56" s="50">
        <v>3</v>
      </c>
      <c r="L56" s="50">
        <v>4</v>
      </c>
      <c r="M56" s="50">
        <v>3</v>
      </c>
      <c r="N56" s="50">
        <v>2</v>
      </c>
      <c r="O56" s="50">
        <v>2</v>
      </c>
      <c r="P56" s="50">
        <v>2</v>
      </c>
      <c r="Q56" s="50">
        <v>4</v>
      </c>
      <c r="R56" s="50">
        <v>2</v>
      </c>
      <c r="S56" s="50">
        <v>2</v>
      </c>
      <c r="T56" s="50">
        <v>2</v>
      </c>
      <c r="U56" s="50">
        <v>1</v>
      </c>
      <c r="V56" s="50">
        <v>1</v>
      </c>
      <c r="W56" s="33"/>
      <c r="X56" s="33"/>
    </row>
    <row r="57" spans="1:24">
      <c r="A57" s="50">
        <v>3</v>
      </c>
      <c r="B57" s="50">
        <v>3</v>
      </c>
      <c r="C57" s="50">
        <v>1</v>
      </c>
      <c r="D57" s="51" t="s">
        <v>16425</v>
      </c>
      <c r="E57" s="50">
        <v>2</v>
      </c>
      <c r="F57" s="50">
        <v>3</v>
      </c>
      <c r="G57" s="50">
        <v>3</v>
      </c>
      <c r="H57" s="50">
        <v>4</v>
      </c>
      <c r="I57" s="50">
        <v>4</v>
      </c>
      <c r="J57" s="50">
        <v>3</v>
      </c>
      <c r="K57" s="50">
        <v>3</v>
      </c>
      <c r="L57" s="50">
        <v>2</v>
      </c>
      <c r="M57" s="50">
        <v>2</v>
      </c>
      <c r="N57" s="50">
        <v>3</v>
      </c>
      <c r="O57" s="50">
        <v>2</v>
      </c>
      <c r="P57" s="50">
        <v>2</v>
      </c>
      <c r="Q57" s="50">
        <v>2</v>
      </c>
      <c r="R57" s="50">
        <v>2</v>
      </c>
      <c r="S57" s="50">
        <v>2</v>
      </c>
      <c r="T57" s="50">
        <v>1</v>
      </c>
      <c r="U57" s="50">
        <v>2</v>
      </c>
      <c r="V57" s="50">
        <v>2</v>
      </c>
      <c r="W57" s="33"/>
      <c r="X57" s="33"/>
    </row>
    <row r="58" spans="1:24">
      <c r="A58" s="50">
        <v>3</v>
      </c>
      <c r="B58" s="50">
        <v>3</v>
      </c>
      <c r="C58" s="50">
        <v>2</v>
      </c>
      <c r="D58" s="51" t="s">
        <v>16425</v>
      </c>
      <c r="E58" s="50">
        <v>5</v>
      </c>
      <c r="F58" s="50">
        <v>5</v>
      </c>
      <c r="G58" s="50">
        <v>5</v>
      </c>
      <c r="H58" s="50">
        <v>5</v>
      </c>
      <c r="I58" s="50">
        <v>5</v>
      </c>
      <c r="J58" s="50">
        <v>5</v>
      </c>
      <c r="K58" s="50">
        <v>5</v>
      </c>
      <c r="L58" s="50">
        <v>5</v>
      </c>
      <c r="M58" s="50">
        <v>5</v>
      </c>
      <c r="N58" s="50">
        <v>3</v>
      </c>
      <c r="O58" s="50">
        <v>2</v>
      </c>
      <c r="P58" s="50">
        <v>2</v>
      </c>
      <c r="Q58" s="50">
        <v>2</v>
      </c>
      <c r="R58" s="50">
        <v>1</v>
      </c>
      <c r="S58" s="50">
        <v>1</v>
      </c>
      <c r="T58" s="50">
        <v>1</v>
      </c>
      <c r="U58" s="50">
        <v>3</v>
      </c>
      <c r="V58" s="50">
        <v>1</v>
      </c>
      <c r="W58" s="33"/>
      <c r="X58" s="33"/>
    </row>
    <row r="59" spans="1:24">
      <c r="A59" s="50">
        <v>3</v>
      </c>
      <c r="B59" s="50">
        <v>3</v>
      </c>
      <c r="C59" s="50">
        <v>1</v>
      </c>
      <c r="D59" s="51" t="s">
        <v>16499</v>
      </c>
      <c r="E59" s="50">
        <v>1</v>
      </c>
      <c r="F59" s="50">
        <v>5</v>
      </c>
      <c r="G59" s="50">
        <v>5</v>
      </c>
      <c r="H59" s="50">
        <v>5</v>
      </c>
      <c r="I59" s="50">
        <v>5</v>
      </c>
      <c r="J59" s="50">
        <v>5</v>
      </c>
      <c r="K59" s="50">
        <v>5</v>
      </c>
      <c r="L59" s="50">
        <v>1</v>
      </c>
      <c r="M59" s="50">
        <v>1</v>
      </c>
      <c r="N59" s="50">
        <v>1</v>
      </c>
      <c r="O59" s="50">
        <v>5</v>
      </c>
      <c r="P59" s="50">
        <v>3</v>
      </c>
      <c r="Q59" s="50">
        <v>3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33"/>
      <c r="X59" s="33"/>
    </row>
    <row r="60" spans="1:24">
      <c r="A60" s="50">
        <v>3</v>
      </c>
      <c r="B60" s="50">
        <v>3</v>
      </c>
      <c r="C60" s="50">
        <v>2</v>
      </c>
      <c r="D60" s="51" t="s">
        <v>16499</v>
      </c>
      <c r="E60" s="50">
        <v>1</v>
      </c>
      <c r="F60" s="50">
        <v>5</v>
      </c>
      <c r="G60" s="50">
        <v>5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4</v>
      </c>
      <c r="P60" s="50">
        <v>4</v>
      </c>
      <c r="Q60" s="50">
        <v>4</v>
      </c>
      <c r="R60" s="50">
        <v>1</v>
      </c>
      <c r="S60" s="50">
        <v>1</v>
      </c>
      <c r="T60" s="50">
        <v>4</v>
      </c>
      <c r="U60" s="50">
        <v>1</v>
      </c>
      <c r="V60" s="50">
        <v>1</v>
      </c>
      <c r="W60" s="33"/>
      <c r="X60" s="33"/>
    </row>
    <row r="61" spans="1:24">
      <c r="A61" s="50">
        <v>3</v>
      </c>
      <c r="B61" s="50">
        <v>3</v>
      </c>
      <c r="C61" s="50">
        <v>1</v>
      </c>
      <c r="D61" s="51" t="s">
        <v>16499</v>
      </c>
      <c r="E61" s="50">
        <v>1</v>
      </c>
      <c r="F61" s="50">
        <v>5</v>
      </c>
      <c r="G61" s="50">
        <v>5</v>
      </c>
      <c r="H61" s="50">
        <v>5</v>
      </c>
      <c r="I61" s="50">
        <v>5</v>
      </c>
      <c r="J61" s="50">
        <v>5</v>
      </c>
      <c r="K61" s="50">
        <v>5</v>
      </c>
      <c r="L61" s="50">
        <v>1</v>
      </c>
      <c r="M61" s="50">
        <v>1</v>
      </c>
      <c r="N61" s="50">
        <v>1</v>
      </c>
      <c r="O61" s="50">
        <v>5</v>
      </c>
      <c r="P61" s="50">
        <v>3</v>
      </c>
      <c r="Q61" s="50">
        <v>3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33"/>
      <c r="X61" s="33"/>
    </row>
    <row r="62" spans="1:24">
      <c r="A62" s="50">
        <v>3</v>
      </c>
      <c r="B62" s="50">
        <v>3</v>
      </c>
      <c r="C62" s="50">
        <v>1</v>
      </c>
      <c r="D62" s="51" t="s">
        <v>16499</v>
      </c>
      <c r="E62" s="50">
        <v>1</v>
      </c>
      <c r="F62" s="50">
        <v>5</v>
      </c>
      <c r="G62" s="50">
        <v>5</v>
      </c>
      <c r="H62" s="50">
        <v>2</v>
      </c>
      <c r="I62" s="50">
        <v>1</v>
      </c>
      <c r="J62" s="50">
        <v>5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2</v>
      </c>
      <c r="Q62" s="50">
        <v>1</v>
      </c>
      <c r="R62" s="50">
        <v>2</v>
      </c>
      <c r="S62" s="50">
        <v>1</v>
      </c>
      <c r="T62" s="50">
        <v>1</v>
      </c>
      <c r="U62" s="50">
        <v>1</v>
      </c>
      <c r="V62" s="50">
        <v>1</v>
      </c>
      <c r="W62" s="33"/>
      <c r="X62" s="33"/>
    </row>
    <row r="63" spans="1:24">
      <c r="A63" s="50">
        <v>3</v>
      </c>
      <c r="B63" s="50">
        <v>3</v>
      </c>
      <c r="C63" s="50">
        <v>2</v>
      </c>
      <c r="D63" s="51" t="s">
        <v>16425</v>
      </c>
      <c r="E63" s="50">
        <v>3</v>
      </c>
      <c r="F63" s="50">
        <v>3</v>
      </c>
      <c r="G63" s="50">
        <v>3</v>
      </c>
      <c r="H63" s="50">
        <v>3</v>
      </c>
      <c r="I63" s="50">
        <v>3</v>
      </c>
      <c r="J63" s="50">
        <v>3</v>
      </c>
      <c r="K63" s="50">
        <v>3</v>
      </c>
      <c r="L63" s="50">
        <v>3</v>
      </c>
      <c r="M63" s="50">
        <v>3</v>
      </c>
      <c r="N63" s="50">
        <v>3</v>
      </c>
      <c r="O63" s="50">
        <v>2</v>
      </c>
      <c r="P63" s="50">
        <v>3</v>
      </c>
      <c r="Q63" s="50">
        <v>3</v>
      </c>
      <c r="R63" s="50">
        <v>3</v>
      </c>
      <c r="S63" s="50">
        <v>5</v>
      </c>
      <c r="T63" s="50">
        <v>3</v>
      </c>
      <c r="U63" s="50">
        <v>3</v>
      </c>
      <c r="V63" s="50">
        <v>1</v>
      </c>
      <c r="W63" s="33"/>
      <c r="X63" s="33"/>
    </row>
    <row r="64" spans="1:24">
      <c r="A64" s="50">
        <v>3</v>
      </c>
      <c r="B64" s="50">
        <v>3</v>
      </c>
      <c r="C64" s="50">
        <v>2</v>
      </c>
      <c r="D64" s="51" t="s">
        <v>16499</v>
      </c>
      <c r="E64" s="50">
        <v>1</v>
      </c>
      <c r="F64" s="50">
        <v>5</v>
      </c>
      <c r="G64" s="50">
        <v>5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4</v>
      </c>
      <c r="P64" s="50">
        <v>4</v>
      </c>
      <c r="Q64" s="50">
        <v>4</v>
      </c>
      <c r="R64" s="50">
        <v>1</v>
      </c>
      <c r="S64" s="50">
        <v>1</v>
      </c>
      <c r="T64" s="50">
        <v>4</v>
      </c>
      <c r="U64" s="50">
        <v>1</v>
      </c>
      <c r="V64" s="50">
        <v>1</v>
      </c>
      <c r="W64" s="33"/>
      <c r="X64" s="33"/>
    </row>
    <row r="65" spans="1:24">
      <c r="A65" s="52">
        <v>3</v>
      </c>
      <c r="B65" s="52">
        <v>1</v>
      </c>
      <c r="C65" s="52">
        <v>4</v>
      </c>
      <c r="D65" s="51"/>
      <c r="E65" s="52">
        <v>4</v>
      </c>
      <c r="F65" s="52">
        <v>5</v>
      </c>
      <c r="G65" s="50">
        <v>4</v>
      </c>
      <c r="H65" s="52">
        <v>4</v>
      </c>
      <c r="I65" s="52">
        <v>5</v>
      </c>
      <c r="J65" s="52">
        <v>4</v>
      </c>
      <c r="K65" s="52">
        <v>1</v>
      </c>
      <c r="L65" s="52">
        <v>4</v>
      </c>
      <c r="M65" s="52">
        <v>1</v>
      </c>
      <c r="N65" s="52">
        <v>2</v>
      </c>
      <c r="O65" s="52">
        <v>1</v>
      </c>
      <c r="P65" s="52">
        <v>1</v>
      </c>
      <c r="Q65" s="33">
        <v>3</v>
      </c>
      <c r="R65" s="52">
        <v>2</v>
      </c>
      <c r="S65" s="52">
        <v>2</v>
      </c>
      <c r="T65" s="52">
        <v>2</v>
      </c>
      <c r="U65" s="52">
        <v>3</v>
      </c>
      <c r="V65" s="52">
        <v>4</v>
      </c>
      <c r="W65" s="33"/>
      <c r="X65" s="33"/>
    </row>
    <row r="66" spans="1:24">
      <c r="A66" s="52">
        <v>3</v>
      </c>
      <c r="B66" s="52">
        <v>3</v>
      </c>
      <c r="C66" s="52">
        <v>4</v>
      </c>
      <c r="D66" s="51"/>
      <c r="E66" s="52">
        <v>5</v>
      </c>
      <c r="F66" s="52">
        <v>2</v>
      </c>
      <c r="G66" s="50">
        <v>3</v>
      </c>
      <c r="H66" s="52">
        <v>1</v>
      </c>
      <c r="I66" s="52">
        <v>3</v>
      </c>
      <c r="J66" s="52">
        <v>3</v>
      </c>
      <c r="K66" s="52">
        <v>1</v>
      </c>
      <c r="L66" s="52">
        <v>3</v>
      </c>
      <c r="M66" s="52">
        <v>5</v>
      </c>
      <c r="N66" s="52">
        <v>1</v>
      </c>
      <c r="O66" s="52">
        <v>3</v>
      </c>
      <c r="P66" s="52">
        <v>4</v>
      </c>
      <c r="Q66" s="33">
        <v>4</v>
      </c>
      <c r="R66" s="52">
        <v>1</v>
      </c>
      <c r="S66" s="52">
        <v>4</v>
      </c>
      <c r="T66" s="52">
        <v>4</v>
      </c>
      <c r="U66" s="52">
        <v>5</v>
      </c>
      <c r="V66" s="52">
        <v>5</v>
      </c>
      <c r="W66" s="33"/>
      <c r="X66" s="33"/>
    </row>
    <row r="67" spans="1:24">
      <c r="A67" s="50">
        <v>3</v>
      </c>
      <c r="B67" s="50">
        <v>3</v>
      </c>
      <c r="C67" s="50">
        <v>1</v>
      </c>
      <c r="D67" s="51" t="s">
        <v>16425</v>
      </c>
      <c r="E67" s="52">
        <v>1</v>
      </c>
      <c r="F67" s="52">
        <v>4</v>
      </c>
      <c r="G67" s="50">
        <v>5</v>
      </c>
      <c r="H67" s="52">
        <v>1</v>
      </c>
      <c r="I67" s="52">
        <v>1</v>
      </c>
      <c r="J67" s="52">
        <v>4</v>
      </c>
      <c r="K67" s="52">
        <v>2</v>
      </c>
      <c r="L67" s="52">
        <v>2</v>
      </c>
      <c r="M67" s="52">
        <v>1</v>
      </c>
      <c r="N67" s="52">
        <v>1</v>
      </c>
      <c r="O67" s="52">
        <v>1</v>
      </c>
      <c r="P67" s="52">
        <v>1</v>
      </c>
      <c r="Q67" s="52">
        <v>2</v>
      </c>
      <c r="R67" s="52">
        <v>1</v>
      </c>
      <c r="S67" s="52">
        <v>1</v>
      </c>
      <c r="T67" s="52">
        <v>2</v>
      </c>
      <c r="U67" s="52">
        <v>1</v>
      </c>
      <c r="V67" s="52">
        <v>2</v>
      </c>
      <c r="W67" s="33"/>
      <c r="X67" s="33"/>
    </row>
    <row r="68" spans="1:24">
      <c r="A68" s="50">
        <v>3</v>
      </c>
      <c r="B68" s="50">
        <v>3</v>
      </c>
      <c r="C68" s="50">
        <v>1</v>
      </c>
      <c r="D68" s="51" t="s">
        <v>16425</v>
      </c>
      <c r="E68" s="50">
        <v>3</v>
      </c>
      <c r="F68" s="52">
        <v>3</v>
      </c>
      <c r="G68" s="50">
        <v>4</v>
      </c>
      <c r="H68" s="50">
        <v>4</v>
      </c>
      <c r="I68" s="52">
        <v>3</v>
      </c>
      <c r="J68" s="50">
        <v>4</v>
      </c>
      <c r="K68" s="52">
        <v>3</v>
      </c>
      <c r="L68" s="50">
        <v>4</v>
      </c>
      <c r="M68" s="52">
        <v>3</v>
      </c>
      <c r="N68" s="50">
        <v>3</v>
      </c>
      <c r="O68" s="52">
        <v>2</v>
      </c>
      <c r="P68" s="50">
        <v>2</v>
      </c>
      <c r="Q68" s="52">
        <v>2</v>
      </c>
      <c r="R68" s="50">
        <v>3</v>
      </c>
      <c r="S68" s="52">
        <v>2</v>
      </c>
      <c r="T68" s="50">
        <v>3</v>
      </c>
      <c r="U68" s="52">
        <v>3</v>
      </c>
      <c r="V68" s="50">
        <v>2</v>
      </c>
      <c r="W68" s="33"/>
      <c r="X68" s="33"/>
    </row>
    <row r="69" spans="1:24">
      <c r="A69" s="50">
        <v>3</v>
      </c>
      <c r="B69" s="50">
        <v>3</v>
      </c>
      <c r="C69" s="50">
        <v>1</v>
      </c>
      <c r="D69" s="51" t="s">
        <v>16425</v>
      </c>
      <c r="E69" s="50">
        <v>3</v>
      </c>
      <c r="F69" s="52">
        <v>4</v>
      </c>
      <c r="G69" s="50">
        <v>3</v>
      </c>
      <c r="H69" s="50">
        <v>3</v>
      </c>
      <c r="I69" s="52">
        <v>3</v>
      </c>
      <c r="J69" s="50">
        <v>4</v>
      </c>
      <c r="K69" s="52">
        <v>3</v>
      </c>
      <c r="L69" s="50">
        <v>2</v>
      </c>
      <c r="M69" s="52">
        <v>3</v>
      </c>
      <c r="N69" s="50">
        <v>1</v>
      </c>
      <c r="O69" s="52">
        <v>2</v>
      </c>
      <c r="P69" s="50">
        <v>2</v>
      </c>
      <c r="Q69" s="52">
        <v>2</v>
      </c>
      <c r="R69" s="50">
        <v>3</v>
      </c>
      <c r="S69" s="52">
        <v>1</v>
      </c>
      <c r="T69" s="50">
        <v>2</v>
      </c>
      <c r="U69" s="52">
        <v>1</v>
      </c>
      <c r="V69" s="50">
        <v>2</v>
      </c>
      <c r="W69" s="33"/>
      <c r="X69" s="33"/>
    </row>
    <row r="70" spans="1:24">
      <c r="A70" s="50">
        <v>3</v>
      </c>
      <c r="B70" s="50">
        <v>3</v>
      </c>
      <c r="C70" s="50">
        <v>1</v>
      </c>
      <c r="D70" s="51" t="s">
        <v>16425</v>
      </c>
      <c r="E70" s="50">
        <v>2</v>
      </c>
      <c r="F70" s="52">
        <v>5</v>
      </c>
      <c r="G70" s="50">
        <v>3</v>
      </c>
      <c r="H70" s="50">
        <v>3</v>
      </c>
      <c r="I70" s="52">
        <v>2</v>
      </c>
      <c r="J70" s="50">
        <v>3</v>
      </c>
      <c r="K70" s="52">
        <v>4</v>
      </c>
      <c r="L70" s="50">
        <v>4</v>
      </c>
      <c r="M70" s="52">
        <v>2</v>
      </c>
      <c r="N70" s="50">
        <v>2</v>
      </c>
      <c r="O70" s="52">
        <v>2</v>
      </c>
      <c r="P70" s="50">
        <v>3</v>
      </c>
      <c r="Q70" s="52">
        <v>2</v>
      </c>
      <c r="R70" s="50">
        <v>1</v>
      </c>
      <c r="S70" s="52">
        <v>2</v>
      </c>
      <c r="T70" s="50">
        <v>2</v>
      </c>
      <c r="U70" s="52">
        <v>1</v>
      </c>
      <c r="V70" s="50">
        <v>3</v>
      </c>
      <c r="W70" s="33"/>
      <c r="X70" s="33"/>
    </row>
    <row r="71" spans="1:24">
      <c r="A71" s="52">
        <v>3</v>
      </c>
      <c r="B71" s="50">
        <v>3</v>
      </c>
      <c r="C71" s="50">
        <v>1</v>
      </c>
      <c r="D71" s="51" t="s">
        <v>16425</v>
      </c>
      <c r="E71" s="52">
        <v>2</v>
      </c>
      <c r="F71" s="52">
        <v>3</v>
      </c>
      <c r="G71" s="52">
        <v>4</v>
      </c>
      <c r="H71" s="50">
        <v>3</v>
      </c>
      <c r="I71" s="52">
        <v>2</v>
      </c>
      <c r="J71" s="50">
        <v>5</v>
      </c>
      <c r="K71" s="52">
        <v>4</v>
      </c>
      <c r="L71" s="50">
        <v>2</v>
      </c>
      <c r="M71" s="52">
        <v>2</v>
      </c>
      <c r="N71" s="50">
        <v>3</v>
      </c>
      <c r="O71" s="52">
        <v>1</v>
      </c>
      <c r="P71" s="50">
        <v>1</v>
      </c>
      <c r="Q71" s="52">
        <v>2</v>
      </c>
      <c r="R71" s="50">
        <v>3</v>
      </c>
      <c r="S71" s="52">
        <v>2</v>
      </c>
      <c r="T71" s="50">
        <v>3</v>
      </c>
      <c r="U71" s="52">
        <v>2</v>
      </c>
      <c r="V71" s="50">
        <v>3</v>
      </c>
      <c r="W71" s="33"/>
      <c r="X71" s="33"/>
    </row>
    <row r="72" spans="1:24">
      <c r="A72" s="52">
        <v>3</v>
      </c>
      <c r="B72" s="50">
        <v>3</v>
      </c>
      <c r="C72" s="50">
        <v>1</v>
      </c>
      <c r="D72" s="51" t="s">
        <v>16425</v>
      </c>
      <c r="E72" s="52">
        <v>2</v>
      </c>
      <c r="F72" s="52">
        <v>5</v>
      </c>
      <c r="G72" s="52">
        <v>3</v>
      </c>
      <c r="H72" s="50">
        <v>2</v>
      </c>
      <c r="I72" s="52">
        <v>2</v>
      </c>
      <c r="J72" s="50">
        <v>3</v>
      </c>
      <c r="K72" s="52">
        <v>2</v>
      </c>
      <c r="L72" s="50">
        <v>2</v>
      </c>
      <c r="M72" s="52">
        <v>2</v>
      </c>
      <c r="N72" s="50">
        <v>1</v>
      </c>
      <c r="O72" s="52">
        <v>1</v>
      </c>
      <c r="P72" s="50">
        <v>2</v>
      </c>
      <c r="Q72" s="52">
        <v>2</v>
      </c>
      <c r="R72" s="50">
        <v>1</v>
      </c>
      <c r="S72" s="52">
        <v>2</v>
      </c>
      <c r="T72" s="50">
        <v>2</v>
      </c>
      <c r="U72" s="52">
        <v>1</v>
      </c>
      <c r="V72" s="50">
        <v>3</v>
      </c>
      <c r="W72" s="33"/>
      <c r="X72" s="33"/>
    </row>
    <row r="73" spans="1:24">
      <c r="A73" s="52">
        <v>3</v>
      </c>
      <c r="B73" s="50">
        <v>3</v>
      </c>
      <c r="C73" s="50">
        <v>2</v>
      </c>
      <c r="D73" s="51" t="s">
        <v>16425</v>
      </c>
      <c r="E73" s="52">
        <v>1</v>
      </c>
      <c r="F73" s="52">
        <v>4</v>
      </c>
      <c r="G73" s="52">
        <v>4</v>
      </c>
      <c r="H73" s="50">
        <v>2</v>
      </c>
      <c r="I73" s="52">
        <v>3</v>
      </c>
      <c r="J73" s="50">
        <v>4</v>
      </c>
      <c r="K73" s="52">
        <v>2</v>
      </c>
      <c r="L73" s="50">
        <v>2</v>
      </c>
      <c r="M73" s="52">
        <v>3</v>
      </c>
      <c r="N73" s="50">
        <v>2</v>
      </c>
      <c r="O73" s="52">
        <v>3</v>
      </c>
      <c r="P73" s="50">
        <v>2</v>
      </c>
      <c r="Q73" s="52">
        <v>3</v>
      </c>
      <c r="R73" s="50">
        <v>3</v>
      </c>
      <c r="S73" s="52">
        <v>2</v>
      </c>
      <c r="T73" s="50">
        <v>2</v>
      </c>
      <c r="U73" s="52">
        <v>1</v>
      </c>
      <c r="V73" s="50">
        <v>2</v>
      </c>
      <c r="W73" s="33"/>
      <c r="X73" s="33"/>
    </row>
    <row r="74" spans="1:24">
      <c r="A74" s="52">
        <v>3</v>
      </c>
      <c r="B74" s="50">
        <v>3</v>
      </c>
      <c r="C74" s="50">
        <v>1</v>
      </c>
      <c r="D74" s="51" t="s">
        <v>16558</v>
      </c>
      <c r="E74" s="52">
        <v>2</v>
      </c>
      <c r="F74" s="52">
        <v>4</v>
      </c>
      <c r="G74" s="52">
        <v>4</v>
      </c>
      <c r="H74" s="50">
        <v>3</v>
      </c>
      <c r="I74" s="52">
        <v>3</v>
      </c>
      <c r="J74" s="50">
        <v>3</v>
      </c>
      <c r="K74" s="52">
        <v>3</v>
      </c>
      <c r="L74" s="50">
        <v>3</v>
      </c>
      <c r="M74" s="52">
        <v>3</v>
      </c>
      <c r="N74" s="50">
        <v>3</v>
      </c>
      <c r="O74" s="52">
        <v>1</v>
      </c>
      <c r="P74" s="50">
        <v>1</v>
      </c>
      <c r="Q74" s="52">
        <v>2</v>
      </c>
      <c r="R74" s="50">
        <v>2</v>
      </c>
      <c r="S74" s="52">
        <v>1</v>
      </c>
      <c r="T74" s="50">
        <v>1</v>
      </c>
      <c r="U74" s="52">
        <v>1</v>
      </c>
      <c r="V74" s="50">
        <v>3</v>
      </c>
      <c r="W74" s="33"/>
      <c r="X74" s="33"/>
    </row>
    <row r="75" spans="1:24">
      <c r="A75" s="52">
        <v>3</v>
      </c>
      <c r="B75" s="50">
        <v>3</v>
      </c>
      <c r="C75" s="50">
        <v>1</v>
      </c>
      <c r="D75" s="51"/>
      <c r="E75" s="52">
        <v>3</v>
      </c>
      <c r="F75" s="52">
        <v>3</v>
      </c>
      <c r="G75" s="52">
        <v>5</v>
      </c>
      <c r="H75" s="50">
        <v>5</v>
      </c>
      <c r="I75" s="52">
        <v>5</v>
      </c>
      <c r="J75" s="50">
        <v>5</v>
      </c>
      <c r="K75" s="52">
        <v>5</v>
      </c>
      <c r="L75" s="50">
        <v>4</v>
      </c>
      <c r="M75" s="52">
        <v>5</v>
      </c>
      <c r="N75" s="50">
        <v>2</v>
      </c>
      <c r="O75" s="52">
        <v>2</v>
      </c>
      <c r="P75" s="50">
        <v>2</v>
      </c>
      <c r="Q75" s="52">
        <v>4</v>
      </c>
      <c r="R75" s="50">
        <v>4</v>
      </c>
      <c r="S75" s="52">
        <v>1</v>
      </c>
      <c r="T75" s="50">
        <v>2</v>
      </c>
      <c r="U75" s="52">
        <v>2</v>
      </c>
      <c r="V75" s="50">
        <v>1</v>
      </c>
      <c r="W75" s="33"/>
      <c r="X75" s="33"/>
    </row>
    <row r="76" spans="1:24">
      <c r="A76" s="52">
        <v>3</v>
      </c>
      <c r="B76" s="50">
        <v>3</v>
      </c>
      <c r="C76" s="50">
        <v>1</v>
      </c>
      <c r="D76" s="51"/>
      <c r="E76" s="52">
        <v>4</v>
      </c>
      <c r="F76" s="52">
        <v>5</v>
      </c>
      <c r="G76" s="52">
        <v>5</v>
      </c>
      <c r="H76" s="50">
        <v>5</v>
      </c>
      <c r="I76" s="52">
        <v>5</v>
      </c>
      <c r="J76" s="50">
        <v>5</v>
      </c>
      <c r="K76" s="52">
        <v>4</v>
      </c>
      <c r="L76" s="50">
        <v>5</v>
      </c>
      <c r="M76" s="52">
        <v>5</v>
      </c>
      <c r="N76" s="50">
        <v>2</v>
      </c>
      <c r="O76" s="52">
        <v>2</v>
      </c>
      <c r="P76" s="50">
        <v>2</v>
      </c>
      <c r="Q76" s="52">
        <v>2</v>
      </c>
      <c r="R76" s="50">
        <v>4</v>
      </c>
      <c r="S76" s="52">
        <v>1</v>
      </c>
      <c r="T76" s="50">
        <v>2</v>
      </c>
      <c r="U76" s="52">
        <v>1</v>
      </c>
      <c r="V76" s="50">
        <v>2</v>
      </c>
      <c r="W76" s="33"/>
      <c r="X76" s="33"/>
    </row>
    <row r="77" spans="1:24">
      <c r="A77" s="52">
        <v>3</v>
      </c>
      <c r="B77" s="50">
        <v>3</v>
      </c>
      <c r="C77" s="50">
        <v>1</v>
      </c>
      <c r="D77" s="51" t="s">
        <v>16528</v>
      </c>
      <c r="E77" s="52">
        <v>1</v>
      </c>
      <c r="F77" s="52">
        <v>3</v>
      </c>
      <c r="G77" s="52">
        <v>3</v>
      </c>
      <c r="H77" s="50">
        <v>2</v>
      </c>
      <c r="I77" s="52">
        <v>5</v>
      </c>
      <c r="J77" s="50">
        <v>3</v>
      </c>
      <c r="K77" s="52">
        <v>3</v>
      </c>
      <c r="L77" s="50">
        <v>3</v>
      </c>
      <c r="M77" s="52">
        <v>3</v>
      </c>
      <c r="N77" s="50">
        <v>3</v>
      </c>
      <c r="O77" s="52">
        <v>3</v>
      </c>
      <c r="P77" s="50">
        <v>4</v>
      </c>
      <c r="Q77" s="52">
        <v>2</v>
      </c>
      <c r="R77" s="50">
        <v>2</v>
      </c>
      <c r="S77" s="52">
        <v>1</v>
      </c>
      <c r="T77" s="50">
        <v>1</v>
      </c>
      <c r="U77" s="52">
        <v>1</v>
      </c>
      <c r="V77" s="50">
        <v>1</v>
      </c>
      <c r="W77" s="33"/>
      <c r="X77" s="33"/>
    </row>
    <row r="78" spans="1:24">
      <c r="A78" s="52">
        <v>3</v>
      </c>
      <c r="B78" s="50">
        <v>3</v>
      </c>
      <c r="C78" s="50">
        <v>1</v>
      </c>
      <c r="D78" s="51" t="s">
        <v>16528</v>
      </c>
      <c r="E78" s="52">
        <v>1</v>
      </c>
      <c r="F78" s="52">
        <v>3</v>
      </c>
      <c r="G78" s="52">
        <v>3</v>
      </c>
      <c r="H78" s="50">
        <v>2</v>
      </c>
      <c r="I78" s="52">
        <v>2</v>
      </c>
      <c r="J78" s="50">
        <v>5</v>
      </c>
      <c r="K78" s="52">
        <v>3</v>
      </c>
      <c r="L78" s="50">
        <v>3</v>
      </c>
      <c r="M78" s="52">
        <v>3</v>
      </c>
      <c r="N78" s="50">
        <v>3</v>
      </c>
      <c r="O78" s="52">
        <v>3</v>
      </c>
      <c r="P78" s="50">
        <v>3</v>
      </c>
      <c r="Q78" s="52">
        <v>4</v>
      </c>
      <c r="R78" s="50">
        <v>2</v>
      </c>
      <c r="S78" s="52">
        <v>2</v>
      </c>
      <c r="T78" s="50">
        <v>1</v>
      </c>
      <c r="U78" s="52">
        <v>1</v>
      </c>
      <c r="V78" s="50">
        <v>1</v>
      </c>
      <c r="W78" s="33"/>
      <c r="X78" s="33"/>
    </row>
    <row r="79" spans="1:24">
      <c r="A79" s="50">
        <v>3</v>
      </c>
      <c r="B79" s="50">
        <v>2</v>
      </c>
      <c r="C79" s="50">
        <v>2</v>
      </c>
      <c r="D79" s="51" t="s">
        <v>16425</v>
      </c>
      <c r="E79" s="52">
        <v>3</v>
      </c>
      <c r="F79" s="52">
        <v>5</v>
      </c>
      <c r="G79" s="50">
        <v>5</v>
      </c>
      <c r="H79" s="33">
        <v>4</v>
      </c>
      <c r="I79" s="33">
        <v>2</v>
      </c>
      <c r="J79" s="33">
        <v>2</v>
      </c>
      <c r="K79" s="33">
        <v>2</v>
      </c>
      <c r="L79" s="33">
        <v>4</v>
      </c>
      <c r="M79" s="33">
        <v>2</v>
      </c>
      <c r="N79" s="33">
        <v>2</v>
      </c>
      <c r="O79" s="33">
        <v>3</v>
      </c>
      <c r="P79" s="33">
        <v>1</v>
      </c>
      <c r="Q79" s="33">
        <v>1</v>
      </c>
      <c r="R79" s="33">
        <v>1</v>
      </c>
      <c r="S79" s="33">
        <v>1</v>
      </c>
      <c r="T79" s="33">
        <v>4</v>
      </c>
      <c r="U79" s="33">
        <v>2</v>
      </c>
      <c r="V79" s="33">
        <v>3</v>
      </c>
      <c r="W79" s="33"/>
      <c r="X79" s="33"/>
    </row>
    <row r="80" spans="1:24">
      <c r="A80" s="50">
        <v>3</v>
      </c>
      <c r="B80" s="50">
        <v>2</v>
      </c>
      <c r="C80" s="50">
        <v>1</v>
      </c>
      <c r="D80" s="51" t="s">
        <v>16425</v>
      </c>
      <c r="E80" s="52">
        <v>4</v>
      </c>
      <c r="F80" s="52">
        <v>5</v>
      </c>
      <c r="G80" s="50">
        <v>5</v>
      </c>
      <c r="H80" s="33">
        <v>3</v>
      </c>
      <c r="I80" s="33">
        <v>3</v>
      </c>
      <c r="J80" s="33">
        <v>3</v>
      </c>
      <c r="K80" s="33">
        <v>4</v>
      </c>
      <c r="L80" s="33">
        <v>4</v>
      </c>
      <c r="M80" s="33">
        <v>2</v>
      </c>
      <c r="N80" s="33">
        <v>4</v>
      </c>
      <c r="O80" s="33">
        <v>4</v>
      </c>
      <c r="P80" s="33">
        <v>3</v>
      </c>
      <c r="Q80" s="33">
        <v>2</v>
      </c>
      <c r="R80" s="33">
        <v>4</v>
      </c>
      <c r="S80" s="33">
        <v>3</v>
      </c>
      <c r="T80" s="33">
        <v>3</v>
      </c>
      <c r="U80" s="33">
        <v>3</v>
      </c>
      <c r="V80" s="33">
        <v>3</v>
      </c>
      <c r="W80" s="33"/>
      <c r="X80" s="33"/>
    </row>
    <row r="81" spans="1:24">
      <c r="A81" s="50">
        <v>3</v>
      </c>
      <c r="B81" s="50">
        <v>2</v>
      </c>
      <c r="C81" s="50">
        <v>1</v>
      </c>
      <c r="D81" s="51" t="s">
        <v>16499</v>
      </c>
      <c r="E81" s="52">
        <v>3</v>
      </c>
      <c r="F81" s="52">
        <v>3</v>
      </c>
      <c r="G81" s="50">
        <v>5</v>
      </c>
      <c r="H81" s="33">
        <v>2</v>
      </c>
      <c r="I81" s="33">
        <v>3</v>
      </c>
      <c r="J81" s="33">
        <v>4</v>
      </c>
      <c r="K81" s="33">
        <v>2</v>
      </c>
      <c r="L81" s="33">
        <v>3</v>
      </c>
      <c r="M81" s="33">
        <v>2</v>
      </c>
      <c r="N81" s="33">
        <v>3</v>
      </c>
      <c r="O81" s="33">
        <v>4</v>
      </c>
      <c r="P81" s="33">
        <v>4</v>
      </c>
      <c r="Q81" s="33">
        <v>2</v>
      </c>
      <c r="R81" s="33">
        <v>2</v>
      </c>
      <c r="S81" s="33">
        <v>2</v>
      </c>
      <c r="T81" s="33">
        <v>3</v>
      </c>
      <c r="U81" s="33">
        <v>2</v>
      </c>
      <c r="V81" s="33">
        <v>3</v>
      </c>
      <c r="W81" s="33"/>
      <c r="X81" s="33"/>
    </row>
    <row r="82" spans="1:24">
      <c r="A82" s="52">
        <v>3</v>
      </c>
      <c r="B82" s="52">
        <v>3</v>
      </c>
      <c r="C82" s="52">
        <v>2</v>
      </c>
      <c r="D82" s="51" t="s">
        <v>16425</v>
      </c>
      <c r="E82" s="52">
        <v>2</v>
      </c>
      <c r="F82" s="52">
        <v>5</v>
      </c>
      <c r="G82" s="50">
        <v>4</v>
      </c>
      <c r="H82" s="52">
        <v>3</v>
      </c>
      <c r="I82" s="52">
        <v>3</v>
      </c>
      <c r="J82" s="52">
        <v>4</v>
      </c>
      <c r="K82" s="52">
        <v>2</v>
      </c>
      <c r="L82" s="52">
        <v>2</v>
      </c>
      <c r="M82" s="52">
        <v>2</v>
      </c>
      <c r="N82" s="52">
        <v>1</v>
      </c>
      <c r="O82" s="52">
        <v>1</v>
      </c>
      <c r="P82" s="52">
        <v>1</v>
      </c>
      <c r="Q82" s="52">
        <v>3</v>
      </c>
      <c r="R82" s="52">
        <v>2</v>
      </c>
      <c r="S82" s="52">
        <v>2</v>
      </c>
      <c r="T82" s="52">
        <v>1</v>
      </c>
      <c r="U82" s="52">
        <v>1</v>
      </c>
      <c r="V82" s="52">
        <v>3</v>
      </c>
      <c r="W82" s="33"/>
      <c r="X82" s="33"/>
    </row>
    <row r="83" spans="1:24">
      <c r="A83" s="33">
        <v>3</v>
      </c>
      <c r="B83" s="33">
        <v>3</v>
      </c>
      <c r="C83" s="33">
        <v>1</v>
      </c>
      <c r="D83" s="49" t="s">
        <v>16425</v>
      </c>
      <c r="E83" s="33">
        <v>5</v>
      </c>
      <c r="F83" s="33">
        <v>1</v>
      </c>
      <c r="G83" s="33">
        <v>2</v>
      </c>
      <c r="H83" s="33">
        <v>5</v>
      </c>
      <c r="I83" s="33">
        <v>5</v>
      </c>
      <c r="J83" s="33">
        <v>3</v>
      </c>
      <c r="K83" s="33">
        <v>2</v>
      </c>
      <c r="L83" s="33">
        <v>5</v>
      </c>
      <c r="M83" s="33">
        <v>3</v>
      </c>
      <c r="N83" s="33">
        <v>5</v>
      </c>
      <c r="O83" s="33">
        <v>3</v>
      </c>
      <c r="P83" s="33">
        <v>4</v>
      </c>
      <c r="Q83" s="33">
        <v>1</v>
      </c>
      <c r="R83" s="33">
        <v>2</v>
      </c>
      <c r="S83" s="33">
        <v>2</v>
      </c>
      <c r="T83" s="33">
        <v>3</v>
      </c>
      <c r="U83" s="33">
        <v>3</v>
      </c>
      <c r="V83" s="33">
        <v>2</v>
      </c>
      <c r="W83" s="33"/>
      <c r="X83" s="33"/>
    </row>
    <row r="84" spans="1:24">
      <c r="A84" s="52">
        <v>3</v>
      </c>
      <c r="B84" s="52">
        <v>3</v>
      </c>
      <c r="C84" s="52">
        <v>2</v>
      </c>
      <c r="D84" s="51" t="s">
        <v>16425</v>
      </c>
      <c r="E84" s="52">
        <v>1</v>
      </c>
      <c r="F84" s="52">
        <v>4</v>
      </c>
      <c r="G84" s="52">
        <v>4</v>
      </c>
      <c r="H84" s="52">
        <v>4</v>
      </c>
      <c r="I84" s="50">
        <v>4</v>
      </c>
      <c r="J84" s="52">
        <v>4</v>
      </c>
      <c r="K84" s="50">
        <v>4</v>
      </c>
      <c r="L84" s="52">
        <v>2</v>
      </c>
      <c r="M84" s="50">
        <v>3</v>
      </c>
      <c r="N84" s="52">
        <v>1</v>
      </c>
      <c r="O84" s="50">
        <v>2</v>
      </c>
      <c r="P84" s="52">
        <v>1</v>
      </c>
      <c r="Q84" s="50">
        <v>3</v>
      </c>
      <c r="R84" s="52">
        <v>1</v>
      </c>
      <c r="S84" s="50">
        <v>1</v>
      </c>
      <c r="T84" s="52">
        <v>1</v>
      </c>
      <c r="U84" s="50">
        <v>1</v>
      </c>
      <c r="V84" s="52">
        <v>2</v>
      </c>
      <c r="W84" s="33"/>
      <c r="X84" s="33"/>
    </row>
    <row r="85" spans="1:24">
      <c r="A85" s="52">
        <v>3</v>
      </c>
      <c r="B85" s="52">
        <v>3</v>
      </c>
      <c r="C85" s="52">
        <v>2</v>
      </c>
      <c r="D85" s="51" t="s">
        <v>16425</v>
      </c>
      <c r="E85" s="52">
        <v>1</v>
      </c>
      <c r="F85" s="52">
        <v>4</v>
      </c>
      <c r="G85" s="52">
        <v>5</v>
      </c>
      <c r="H85" s="52">
        <v>3</v>
      </c>
      <c r="I85" s="50">
        <v>3</v>
      </c>
      <c r="J85" s="52">
        <v>3</v>
      </c>
      <c r="K85" s="50">
        <v>3</v>
      </c>
      <c r="L85" s="52">
        <v>1</v>
      </c>
      <c r="M85" s="50">
        <v>3</v>
      </c>
      <c r="N85" s="52">
        <v>1</v>
      </c>
      <c r="O85" s="50">
        <v>1</v>
      </c>
      <c r="P85" s="52">
        <v>2</v>
      </c>
      <c r="Q85" s="50">
        <v>2</v>
      </c>
      <c r="R85" s="52">
        <v>1</v>
      </c>
      <c r="S85" s="50">
        <v>1</v>
      </c>
      <c r="T85" s="52">
        <v>1</v>
      </c>
      <c r="U85" s="50">
        <v>1</v>
      </c>
      <c r="V85" s="52">
        <v>1</v>
      </c>
      <c r="W85" s="33"/>
      <c r="X85" s="33"/>
    </row>
    <row r="86" spans="1:24">
      <c r="A86" s="33">
        <v>2</v>
      </c>
      <c r="B86" s="33">
        <v>2</v>
      </c>
      <c r="C86" s="33">
        <v>2</v>
      </c>
      <c r="D86" s="49" t="s">
        <v>16425</v>
      </c>
      <c r="E86" s="33">
        <v>4</v>
      </c>
      <c r="F86" s="33">
        <v>5</v>
      </c>
      <c r="G86" s="33">
        <v>4</v>
      </c>
      <c r="H86" s="33">
        <v>5</v>
      </c>
      <c r="I86" s="33">
        <v>5</v>
      </c>
      <c r="J86" s="33">
        <v>5</v>
      </c>
      <c r="K86" s="33">
        <v>5</v>
      </c>
      <c r="L86" s="33">
        <v>3</v>
      </c>
      <c r="M86" s="33">
        <v>3</v>
      </c>
      <c r="N86" s="33">
        <v>2</v>
      </c>
      <c r="O86" s="33">
        <v>4</v>
      </c>
      <c r="P86" s="33">
        <v>4</v>
      </c>
      <c r="Q86" s="33">
        <v>4</v>
      </c>
      <c r="R86" s="33">
        <v>4</v>
      </c>
      <c r="S86" s="33">
        <v>3</v>
      </c>
      <c r="T86" s="33">
        <v>3</v>
      </c>
      <c r="U86" s="33">
        <v>1</v>
      </c>
      <c r="V86" s="33">
        <v>3</v>
      </c>
      <c r="W86" s="33"/>
      <c r="X86" s="33"/>
    </row>
    <row r="87" spans="1:24">
      <c r="A87" s="33">
        <v>2</v>
      </c>
      <c r="B87" s="33">
        <v>2</v>
      </c>
      <c r="C87" s="33">
        <v>2</v>
      </c>
      <c r="D87" s="49" t="s">
        <v>16554</v>
      </c>
      <c r="E87" s="33">
        <v>2</v>
      </c>
      <c r="F87" s="33">
        <v>3</v>
      </c>
      <c r="G87" s="33">
        <v>2</v>
      </c>
      <c r="H87" s="33">
        <v>4</v>
      </c>
      <c r="I87" s="33">
        <v>4</v>
      </c>
      <c r="J87" s="33">
        <v>4</v>
      </c>
      <c r="K87" s="33">
        <v>4</v>
      </c>
      <c r="L87" s="33">
        <v>2</v>
      </c>
      <c r="M87" s="33">
        <v>2</v>
      </c>
      <c r="N87" s="33">
        <v>2</v>
      </c>
      <c r="O87" s="33">
        <v>1</v>
      </c>
      <c r="P87" s="33">
        <v>1</v>
      </c>
      <c r="Q87" s="33">
        <v>2</v>
      </c>
      <c r="R87" s="33">
        <v>1</v>
      </c>
      <c r="S87" s="33">
        <v>1</v>
      </c>
      <c r="T87" s="33">
        <v>2</v>
      </c>
      <c r="U87" s="33">
        <v>2</v>
      </c>
      <c r="V87" s="33">
        <v>2</v>
      </c>
      <c r="W87" s="33"/>
      <c r="X87" s="33"/>
    </row>
    <row r="88" spans="1:24">
      <c r="A88" s="33">
        <v>2</v>
      </c>
      <c r="B88" s="33">
        <v>2</v>
      </c>
      <c r="C88" s="33">
        <v>1</v>
      </c>
      <c r="D88" s="49" t="s">
        <v>16499</v>
      </c>
      <c r="E88" s="33">
        <v>2</v>
      </c>
      <c r="F88" s="33">
        <v>4</v>
      </c>
      <c r="G88" s="33">
        <v>5</v>
      </c>
      <c r="H88" s="33">
        <v>5</v>
      </c>
      <c r="I88" s="33">
        <v>4</v>
      </c>
      <c r="J88" s="33">
        <v>3</v>
      </c>
      <c r="K88" s="33">
        <v>2</v>
      </c>
      <c r="L88" s="33">
        <v>2</v>
      </c>
      <c r="M88" s="33">
        <v>2</v>
      </c>
      <c r="N88" s="33">
        <v>1</v>
      </c>
      <c r="O88" s="33">
        <v>1</v>
      </c>
      <c r="P88" s="33">
        <v>1</v>
      </c>
      <c r="Q88" s="33">
        <v>1</v>
      </c>
      <c r="R88" s="33">
        <v>5</v>
      </c>
      <c r="S88" s="33">
        <v>2</v>
      </c>
      <c r="T88" s="33">
        <v>5</v>
      </c>
      <c r="U88" s="33">
        <v>1</v>
      </c>
      <c r="V88" s="33">
        <v>4</v>
      </c>
      <c r="W88" s="33"/>
      <c r="X88" s="33"/>
    </row>
    <row r="89" spans="1:24">
      <c r="A89" s="33">
        <v>2</v>
      </c>
      <c r="B89" s="33">
        <v>2</v>
      </c>
      <c r="C89" s="33">
        <v>2</v>
      </c>
      <c r="D89" s="49"/>
      <c r="E89" s="33">
        <v>3</v>
      </c>
      <c r="F89" s="33">
        <v>4</v>
      </c>
      <c r="G89" s="33">
        <v>4</v>
      </c>
      <c r="H89" s="33">
        <v>3</v>
      </c>
      <c r="I89" s="33">
        <v>3</v>
      </c>
      <c r="J89" s="33">
        <v>5</v>
      </c>
      <c r="K89" s="33">
        <v>5</v>
      </c>
      <c r="L89" s="33">
        <v>2</v>
      </c>
      <c r="M89" s="33">
        <v>2</v>
      </c>
      <c r="N89" s="33">
        <v>3</v>
      </c>
      <c r="O89" s="33">
        <v>1</v>
      </c>
      <c r="P89" s="33">
        <v>1</v>
      </c>
      <c r="Q89" s="33">
        <v>1</v>
      </c>
      <c r="R89" s="33">
        <v>3</v>
      </c>
      <c r="S89" s="33">
        <v>3</v>
      </c>
      <c r="T89" s="33">
        <v>4</v>
      </c>
      <c r="U89" s="33">
        <v>1</v>
      </c>
      <c r="V89" s="33">
        <v>4</v>
      </c>
      <c r="W89" s="33"/>
      <c r="X89" s="33"/>
    </row>
    <row r="90" spans="1:24">
      <c r="A90" s="33">
        <v>2</v>
      </c>
      <c r="B90" s="33">
        <v>2</v>
      </c>
      <c r="C90" s="33">
        <v>2</v>
      </c>
      <c r="D90" s="49" t="s">
        <v>16499</v>
      </c>
      <c r="E90" s="33">
        <v>2</v>
      </c>
      <c r="F90" s="33">
        <v>4</v>
      </c>
      <c r="G90" s="33">
        <v>4</v>
      </c>
      <c r="H90" s="33">
        <v>2</v>
      </c>
      <c r="I90" s="33">
        <v>4</v>
      </c>
      <c r="J90" s="33">
        <v>3</v>
      </c>
      <c r="K90" s="33">
        <v>2</v>
      </c>
      <c r="L90" s="33">
        <v>2</v>
      </c>
      <c r="M90" s="33">
        <v>2</v>
      </c>
      <c r="N90" s="33">
        <v>2</v>
      </c>
      <c r="O90" s="33">
        <v>1</v>
      </c>
      <c r="P90" s="33">
        <v>1</v>
      </c>
      <c r="Q90" s="33">
        <v>2</v>
      </c>
      <c r="R90" s="33">
        <v>1</v>
      </c>
      <c r="S90" s="33">
        <v>1</v>
      </c>
      <c r="T90" s="33">
        <v>3</v>
      </c>
      <c r="U90" s="33">
        <v>2</v>
      </c>
      <c r="V90" s="33">
        <v>4</v>
      </c>
      <c r="W90" s="33"/>
      <c r="X90" s="33"/>
    </row>
    <row r="91" spans="1:24" s="33" customFormat="1">
      <c r="A91" s="33">
        <v>2</v>
      </c>
      <c r="B91" s="33">
        <v>2</v>
      </c>
      <c r="C91" s="33">
        <v>2</v>
      </c>
      <c r="D91" s="49" t="s">
        <v>16499</v>
      </c>
      <c r="E91" s="33">
        <v>1</v>
      </c>
      <c r="F91" s="33">
        <v>3</v>
      </c>
      <c r="G91" s="33">
        <v>5</v>
      </c>
      <c r="H91" s="33">
        <v>1</v>
      </c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>
        <v>1</v>
      </c>
      <c r="P91" s="33">
        <v>1</v>
      </c>
      <c r="Q91" s="33">
        <v>1</v>
      </c>
      <c r="R91" s="33">
        <v>2</v>
      </c>
      <c r="S91" s="33">
        <v>2</v>
      </c>
      <c r="T91" s="33">
        <v>1</v>
      </c>
      <c r="U91" s="33">
        <v>1</v>
      </c>
      <c r="V91" s="33">
        <v>1</v>
      </c>
    </row>
    <row r="92" spans="1:24" s="11" customFormat="1">
      <c r="A92" s="33">
        <v>2</v>
      </c>
      <c r="B92" s="33">
        <v>2</v>
      </c>
      <c r="C92" s="33">
        <v>2</v>
      </c>
      <c r="D92" s="49" t="s">
        <v>16499</v>
      </c>
      <c r="E92" s="33">
        <v>2</v>
      </c>
      <c r="F92" s="33">
        <v>3</v>
      </c>
      <c r="G92" s="33">
        <v>4</v>
      </c>
      <c r="H92" s="33">
        <v>5</v>
      </c>
      <c r="I92" s="33">
        <v>5</v>
      </c>
      <c r="J92" s="33">
        <v>5</v>
      </c>
      <c r="K92" s="33">
        <v>3</v>
      </c>
      <c r="L92" s="33">
        <v>3</v>
      </c>
      <c r="M92" s="33">
        <v>1</v>
      </c>
      <c r="N92" s="33">
        <v>1</v>
      </c>
      <c r="O92" s="33">
        <v>1</v>
      </c>
      <c r="P92" s="33">
        <v>1</v>
      </c>
      <c r="Q92" s="33">
        <v>1</v>
      </c>
      <c r="R92" s="33">
        <v>4</v>
      </c>
      <c r="S92" s="33">
        <v>2</v>
      </c>
      <c r="T92" s="33">
        <v>1</v>
      </c>
      <c r="U92" s="33">
        <v>1</v>
      </c>
      <c r="V92" s="33">
        <v>3</v>
      </c>
      <c r="W92" s="33"/>
      <c r="X92" s="33"/>
    </row>
    <row r="93" spans="1:24">
      <c r="A93" s="33">
        <v>2</v>
      </c>
      <c r="B93" s="33">
        <v>2</v>
      </c>
      <c r="C93" s="33">
        <v>2</v>
      </c>
      <c r="D93" s="49" t="s">
        <v>16456</v>
      </c>
      <c r="E93" s="33">
        <v>1</v>
      </c>
      <c r="F93" s="33">
        <v>1</v>
      </c>
      <c r="G93" s="33">
        <v>4</v>
      </c>
      <c r="H93" s="33">
        <v>1</v>
      </c>
      <c r="I93" s="33">
        <v>1</v>
      </c>
      <c r="J93" s="33">
        <v>5</v>
      </c>
      <c r="K93" s="33">
        <v>1</v>
      </c>
      <c r="L93" s="33">
        <v>4</v>
      </c>
      <c r="M93" s="33">
        <v>1</v>
      </c>
      <c r="N93" s="33">
        <v>1</v>
      </c>
      <c r="O93" s="33">
        <v>1</v>
      </c>
      <c r="P93" s="33">
        <v>1</v>
      </c>
      <c r="Q93" s="33">
        <v>1</v>
      </c>
      <c r="R93" s="33">
        <v>2</v>
      </c>
      <c r="S93" s="33">
        <v>4</v>
      </c>
      <c r="T93" s="33">
        <v>1</v>
      </c>
      <c r="U93" s="33">
        <v>2</v>
      </c>
      <c r="V93" s="33">
        <v>2</v>
      </c>
      <c r="W93" s="33"/>
      <c r="X93" s="33"/>
    </row>
    <row r="94" spans="1:24">
      <c r="A94" s="33">
        <v>2</v>
      </c>
      <c r="B94" s="33">
        <v>2</v>
      </c>
      <c r="C94" s="33">
        <v>2</v>
      </c>
      <c r="D94" s="49" t="s">
        <v>16499</v>
      </c>
      <c r="E94" s="33">
        <v>2</v>
      </c>
      <c r="F94" s="33">
        <v>5</v>
      </c>
      <c r="G94" s="33">
        <v>5</v>
      </c>
      <c r="H94" s="33">
        <v>1</v>
      </c>
      <c r="I94" s="33">
        <v>1</v>
      </c>
      <c r="J94" s="33">
        <v>4</v>
      </c>
      <c r="K94" s="33">
        <v>2</v>
      </c>
      <c r="L94" s="33">
        <v>3</v>
      </c>
      <c r="M94" s="33">
        <v>2</v>
      </c>
      <c r="N94" s="33">
        <v>1</v>
      </c>
      <c r="O94" s="33">
        <v>1</v>
      </c>
      <c r="P94" s="33">
        <v>1</v>
      </c>
      <c r="Q94" s="33">
        <v>1</v>
      </c>
      <c r="R94" s="33">
        <v>2</v>
      </c>
      <c r="S94" s="33">
        <v>2</v>
      </c>
      <c r="T94" s="33">
        <v>2</v>
      </c>
      <c r="U94" s="33">
        <v>1</v>
      </c>
      <c r="V94" s="33">
        <v>2</v>
      </c>
      <c r="W94" s="33"/>
      <c r="X94" s="33"/>
    </row>
    <row r="95" spans="1:24">
      <c r="A95" s="33">
        <v>2</v>
      </c>
      <c r="B95" s="33">
        <v>3</v>
      </c>
      <c r="C95" s="33">
        <v>2</v>
      </c>
      <c r="D95" s="49" t="s">
        <v>16425</v>
      </c>
      <c r="E95" s="33">
        <v>1</v>
      </c>
      <c r="F95" s="33">
        <v>4</v>
      </c>
      <c r="G95" s="33">
        <v>4</v>
      </c>
      <c r="H95" s="33">
        <v>2</v>
      </c>
      <c r="I95" s="33">
        <v>2</v>
      </c>
      <c r="J95" s="33">
        <v>2</v>
      </c>
      <c r="K95" s="33">
        <v>2</v>
      </c>
      <c r="L95" s="33">
        <v>1</v>
      </c>
      <c r="M95" s="33">
        <v>1</v>
      </c>
      <c r="N95" s="33">
        <v>2</v>
      </c>
      <c r="O95" s="33">
        <v>1</v>
      </c>
      <c r="P95" s="33">
        <v>1</v>
      </c>
      <c r="Q95" s="33">
        <v>1</v>
      </c>
      <c r="R95" s="33">
        <v>1</v>
      </c>
      <c r="S95" s="33">
        <v>2</v>
      </c>
      <c r="T95" s="33">
        <v>4</v>
      </c>
      <c r="U95" s="33">
        <v>3</v>
      </c>
      <c r="V95" s="33">
        <v>5</v>
      </c>
      <c r="W95" s="33"/>
      <c r="X95" s="33"/>
    </row>
    <row r="96" spans="1:24">
      <c r="A96" s="50">
        <v>2</v>
      </c>
      <c r="B96" s="50">
        <v>3</v>
      </c>
      <c r="C96" s="50">
        <v>2</v>
      </c>
      <c r="D96" s="51" t="s">
        <v>16528</v>
      </c>
      <c r="E96" s="52">
        <v>5</v>
      </c>
      <c r="F96" s="52">
        <v>4</v>
      </c>
      <c r="G96" s="50">
        <v>5</v>
      </c>
      <c r="H96" s="52">
        <v>5</v>
      </c>
      <c r="I96" s="52">
        <v>3</v>
      </c>
      <c r="J96" s="52">
        <v>5</v>
      </c>
      <c r="K96" s="52">
        <v>3</v>
      </c>
      <c r="L96" s="52">
        <v>5</v>
      </c>
      <c r="M96" s="52">
        <v>3</v>
      </c>
      <c r="N96" s="52">
        <v>1</v>
      </c>
      <c r="O96" s="52">
        <v>2</v>
      </c>
      <c r="P96" s="52">
        <v>1</v>
      </c>
      <c r="Q96" s="52">
        <v>1</v>
      </c>
      <c r="R96" s="52">
        <v>5</v>
      </c>
      <c r="S96" s="52">
        <v>2</v>
      </c>
      <c r="T96" s="52">
        <v>2</v>
      </c>
      <c r="U96" s="52">
        <v>1</v>
      </c>
      <c r="V96" s="52">
        <v>2</v>
      </c>
      <c r="W96" s="33"/>
      <c r="X96" s="33"/>
    </row>
    <row r="97" spans="1:24">
      <c r="A97" s="50">
        <v>2</v>
      </c>
      <c r="B97" s="50">
        <v>3</v>
      </c>
      <c r="C97" s="50">
        <v>2</v>
      </c>
      <c r="D97" s="51" t="s">
        <v>16528</v>
      </c>
      <c r="E97" s="50">
        <v>5</v>
      </c>
      <c r="F97" s="52">
        <v>4</v>
      </c>
      <c r="G97" s="50">
        <v>5</v>
      </c>
      <c r="H97" s="52">
        <v>5</v>
      </c>
      <c r="I97" s="52">
        <v>4</v>
      </c>
      <c r="J97" s="50">
        <v>5</v>
      </c>
      <c r="K97" s="52">
        <v>3</v>
      </c>
      <c r="L97" s="52">
        <v>5</v>
      </c>
      <c r="M97" s="52">
        <v>3</v>
      </c>
      <c r="N97" s="52">
        <v>1</v>
      </c>
      <c r="O97" s="52">
        <v>2</v>
      </c>
      <c r="P97" s="52">
        <v>1</v>
      </c>
      <c r="Q97" s="52">
        <v>1</v>
      </c>
      <c r="R97" s="52">
        <v>5</v>
      </c>
      <c r="S97" s="52">
        <v>2</v>
      </c>
      <c r="T97" s="52">
        <v>2</v>
      </c>
      <c r="U97" s="52">
        <v>1</v>
      </c>
      <c r="V97" s="52">
        <v>2</v>
      </c>
      <c r="W97" s="33"/>
      <c r="X97" s="33"/>
    </row>
    <row r="98" spans="1:24">
      <c r="A98" s="50">
        <v>2</v>
      </c>
      <c r="B98" s="50">
        <v>3</v>
      </c>
      <c r="C98" s="50">
        <v>2</v>
      </c>
      <c r="D98" s="51" t="s">
        <v>16499</v>
      </c>
      <c r="E98" s="50">
        <v>5</v>
      </c>
      <c r="F98" s="52">
        <v>4</v>
      </c>
      <c r="G98" s="50">
        <v>5</v>
      </c>
      <c r="H98" s="52">
        <v>5</v>
      </c>
      <c r="I98" s="52">
        <v>3</v>
      </c>
      <c r="J98" s="50">
        <v>5</v>
      </c>
      <c r="K98" s="52">
        <v>3</v>
      </c>
      <c r="L98" s="52">
        <v>5</v>
      </c>
      <c r="M98" s="52">
        <v>3</v>
      </c>
      <c r="N98" s="52">
        <v>1</v>
      </c>
      <c r="O98" s="52">
        <v>2</v>
      </c>
      <c r="P98" s="52">
        <v>1</v>
      </c>
      <c r="Q98" s="52">
        <v>1</v>
      </c>
      <c r="R98" s="52">
        <v>5</v>
      </c>
      <c r="S98" s="52">
        <v>1</v>
      </c>
      <c r="T98" s="52">
        <v>2</v>
      </c>
      <c r="U98" s="52">
        <v>1</v>
      </c>
      <c r="V98" s="52">
        <v>2</v>
      </c>
      <c r="W98" s="33"/>
      <c r="X98" s="33"/>
    </row>
    <row r="99" spans="1:24">
      <c r="A99" s="52">
        <v>2</v>
      </c>
      <c r="B99" s="52">
        <v>3</v>
      </c>
      <c r="C99" s="52">
        <v>2</v>
      </c>
      <c r="D99" s="51" t="s">
        <v>16528</v>
      </c>
      <c r="E99" s="52">
        <v>5</v>
      </c>
      <c r="F99" s="52">
        <v>4</v>
      </c>
      <c r="G99" s="52">
        <v>5</v>
      </c>
      <c r="H99" s="52">
        <v>5</v>
      </c>
      <c r="I99" s="52">
        <v>5</v>
      </c>
      <c r="J99" s="50">
        <v>5</v>
      </c>
      <c r="K99" s="52">
        <v>4</v>
      </c>
      <c r="L99" s="52">
        <v>5</v>
      </c>
      <c r="M99" s="52">
        <v>5</v>
      </c>
      <c r="N99" s="52">
        <v>1</v>
      </c>
      <c r="O99" s="52">
        <v>1</v>
      </c>
      <c r="P99" s="52">
        <v>1</v>
      </c>
      <c r="Q99" s="52">
        <v>1</v>
      </c>
      <c r="R99" s="52">
        <v>5</v>
      </c>
      <c r="S99" s="52">
        <v>2</v>
      </c>
      <c r="T99" s="52">
        <v>3</v>
      </c>
      <c r="U99" s="52">
        <v>1</v>
      </c>
      <c r="V99" s="52">
        <v>3</v>
      </c>
      <c r="W99" s="33"/>
      <c r="X99" s="33"/>
    </row>
    <row r="100" spans="1:24">
      <c r="A100" s="52">
        <v>2</v>
      </c>
      <c r="B100" s="52">
        <v>3</v>
      </c>
      <c r="C100" s="52">
        <v>2</v>
      </c>
      <c r="D100" s="51" t="s">
        <v>16528</v>
      </c>
      <c r="E100" s="52">
        <v>5</v>
      </c>
      <c r="F100" s="52">
        <v>4</v>
      </c>
      <c r="G100" s="52">
        <v>5</v>
      </c>
      <c r="H100" s="52">
        <v>5</v>
      </c>
      <c r="I100" s="52">
        <v>3</v>
      </c>
      <c r="J100" s="50">
        <v>5</v>
      </c>
      <c r="K100" s="52">
        <v>3</v>
      </c>
      <c r="L100" s="52">
        <v>5</v>
      </c>
      <c r="M100" s="52">
        <v>3</v>
      </c>
      <c r="N100" s="52">
        <v>1</v>
      </c>
      <c r="O100" s="52">
        <v>1</v>
      </c>
      <c r="P100" s="52">
        <v>2</v>
      </c>
      <c r="Q100" s="52">
        <v>1</v>
      </c>
      <c r="R100" s="52">
        <v>5</v>
      </c>
      <c r="S100" s="52">
        <v>2</v>
      </c>
      <c r="T100" s="52">
        <v>3</v>
      </c>
      <c r="U100" s="52">
        <v>1</v>
      </c>
      <c r="V100" s="52">
        <v>3</v>
      </c>
      <c r="W100" s="33"/>
      <c r="X100" s="33"/>
    </row>
    <row r="101" spans="1:24">
      <c r="A101" s="52">
        <v>2</v>
      </c>
      <c r="B101" s="52">
        <v>3</v>
      </c>
      <c r="C101" s="52">
        <v>2</v>
      </c>
      <c r="D101" s="51" t="s">
        <v>16499</v>
      </c>
      <c r="E101" s="52">
        <v>2</v>
      </c>
      <c r="F101" s="52">
        <v>2</v>
      </c>
      <c r="G101" s="52">
        <v>4</v>
      </c>
      <c r="H101" s="33">
        <v>5</v>
      </c>
      <c r="I101" s="33">
        <v>4</v>
      </c>
      <c r="J101" s="33">
        <v>5</v>
      </c>
      <c r="K101" s="33">
        <v>4</v>
      </c>
      <c r="L101" s="33">
        <v>5</v>
      </c>
      <c r="M101" s="33">
        <v>4</v>
      </c>
      <c r="N101" s="33">
        <v>2</v>
      </c>
      <c r="O101" s="33">
        <v>1</v>
      </c>
      <c r="P101" s="33">
        <v>1</v>
      </c>
      <c r="Q101" s="33">
        <v>1</v>
      </c>
      <c r="R101" s="33">
        <v>4</v>
      </c>
      <c r="S101" s="33">
        <v>1</v>
      </c>
      <c r="T101" s="33">
        <v>3</v>
      </c>
      <c r="U101" s="33">
        <v>1</v>
      </c>
      <c r="V101" s="33">
        <v>2</v>
      </c>
      <c r="W101" s="33"/>
      <c r="X101" s="33"/>
    </row>
    <row r="102" spans="1:24">
      <c r="A102" s="52">
        <v>2</v>
      </c>
      <c r="B102" s="52">
        <v>2</v>
      </c>
      <c r="C102" s="52">
        <v>2</v>
      </c>
      <c r="D102" s="51" t="s">
        <v>16499</v>
      </c>
      <c r="E102" s="52">
        <v>1</v>
      </c>
      <c r="F102" s="52">
        <v>2</v>
      </c>
      <c r="G102" s="52">
        <v>4</v>
      </c>
      <c r="H102" s="33">
        <v>1</v>
      </c>
      <c r="I102" s="33">
        <v>1</v>
      </c>
      <c r="J102" s="33">
        <v>3</v>
      </c>
      <c r="K102" s="33">
        <v>2</v>
      </c>
      <c r="L102" s="33">
        <v>2</v>
      </c>
      <c r="M102" s="33">
        <v>1</v>
      </c>
      <c r="N102" s="33">
        <v>1</v>
      </c>
      <c r="O102" s="33">
        <v>1</v>
      </c>
      <c r="P102" s="33">
        <v>1</v>
      </c>
      <c r="Q102" s="33">
        <v>2</v>
      </c>
      <c r="R102" s="33">
        <v>2</v>
      </c>
      <c r="S102" s="33">
        <v>2</v>
      </c>
      <c r="T102" s="33">
        <v>2</v>
      </c>
      <c r="U102" s="33">
        <v>1</v>
      </c>
      <c r="V102" s="33">
        <v>3</v>
      </c>
      <c r="W102" s="33"/>
      <c r="X102" s="33"/>
    </row>
    <row r="103" spans="1:24">
      <c r="A103" s="52">
        <v>2</v>
      </c>
      <c r="B103" s="52">
        <v>2</v>
      </c>
      <c r="C103" s="52">
        <v>2</v>
      </c>
      <c r="D103" s="51" t="s">
        <v>16499</v>
      </c>
      <c r="E103" s="52">
        <v>3</v>
      </c>
      <c r="F103" s="52">
        <v>3</v>
      </c>
      <c r="G103" s="52">
        <v>3</v>
      </c>
      <c r="H103" s="33">
        <v>5</v>
      </c>
      <c r="I103" s="33">
        <v>4</v>
      </c>
      <c r="J103" s="33">
        <v>5</v>
      </c>
      <c r="K103" s="33">
        <v>2</v>
      </c>
      <c r="L103" s="33">
        <v>4</v>
      </c>
      <c r="M103" s="33">
        <v>3</v>
      </c>
      <c r="N103" s="33">
        <v>2</v>
      </c>
      <c r="O103" s="33">
        <v>1</v>
      </c>
      <c r="P103" s="33">
        <v>1</v>
      </c>
      <c r="Q103" s="33">
        <v>3</v>
      </c>
      <c r="R103" s="33">
        <v>1</v>
      </c>
      <c r="S103" s="33">
        <v>1</v>
      </c>
      <c r="T103" s="33">
        <v>3</v>
      </c>
      <c r="U103" s="33">
        <v>3</v>
      </c>
      <c r="V103" s="33">
        <v>2</v>
      </c>
      <c r="W103" s="33"/>
      <c r="X103" s="33"/>
    </row>
    <row r="104" spans="1:24">
      <c r="A104" s="52">
        <v>2</v>
      </c>
      <c r="B104" s="52">
        <v>2</v>
      </c>
      <c r="C104" s="52">
        <v>2</v>
      </c>
      <c r="D104" s="51" t="s">
        <v>16499</v>
      </c>
      <c r="E104" s="52">
        <v>2</v>
      </c>
      <c r="F104" s="52">
        <v>3</v>
      </c>
      <c r="G104" s="52">
        <v>4</v>
      </c>
      <c r="H104" s="52">
        <v>4</v>
      </c>
      <c r="I104" s="52">
        <v>4</v>
      </c>
      <c r="J104" s="52">
        <v>5</v>
      </c>
      <c r="K104" s="52">
        <v>4</v>
      </c>
      <c r="L104" s="52">
        <v>3</v>
      </c>
      <c r="M104" s="52">
        <v>3</v>
      </c>
      <c r="N104" s="52">
        <v>2</v>
      </c>
      <c r="O104" s="52">
        <v>1</v>
      </c>
      <c r="P104" s="52">
        <v>1</v>
      </c>
      <c r="Q104" s="52">
        <v>3</v>
      </c>
      <c r="R104" s="52">
        <v>2</v>
      </c>
      <c r="S104" s="52">
        <v>1</v>
      </c>
      <c r="T104" s="52">
        <v>2</v>
      </c>
      <c r="U104" s="52">
        <v>1</v>
      </c>
      <c r="V104" s="52">
        <v>3</v>
      </c>
      <c r="W104" s="33"/>
      <c r="X104" s="33"/>
    </row>
    <row r="105" spans="1:24">
      <c r="A105" s="52">
        <v>2</v>
      </c>
      <c r="B105" s="52">
        <v>2</v>
      </c>
      <c r="C105" s="52">
        <v>2</v>
      </c>
      <c r="D105" s="51" t="s">
        <v>16499</v>
      </c>
      <c r="E105" s="52">
        <v>2</v>
      </c>
      <c r="F105" s="52">
        <v>2</v>
      </c>
      <c r="G105" s="52">
        <v>3</v>
      </c>
      <c r="H105" s="52">
        <v>5</v>
      </c>
      <c r="I105" s="52">
        <v>4</v>
      </c>
      <c r="J105" s="52">
        <v>5</v>
      </c>
      <c r="K105" s="52">
        <v>3</v>
      </c>
      <c r="L105" s="52">
        <v>3</v>
      </c>
      <c r="M105" s="52">
        <v>3</v>
      </c>
      <c r="N105" s="52">
        <v>2</v>
      </c>
      <c r="O105" s="52">
        <v>1</v>
      </c>
      <c r="P105" s="52">
        <v>2</v>
      </c>
      <c r="Q105" s="52">
        <v>3</v>
      </c>
      <c r="R105" s="52">
        <v>1</v>
      </c>
      <c r="S105" s="52">
        <v>1</v>
      </c>
      <c r="T105" s="52">
        <v>2</v>
      </c>
      <c r="U105" s="52">
        <v>1</v>
      </c>
      <c r="V105" s="52">
        <v>3</v>
      </c>
      <c r="W105" s="33"/>
      <c r="X105" s="33"/>
    </row>
    <row r="106" spans="1:24">
      <c r="A106" s="52">
        <v>2</v>
      </c>
      <c r="B106" s="52">
        <v>2</v>
      </c>
      <c r="C106" s="52">
        <v>2</v>
      </c>
      <c r="D106" s="51" t="s">
        <v>16499</v>
      </c>
      <c r="E106" s="52">
        <v>2</v>
      </c>
      <c r="F106" s="52">
        <v>2</v>
      </c>
      <c r="G106" s="52">
        <v>4</v>
      </c>
      <c r="H106" s="52">
        <v>5</v>
      </c>
      <c r="I106" s="52">
        <v>4</v>
      </c>
      <c r="J106" s="52">
        <v>5</v>
      </c>
      <c r="K106" s="52">
        <v>4</v>
      </c>
      <c r="L106" s="52">
        <v>5</v>
      </c>
      <c r="M106" s="52">
        <v>4</v>
      </c>
      <c r="N106" s="52">
        <v>1</v>
      </c>
      <c r="O106" s="52">
        <v>1</v>
      </c>
      <c r="P106" s="52">
        <v>1</v>
      </c>
      <c r="Q106" s="52">
        <v>2</v>
      </c>
      <c r="R106" s="52">
        <v>2</v>
      </c>
      <c r="S106" s="52">
        <v>1</v>
      </c>
      <c r="T106" s="52">
        <v>2</v>
      </c>
      <c r="U106" s="52">
        <v>1</v>
      </c>
      <c r="V106" s="52">
        <v>3</v>
      </c>
      <c r="W106" s="33"/>
      <c r="X106" s="33"/>
    </row>
    <row r="107" spans="1:24">
      <c r="A107" s="52">
        <v>2</v>
      </c>
      <c r="B107" s="52">
        <v>2</v>
      </c>
      <c r="C107" s="52">
        <v>2</v>
      </c>
      <c r="D107" s="51" t="s">
        <v>16499</v>
      </c>
      <c r="E107" s="52">
        <v>2</v>
      </c>
      <c r="F107" s="52">
        <v>4</v>
      </c>
      <c r="G107" s="52">
        <v>2</v>
      </c>
      <c r="H107" s="52">
        <v>5</v>
      </c>
      <c r="I107" s="52">
        <v>2</v>
      </c>
      <c r="J107" s="52">
        <v>5</v>
      </c>
      <c r="K107" s="52">
        <v>3</v>
      </c>
      <c r="L107" s="52">
        <v>2</v>
      </c>
      <c r="M107" s="52">
        <v>1</v>
      </c>
      <c r="N107" s="52">
        <v>1</v>
      </c>
      <c r="O107" s="52">
        <v>1</v>
      </c>
      <c r="P107" s="52">
        <v>1</v>
      </c>
      <c r="Q107" s="52">
        <v>3</v>
      </c>
      <c r="R107" s="52">
        <v>2</v>
      </c>
      <c r="S107" s="52">
        <v>3</v>
      </c>
      <c r="T107" s="52">
        <v>2</v>
      </c>
      <c r="U107" s="52">
        <v>1</v>
      </c>
      <c r="V107" s="52">
        <v>2</v>
      </c>
      <c r="W107" s="33"/>
      <c r="X107" s="33"/>
    </row>
    <row r="108" spans="1:24">
      <c r="A108" s="52">
        <v>2</v>
      </c>
      <c r="B108" s="52">
        <v>2</v>
      </c>
      <c r="C108" s="52">
        <v>2</v>
      </c>
      <c r="D108" s="51" t="s">
        <v>16499</v>
      </c>
      <c r="E108" s="52">
        <v>3</v>
      </c>
      <c r="F108" s="52">
        <v>4</v>
      </c>
      <c r="G108" s="52">
        <v>4</v>
      </c>
      <c r="H108" s="52">
        <v>4</v>
      </c>
      <c r="I108" s="52">
        <v>4</v>
      </c>
      <c r="J108" s="52">
        <v>4</v>
      </c>
      <c r="K108" s="52">
        <v>3</v>
      </c>
      <c r="L108" s="52">
        <v>3</v>
      </c>
      <c r="M108" s="52">
        <v>1</v>
      </c>
      <c r="N108" s="52">
        <v>1</v>
      </c>
      <c r="O108" s="52">
        <v>1</v>
      </c>
      <c r="P108" s="52">
        <v>1</v>
      </c>
      <c r="Q108" s="52">
        <v>2</v>
      </c>
      <c r="R108" s="52">
        <v>2</v>
      </c>
      <c r="S108" s="52">
        <v>3</v>
      </c>
      <c r="T108" s="52">
        <v>4</v>
      </c>
      <c r="U108" s="52">
        <v>2</v>
      </c>
      <c r="V108" s="52">
        <v>3</v>
      </c>
      <c r="W108" s="33"/>
      <c r="X108" s="33"/>
    </row>
    <row r="109" spans="1:24">
      <c r="A109" s="52">
        <v>2</v>
      </c>
      <c r="B109" s="52">
        <v>2</v>
      </c>
      <c r="C109" s="52">
        <v>2</v>
      </c>
      <c r="D109" s="51" t="s">
        <v>16499</v>
      </c>
      <c r="E109" s="52">
        <v>3</v>
      </c>
      <c r="F109" s="52">
        <v>3</v>
      </c>
      <c r="G109" s="52">
        <v>3</v>
      </c>
      <c r="H109" s="52">
        <v>4</v>
      </c>
      <c r="I109" s="52">
        <v>2</v>
      </c>
      <c r="J109" s="52">
        <v>4</v>
      </c>
      <c r="K109" s="52">
        <v>4</v>
      </c>
      <c r="L109" s="52">
        <v>2</v>
      </c>
      <c r="M109" s="52">
        <v>2</v>
      </c>
      <c r="N109" s="52">
        <v>2</v>
      </c>
      <c r="O109" s="52">
        <v>2</v>
      </c>
      <c r="P109" s="52">
        <v>1</v>
      </c>
      <c r="Q109" s="52">
        <v>2</v>
      </c>
      <c r="R109" s="52">
        <v>1</v>
      </c>
      <c r="S109" s="52">
        <v>2</v>
      </c>
      <c r="T109" s="52">
        <v>4</v>
      </c>
      <c r="U109" s="52">
        <v>1</v>
      </c>
      <c r="V109" s="52">
        <v>2</v>
      </c>
      <c r="W109" s="33"/>
      <c r="X109" s="33"/>
    </row>
    <row r="110" spans="1:24">
      <c r="A110" s="33">
        <v>2</v>
      </c>
      <c r="B110" s="33">
        <v>2</v>
      </c>
      <c r="C110" s="33">
        <v>2</v>
      </c>
      <c r="D110" s="49" t="s">
        <v>16499</v>
      </c>
      <c r="E110" s="33">
        <v>4</v>
      </c>
      <c r="F110" s="33">
        <v>4</v>
      </c>
      <c r="G110" s="33">
        <v>4</v>
      </c>
      <c r="H110" s="33">
        <v>4</v>
      </c>
      <c r="I110" s="33">
        <v>4</v>
      </c>
      <c r="J110" s="33">
        <v>5</v>
      </c>
      <c r="K110" s="33">
        <v>4</v>
      </c>
      <c r="L110" s="33">
        <v>4</v>
      </c>
      <c r="M110" s="33">
        <v>4</v>
      </c>
      <c r="N110" s="33">
        <v>2</v>
      </c>
      <c r="O110" s="33">
        <v>1</v>
      </c>
      <c r="P110" s="33">
        <v>4</v>
      </c>
      <c r="Q110" s="33">
        <v>2</v>
      </c>
      <c r="R110" s="33">
        <v>2</v>
      </c>
      <c r="S110" s="33">
        <v>1</v>
      </c>
      <c r="T110" s="33">
        <v>3</v>
      </c>
      <c r="U110" s="33">
        <v>2</v>
      </c>
      <c r="V110" s="33">
        <v>5</v>
      </c>
      <c r="W110" s="33"/>
      <c r="X110" s="33"/>
    </row>
    <row r="111" spans="1:24">
      <c r="A111" s="33">
        <v>2</v>
      </c>
      <c r="B111" s="33">
        <v>3</v>
      </c>
      <c r="C111" s="33">
        <v>2</v>
      </c>
      <c r="D111" s="49" t="s">
        <v>16499</v>
      </c>
      <c r="E111" s="33">
        <v>1</v>
      </c>
      <c r="F111" s="33">
        <v>1</v>
      </c>
      <c r="G111" s="33">
        <v>2</v>
      </c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>
        <v>1</v>
      </c>
      <c r="P111" s="33">
        <v>1</v>
      </c>
      <c r="Q111" s="33">
        <v>1</v>
      </c>
      <c r="R111" s="33">
        <v>4</v>
      </c>
      <c r="S111" s="33">
        <v>3</v>
      </c>
      <c r="T111" s="33">
        <v>5</v>
      </c>
      <c r="U111" s="33">
        <v>2</v>
      </c>
      <c r="V111" s="33">
        <v>2</v>
      </c>
      <c r="W111" s="33"/>
      <c r="X111" s="33"/>
    </row>
    <row r="112" spans="1:24">
      <c r="A112" s="33">
        <v>2</v>
      </c>
      <c r="B112" s="33">
        <v>2</v>
      </c>
      <c r="C112" s="33">
        <v>1</v>
      </c>
      <c r="D112" s="49" t="s">
        <v>16499</v>
      </c>
      <c r="E112" s="33">
        <v>4</v>
      </c>
      <c r="F112" s="33">
        <v>5</v>
      </c>
      <c r="G112" s="33">
        <v>3</v>
      </c>
      <c r="H112" s="33">
        <v>5</v>
      </c>
      <c r="I112" s="33">
        <v>5</v>
      </c>
      <c r="J112" s="33">
        <v>4</v>
      </c>
      <c r="K112" s="33">
        <v>4</v>
      </c>
      <c r="L112" s="33">
        <v>3</v>
      </c>
      <c r="M112" s="33">
        <v>3</v>
      </c>
      <c r="N112" s="33">
        <v>2</v>
      </c>
      <c r="O112" s="33">
        <v>5</v>
      </c>
      <c r="P112" s="33">
        <v>5</v>
      </c>
      <c r="Q112" s="33">
        <v>4</v>
      </c>
      <c r="R112" s="33">
        <v>3</v>
      </c>
      <c r="S112" s="33">
        <v>3</v>
      </c>
      <c r="T112" s="33">
        <v>3</v>
      </c>
      <c r="U112" s="33">
        <v>3</v>
      </c>
      <c r="V112" s="33">
        <v>3</v>
      </c>
      <c r="W112" s="33"/>
      <c r="X112" s="33"/>
    </row>
    <row r="113" spans="1:24">
      <c r="A113" s="33">
        <v>2</v>
      </c>
      <c r="B113" s="33">
        <v>2</v>
      </c>
      <c r="C113" s="33">
        <v>2</v>
      </c>
      <c r="D113" s="49" t="s">
        <v>16499</v>
      </c>
      <c r="E113" s="33">
        <v>4</v>
      </c>
      <c r="F113" s="33">
        <v>4</v>
      </c>
      <c r="G113" s="33">
        <v>4</v>
      </c>
      <c r="H113" s="33">
        <v>4</v>
      </c>
      <c r="I113" s="33">
        <v>4</v>
      </c>
      <c r="J113" s="33">
        <v>4</v>
      </c>
      <c r="K113" s="33">
        <v>4</v>
      </c>
      <c r="L113" s="33">
        <v>4</v>
      </c>
      <c r="M113" s="33">
        <v>4</v>
      </c>
      <c r="N113" s="33">
        <v>4</v>
      </c>
      <c r="O113" s="33">
        <v>2</v>
      </c>
      <c r="P113" s="33">
        <v>2</v>
      </c>
      <c r="Q113" s="33">
        <v>2</v>
      </c>
      <c r="R113" s="33">
        <v>5</v>
      </c>
      <c r="S113" s="33">
        <v>2</v>
      </c>
      <c r="T113" s="33">
        <v>3</v>
      </c>
      <c r="U113" s="33">
        <v>2</v>
      </c>
      <c r="V113" s="33">
        <v>5</v>
      </c>
      <c r="W113" s="33"/>
      <c r="X113" s="33"/>
    </row>
    <row r="114" spans="1:24">
      <c r="A114" s="33">
        <v>2</v>
      </c>
      <c r="B114" s="33">
        <v>2</v>
      </c>
      <c r="C114" s="33">
        <v>1</v>
      </c>
      <c r="D114" s="49" t="s">
        <v>16499</v>
      </c>
      <c r="E114" s="33">
        <v>3</v>
      </c>
      <c r="F114" s="33">
        <v>4</v>
      </c>
      <c r="G114" s="33">
        <v>5</v>
      </c>
      <c r="H114" s="33">
        <v>3</v>
      </c>
      <c r="I114" s="33">
        <v>3</v>
      </c>
      <c r="J114" s="33">
        <v>4</v>
      </c>
      <c r="K114" s="33">
        <v>4</v>
      </c>
      <c r="L114" s="33">
        <v>2</v>
      </c>
      <c r="M114" s="33">
        <v>2</v>
      </c>
      <c r="N114" s="33">
        <v>1</v>
      </c>
      <c r="O114" s="33">
        <v>1</v>
      </c>
      <c r="P114" s="33">
        <v>1</v>
      </c>
      <c r="Q114" s="33">
        <v>1</v>
      </c>
      <c r="R114" s="33">
        <v>5</v>
      </c>
      <c r="S114" s="33">
        <v>3</v>
      </c>
      <c r="T114" s="33">
        <v>3</v>
      </c>
      <c r="U114" s="33">
        <v>1</v>
      </c>
      <c r="V114" s="33">
        <v>3</v>
      </c>
      <c r="W114" s="33"/>
      <c r="X114" s="33"/>
    </row>
    <row r="115" spans="1:24">
      <c r="A115" s="33">
        <v>2</v>
      </c>
      <c r="B115" s="33">
        <v>2</v>
      </c>
      <c r="C115" s="33">
        <v>1</v>
      </c>
      <c r="D115" s="49" t="s">
        <v>16499</v>
      </c>
      <c r="E115" s="33">
        <v>2</v>
      </c>
      <c r="F115" s="33">
        <v>2</v>
      </c>
      <c r="G115" s="33">
        <v>2</v>
      </c>
      <c r="H115" s="33">
        <v>2</v>
      </c>
      <c r="I115" s="33">
        <v>2</v>
      </c>
      <c r="J115" s="33">
        <v>4</v>
      </c>
      <c r="K115" s="33">
        <v>2</v>
      </c>
      <c r="L115" s="33">
        <v>4</v>
      </c>
      <c r="M115" s="33">
        <v>4</v>
      </c>
      <c r="N115" s="33">
        <v>3</v>
      </c>
      <c r="O115" s="33">
        <v>1</v>
      </c>
      <c r="P115" s="33">
        <v>1</v>
      </c>
      <c r="Q115" s="33">
        <v>2</v>
      </c>
      <c r="R115" s="33">
        <v>5</v>
      </c>
      <c r="S115" s="33">
        <v>1</v>
      </c>
      <c r="T115" s="33">
        <v>2</v>
      </c>
      <c r="U115" s="33">
        <v>1</v>
      </c>
      <c r="V115" s="33">
        <v>5</v>
      </c>
      <c r="W115" s="33"/>
      <c r="X115" s="33"/>
    </row>
    <row r="116" spans="1:24">
      <c r="A116" s="33">
        <v>2</v>
      </c>
      <c r="B116" s="33">
        <v>3</v>
      </c>
      <c r="C116" s="33">
        <v>2</v>
      </c>
      <c r="D116" s="49" t="s">
        <v>16499</v>
      </c>
      <c r="E116" s="33">
        <v>2</v>
      </c>
      <c r="F116" s="33">
        <v>2</v>
      </c>
      <c r="G116" s="33">
        <v>2</v>
      </c>
      <c r="H116" s="33">
        <v>2</v>
      </c>
      <c r="I116" s="33">
        <v>1</v>
      </c>
      <c r="J116" s="33">
        <v>2</v>
      </c>
      <c r="K116" s="33">
        <v>2</v>
      </c>
      <c r="L116" s="33">
        <v>3</v>
      </c>
      <c r="M116" s="33">
        <v>1</v>
      </c>
      <c r="N116" s="33">
        <v>1</v>
      </c>
      <c r="O116" s="33">
        <v>1</v>
      </c>
      <c r="P116" s="33">
        <v>1</v>
      </c>
      <c r="Q116" s="33">
        <v>1</v>
      </c>
      <c r="R116" s="33">
        <v>1</v>
      </c>
      <c r="S116" s="33">
        <v>1</v>
      </c>
      <c r="T116" s="33">
        <v>1</v>
      </c>
      <c r="U116" s="33">
        <v>1</v>
      </c>
      <c r="V116" s="33">
        <v>4</v>
      </c>
      <c r="W116" s="33"/>
      <c r="X116" s="33"/>
    </row>
    <row r="117" spans="1:24">
      <c r="A117" s="33">
        <v>2</v>
      </c>
      <c r="B117" s="33">
        <v>3</v>
      </c>
      <c r="C117" s="33">
        <v>1</v>
      </c>
      <c r="D117" s="49" t="s">
        <v>16499</v>
      </c>
      <c r="E117" s="33">
        <v>4</v>
      </c>
      <c r="F117" s="33">
        <v>4</v>
      </c>
      <c r="G117" s="33">
        <v>1</v>
      </c>
      <c r="H117" s="33">
        <v>4</v>
      </c>
      <c r="I117" s="33">
        <v>2</v>
      </c>
      <c r="J117" s="33">
        <v>5</v>
      </c>
      <c r="K117" s="33">
        <v>2</v>
      </c>
      <c r="L117" s="33">
        <v>5</v>
      </c>
      <c r="M117" s="33">
        <v>4</v>
      </c>
      <c r="N117" s="33">
        <v>1</v>
      </c>
      <c r="O117" s="33">
        <v>1</v>
      </c>
      <c r="P117" s="33">
        <v>1</v>
      </c>
      <c r="Q117" s="33">
        <v>1</v>
      </c>
      <c r="R117" s="33">
        <v>2</v>
      </c>
      <c r="S117" s="33">
        <v>2</v>
      </c>
      <c r="T117" s="33">
        <v>2</v>
      </c>
      <c r="U117" s="33">
        <v>2</v>
      </c>
      <c r="V117" s="33">
        <v>2</v>
      </c>
      <c r="W117" s="33"/>
      <c r="X117" s="33"/>
    </row>
    <row r="118" spans="1:24">
      <c r="A118" s="33">
        <v>2</v>
      </c>
      <c r="B118" s="33">
        <v>2</v>
      </c>
      <c r="C118" s="33">
        <v>2</v>
      </c>
      <c r="D118" s="49" t="s">
        <v>16499</v>
      </c>
      <c r="E118" s="33">
        <v>3</v>
      </c>
      <c r="F118" s="33">
        <v>5</v>
      </c>
      <c r="G118" s="33">
        <v>5</v>
      </c>
      <c r="H118" s="33">
        <v>2</v>
      </c>
      <c r="I118" s="33">
        <v>3</v>
      </c>
      <c r="J118" s="33">
        <v>3</v>
      </c>
      <c r="K118" s="33">
        <v>4</v>
      </c>
      <c r="L118" s="33">
        <v>2</v>
      </c>
      <c r="M118" s="33">
        <v>2</v>
      </c>
      <c r="N118" s="33">
        <v>3</v>
      </c>
      <c r="O118" s="33">
        <v>1</v>
      </c>
      <c r="P118" s="33">
        <v>2</v>
      </c>
      <c r="Q118" s="33">
        <v>2</v>
      </c>
      <c r="R118" s="33">
        <v>3</v>
      </c>
      <c r="S118" s="33">
        <v>3</v>
      </c>
      <c r="T118" s="33">
        <v>2</v>
      </c>
      <c r="U118" s="33">
        <v>2</v>
      </c>
      <c r="V118" s="33">
        <v>2</v>
      </c>
      <c r="W118" s="33"/>
      <c r="X118" s="33"/>
    </row>
    <row r="119" spans="1:24">
      <c r="A119" s="33">
        <v>2</v>
      </c>
      <c r="B119" s="33">
        <v>3</v>
      </c>
      <c r="C119" s="33">
        <v>1</v>
      </c>
      <c r="D119" s="49" t="s">
        <v>16499</v>
      </c>
      <c r="E119" s="33">
        <v>3</v>
      </c>
      <c r="F119" s="33">
        <v>4</v>
      </c>
      <c r="G119" s="33">
        <v>4</v>
      </c>
      <c r="H119" s="33">
        <v>3</v>
      </c>
      <c r="I119" s="33">
        <v>3</v>
      </c>
      <c r="J119" s="33">
        <v>3</v>
      </c>
      <c r="K119" s="33">
        <v>3</v>
      </c>
      <c r="L119" s="33">
        <v>3</v>
      </c>
      <c r="M119" s="33">
        <v>3</v>
      </c>
      <c r="N119" s="33">
        <v>3</v>
      </c>
      <c r="O119" s="33">
        <v>1</v>
      </c>
      <c r="P119" s="33">
        <v>1</v>
      </c>
      <c r="Q119" s="33">
        <v>1</v>
      </c>
      <c r="R119" s="33">
        <v>4</v>
      </c>
      <c r="S119" s="33">
        <v>2</v>
      </c>
      <c r="T119" s="33">
        <v>2</v>
      </c>
      <c r="U119" s="33">
        <v>2</v>
      </c>
      <c r="V119" s="33">
        <v>2</v>
      </c>
      <c r="W119" s="33"/>
      <c r="X119" s="33"/>
    </row>
    <row r="120" spans="1:24">
      <c r="A120" s="33">
        <v>2</v>
      </c>
      <c r="B120" s="33">
        <v>3</v>
      </c>
      <c r="C120" s="33">
        <v>2</v>
      </c>
      <c r="D120" s="49" t="s">
        <v>16499</v>
      </c>
      <c r="E120" s="33">
        <v>1</v>
      </c>
      <c r="F120" s="33">
        <v>2</v>
      </c>
      <c r="G120" s="33">
        <v>2</v>
      </c>
      <c r="H120" s="33">
        <v>4</v>
      </c>
      <c r="I120" s="33">
        <v>2</v>
      </c>
      <c r="J120" s="33">
        <v>5</v>
      </c>
      <c r="K120" s="33">
        <v>2</v>
      </c>
      <c r="L120" s="33">
        <v>4</v>
      </c>
      <c r="M120" s="33">
        <v>2</v>
      </c>
      <c r="N120" s="33">
        <v>2</v>
      </c>
      <c r="O120" s="33">
        <v>2</v>
      </c>
      <c r="P120" s="33">
        <v>2</v>
      </c>
      <c r="Q120" s="33">
        <v>2</v>
      </c>
      <c r="R120" s="33">
        <v>2</v>
      </c>
      <c r="S120" s="33">
        <v>2</v>
      </c>
      <c r="T120" s="33">
        <v>2</v>
      </c>
      <c r="U120" s="33">
        <v>2</v>
      </c>
      <c r="V120" s="33">
        <v>2</v>
      </c>
      <c r="W120" s="33"/>
      <c r="X120" s="33"/>
    </row>
    <row r="121" spans="1:24">
      <c r="A121" s="33">
        <v>2</v>
      </c>
      <c r="B121" s="33">
        <v>3</v>
      </c>
      <c r="C121" s="33">
        <v>1</v>
      </c>
      <c r="D121" s="49" t="s">
        <v>16499</v>
      </c>
      <c r="E121" s="33">
        <v>4</v>
      </c>
      <c r="F121" s="33">
        <v>3</v>
      </c>
      <c r="G121" s="33">
        <v>4</v>
      </c>
      <c r="H121" s="33">
        <v>2</v>
      </c>
      <c r="I121" s="33">
        <v>2</v>
      </c>
      <c r="J121" s="33">
        <v>4</v>
      </c>
      <c r="K121" s="33">
        <v>2</v>
      </c>
      <c r="L121" s="33">
        <v>1</v>
      </c>
      <c r="M121" s="33">
        <v>1</v>
      </c>
      <c r="N121" s="33">
        <v>1</v>
      </c>
      <c r="O121" s="33">
        <v>2</v>
      </c>
      <c r="P121" s="33">
        <v>2</v>
      </c>
      <c r="Q121" s="33">
        <v>1</v>
      </c>
      <c r="R121" s="33">
        <v>4</v>
      </c>
      <c r="S121" s="33">
        <v>5</v>
      </c>
      <c r="T121" s="33">
        <v>2</v>
      </c>
      <c r="U121" s="33">
        <v>2</v>
      </c>
      <c r="V121" s="33">
        <v>3</v>
      </c>
      <c r="W121" s="33"/>
      <c r="X121" s="33"/>
    </row>
    <row r="122" spans="1:24">
      <c r="A122" s="33">
        <v>2</v>
      </c>
      <c r="B122" s="33">
        <v>3</v>
      </c>
      <c r="C122" s="33">
        <v>2</v>
      </c>
      <c r="D122" s="49" t="s">
        <v>16499</v>
      </c>
      <c r="E122" s="33">
        <v>2</v>
      </c>
      <c r="F122" s="33">
        <v>5</v>
      </c>
      <c r="G122" s="33">
        <v>5</v>
      </c>
      <c r="H122" s="33">
        <v>2</v>
      </c>
      <c r="I122" s="33">
        <v>3</v>
      </c>
      <c r="J122" s="33">
        <v>4</v>
      </c>
      <c r="K122" s="33">
        <v>4</v>
      </c>
      <c r="L122" s="33">
        <v>3</v>
      </c>
      <c r="M122" s="33">
        <v>3</v>
      </c>
      <c r="N122" s="33">
        <v>2</v>
      </c>
      <c r="O122" s="33">
        <v>2</v>
      </c>
      <c r="P122" s="33">
        <v>2</v>
      </c>
      <c r="Q122" s="33">
        <v>3</v>
      </c>
      <c r="R122" s="33">
        <v>2</v>
      </c>
      <c r="S122" s="33">
        <v>2</v>
      </c>
      <c r="T122" s="33">
        <v>2</v>
      </c>
      <c r="U122" s="33">
        <v>2</v>
      </c>
      <c r="V122" s="33">
        <v>2</v>
      </c>
      <c r="W122" s="33"/>
      <c r="X122" s="33"/>
    </row>
    <row r="123" spans="1:24">
      <c r="A123" s="33">
        <v>2</v>
      </c>
      <c r="B123" s="33">
        <v>2</v>
      </c>
      <c r="C123" s="33">
        <v>2</v>
      </c>
      <c r="D123" s="49" t="s">
        <v>16499</v>
      </c>
      <c r="E123" s="33">
        <v>5</v>
      </c>
      <c r="F123" s="33">
        <v>5</v>
      </c>
      <c r="G123" s="33">
        <v>5</v>
      </c>
      <c r="H123" s="33">
        <v>4</v>
      </c>
      <c r="I123" s="33">
        <v>2</v>
      </c>
      <c r="J123" s="33">
        <v>4</v>
      </c>
      <c r="K123" s="33">
        <v>2</v>
      </c>
      <c r="L123" s="33">
        <v>1</v>
      </c>
      <c r="M123" s="33">
        <v>4</v>
      </c>
      <c r="N123" s="33">
        <v>4</v>
      </c>
      <c r="O123" s="33">
        <v>2</v>
      </c>
      <c r="P123" s="33">
        <v>2</v>
      </c>
      <c r="Q123" s="33">
        <v>3</v>
      </c>
      <c r="R123" s="33">
        <v>4</v>
      </c>
      <c r="S123" s="33">
        <v>1</v>
      </c>
      <c r="T123" s="33">
        <v>1</v>
      </c>
      <c r="U123" s="33">
        <v>1</v>
      </c>
      <c r="V123" s="33">
        <v>3</v>
      </c>
      <c r="W123" s="33"/>
      <c r="X123" s="33"/>
    </row>
    <row r="124" spans="1:24">
      <c r="A124" s="50">
        <v>2</v>
      </c>
      <c r="B124" s="50">
        <v>3</v>
      </c>
      <c r="C124" s="50">
        <v>2</v>
      </c>
      <c r="D124" s="51" t="s">
        <v>16528</v>
      </c>
      <c r="E124" s="50">
        <v>5</v>
      </c>
      <c r="F124" s="50">
        <v>5</v>
      </c>
      <c r="G124" s="50">
        <v>5</v>
      </c>
      <c r="H124" s="50">
        <v>5</v>
      </c>
      <c r="I124" s="50">
        <v>3</v>
      </c>
      <c r="J124" s="50">
        <v>5</v>
      </c>
      <c r="K124" s="50">
        <v>2</v>
      </c>
      <c r="L124" s="50">
        <v>2</v>
      </c>
      <c r="M124" s="50">
        <v>2</v>
      </c>
      <c r="N124" s="50">
        <v>2</v>
      </c>
      <c r="O124" s="50">
        <v>2</v>
      </c>
      <c r="P124" s="50">
        <v>2</v>
      </c>
      <c r="Q124" s="50">
        <v>3</v>
      </c>
      <c r="R124" s="50">
        <v>3</v>
      </c>
      <c r="S124" s="50">
        <v>1</v>
      </c>
      <c r="T124" s="50">
        <v>3</v>
      </c>
      <c r="U124" s="50">
        <v>3</v>
      </c>
      <c r="V124" s="50">
        <v>3</v>
      </c>
      <c r="W124" s="33"/>
      <c r="X124" s="33"/>
    </row>
    <row r="125" spans="1:24">
      <c r="A125" s="50">
        <v>2</v>
      </c>
      <c r="B125" s="50">
        <v>3</v>
      </c>
      <c r="C125" s="50">
        <v>2</v>
      </c>
      <c r="D125" s="51" t="s">
        <v>16528</v>
      </c>
      <c r="E125" s="50">
        <v>5</v>
      </c>
      <c r="F125" s="50">
        <v>5</v>
      </c>
      <c r="G125" s="50">
        <v>5</v>
      </c>
      <c r="H125" s="50">
        <v>3</v>
      </c>
      <c r="I125" s="50">
        <v>2</v>
      </c>
      <c r="J125" s="50">
        <v>5</v>
      </c>
      <c r="K125" s="50">
        <v>2</v>
      </c>
      <c r="L125" s="50">
        <v>2</v>
      </c>
      <c r="M125" s="50">
        <v>2</v>
      </c>
      <c r="N125" s="50">
        <v>2</v>
      </c>
      <c r="O125" s="50">
        <v>1</v>
      </c>
      <c r="P125" s="50">
        <v>2</v>
      </c>
      <c r="Q125" s="50">
        <v>3</v>
      </c>
      <c r="R125" s="50">
        <v>3</v>
      </c>
      <c r="S125" s="50">
        <v>2</v>
      </c>
      <c r="T125" s="50">
        <v>3</v>
      </c>
      <c r="U125" s="50">
        <v>3</v>
      </c>
      <c r="V125" s="50">
        <v>3</v>
      </c>
      <c r="W125" s="33"/>
      <c r="X125" s="33"/>
    </row>
    <row r="126" spans="1:24">
      <c r="A126" s="50">
        <v>2</v>
      </c>
      <c r="B126" s="50">
        <v>3</v>
      </c>
      <c r="C126" s="50">
        <v>2</v>
      </c>
      <c r="D126" s="51" t="s">
        <v>16528</v>
      </c>
      <c r="E126" s="50">
        <v>3</v>
      </c>
      <c r="F126" s="50">
        <v>5</v>
      </c>
      <c r="G126" s="50">
        <v>5</v>
      </c>
      <c r="H126" s="50">
        <v>3</v>
      </c>
      <c r="I126" s="50">
        <v>2</v>
      </c>
      <c r="J126" s="50">
        <v>5</v>
      </c>
      <c r="K126" s="50">
        <v>3</v>
      </c>
      <c r="L126" s="50">
        <v>3</v>
      </c>
      <c r="M126" s="50">
        <v>2</v>
      </c>
      <c r="N126" s="50">
        <v>1</v>
      </c>
      <c r="O126" s="50">
        <v>1</v>
      </c>
      <c r="P126" s="50">
        <v>2</v>
      </c>
      <c r="Q126" s="50">
        <v>2</v>
      </c>
      <c r="R126" s="50">
        <v>5</v>
      </c>
      <c r="S126" s="50">
        <v>2</v>
      </c>
      <c r="T126" s="50">
        <v>2</v>
      </c>
      <c r="U126" s="50">
        <v>3</v>
      </c>
      <c r="V126" s="50">
        <v>3</v>
      </c>
      <c r="W126" s="33"/>
      <c r="X126" s="33"/>
    </row>
    <row r="127" spans="1:24">
      <c r="A127" s="50">
        <v>2</v>
      </c>
      <c r="B127" s="50">
        <v>3</v>
      </c>
      <c r="C127" s="50">
        <v>2</v>
      </c>
      <c r="D127" s="51" t="s">
        <v>16528</v>
      </c>
      <c r="E127" s="50">
        <v>3</v>
      </c>
      <c r="F127" s="50">
        <v>5</v>
      </c>
      <c r="G127" s="50">
        <v>5</v>
      </c>
      <c r="H127" s="50">
        <v>3</v>
      </c>
      <c r="I127" s="50">
        <v>2</v>
      </c>
      <c r="J127" s="50">
        <v>5</v>
      </c>
      <c r="K127" s="50">
        <v>2</v>
      </c>
      <c r="L127" s="50">
        <v>3</v>
      </c>
      <c r="M127" s="50">
        <v>3</v>
      </c>
      <c r="N127" s="50">
        <v>3</v>
      </c>
      <c r="O127" s="50">
        <v>2</v>
      </c>
      <c r="P127" s="50">
        <v>2</v>
      </c>
      <c r="Q127" s="50">
        <v>3</v>
      </c>
      <c r="R127" s="50">
        <v>5</v>
      </c>
      <c r="S127" s="50">
        <v>2</v>
      </c>
      <c r="T127" s="50">
        <v>3</v>
      </c>
      <c r="U127" s="50">
        <v>2</v>
      </c>
      <c r="V127" s="50">
        <v>3</v>
      </c>
      <c r="W127" s="33"/>
      <c r="X127" s="33"/>
    </row>
    <row r="128" spans="1:24">
      <c r="A128" s="50">
        <v>2</v>
      </c>
      <c r="B128" s="50">
        <v>3</v>
      </c>
      <c r="C128" s="50">
        <v>2</v>
      </c>
      <c r="D128" s="51" t="s">
        <v>16528</v>
      </c>
      <c r="E128" s="50">
        <v>3</v>
      </c>
      <c r="F128" s="50">
        <v>5</v>
      </c>
      <c r="G128" s="50">
        <v>5</v>
      </c>
      <c r="H128" s="50">
        <v>3</v>
      </c>
      <c r="I128" s="50">
        <v>2</v>
      </c>
      <c r="J128" s="50">
        <v>5</v>
      </c>
      <c r="K128" s="50">
        <v>2</v>
      </c>
      <c r="L128" s="50">
        <v>3</v>
      </c>
      <c r="M128" s="50">
        <v>2</v>
      </c>
      <c r="N128" s="50">
        <v>1</v>
      </c>
      <c r="O128" s="50">
        <v>1</v>
      </c>
      <c r="P128" s="50">
        <v>2</v>
      </c>
      <c r="Q128" s="50">
        <v>3</v>
      </c>
      <c r="R128" s="50">
        <v>5</v>
      </c>
      <c r="S128" s="50">
        <v>2</v>
      </c>
      <c r="T128" s="50">
        <v>1</v>
      </c>
      <c r="U128" s="50">
        <v>3</v>
      </c>
      <c r="V128" s="50">
        <v>3</v>
      </c>
      <c r="W128" s="33"/>
      <c r="X128" s="33"/>
    </row>
    <row r="129" spans="1:24">
      <c r="A129" s="50">
        <v>2</v>
      </c>
      <c r="B129" s="50">
        <v>3</v>
      </c>
      <c r="C129" s="50">
        <v>2</v>
      </c>
      <c r="D129" s="51" t="s">
        <v>16528</v>
      </c>
      <c r="E129" s="50">
        <v>5</v>
      </c>
      <c r="F129" s="50">
        <v>5</v>
      </c>
      <c r="G129" s="50">
        <v>5</v>
      </c>
      <c r="H129" s="50">
        <v>2</v>
      </c>
      <c r="I129" s="50">
        <v>2</v>
      </c>
      <c r="J129" s="50">
        <v>5</v>
      </c>
      <c r="K129" s="50">
        <v>2</v>
      </c>
      <c r="L129" s="50">
        <v>3</v>
      </c>
      <c r="M129" s="50">
        <v>2</v>
      </c>
      <c r="N129" s="50">
        <v>1</v>
      </c>
      <c r="O129" s="50">
        <v>2</v>
      </c>
      <c r="P129" s="50">
        <v>3</v>
      </c>
      <c r="Q129" s="50">
        <v>1</v>
      </c>
      <c r="R129" s="50">
        <v>5</v>
      </c>
      <c r="S129" s="50">
        <v>1</v>
      </c>
      <c r="T129" s="50">
        <v>1</v>
      </c>
      <c r="U129" s="50">
        <v>2</v>
      </c>
      <c r="V129" s="50">
        <v>3</v>
      </c>
      <c r="W129" s="33"/>
      <c r="X129" s="33"/>
    </row>
    <row r="130" spans="1:24">
      <c r="A130" s="50">
        <v>2</v>
      </c>
      <c r="B130" s="50">
        <v>2</v>
      </c>
      <c r="C130" s="50">
        <v>1</v>
      </c>
      <c r="D130" s="41" t="s">
        <v>16554</v>
      </c>
      <c r="E130" s="50">
        <v>3</v>
      </c>
      <c r="F130" s="52">
        <v>4</v>
      </c>
      <c r="G130" s="50">
        <v>4</v>
      </c>
      <c r="H130" s="50">
        <v>5</v>
      </c>
      <c r="I130" s="52">
        <v>2</v>
      </c>
      <c r="J130" s="50">
        <v>5</v>
      </c>
      <c r="K130" s="52">
        <v>3</v>
      </c>
      <c r="L130" s="50">
        <v>4</v>
      </c>
      <c r="M130" s="52">
        <v>4</v>
      </c>
      <c r="N130" s="50">
        <v>2</v>
      </c>
      <c r="O130" s="52">
        <v>1</v>
      </c>
      <c r="P130" s="50">
        <v>2</v>
      </c>
      <c r="Q130" s="52">
        <v>2</v>
      </c>
      <c r="R130" s="50">
        <v>2</v>
      </c>
      <c r="S130" s="52">
        <v>1</v>
      </c>
      <c r="T130" s="50">
        <v>3</v>
      </c>
      <c r="U130" s="52">
        <v>1</v>
      </c>
      <c r="V130" s="50">
        <v>1</v>
      </c>
      <c r="W130" s="33"/>
      <c r="X130" s="33"/>
    </row>
    <row r="131" spans="1:24">
      <c r="A131" s="50">
        <v>2</v>
      </c>
      <c r="B131" s="50">
        <v>3</v>
      </c>
      <c r="C131" s="50">
        <v>1</v>
      </c>
      <c r="D131" s="41" t="s">
        <v>16528</v>
      </c>
      <c r="E131" s="50">
        <v>2</v>
      </c>
      <c r="F131" s="52">
        <v>2</v>
      </c>
      <c r="G131" s="50">
        <v>2</v>
      </c>
      <c r="H131" s="50">
        <v>3</v>
      </c>
      <c r="I131" s="52">
        <v>2</v>
      </c>
      <c r="J131" s="50">
        <v>3</v>
      </c>
      <c r="K131" s="52">
        <v>2</v>
      </c>
      <c r="L131" s="50">
        <v>2</v>
      </c>
      <c r="M131" s="52">
        <v>2</v>
      </c>
      <c r="N131" s="50">
        <v>2</v>
      </c>
      <c r="O131" s="52">
        <v>1</v>
      </c>
      <c r="P131" s="50">
        <v>1</v>
      </c>
      <c r="Q131" s="52">
        <v>1</v>
      </c>
      <c r="R131" s="50">
        <v>2</v>
      </c>
      <c r="S131" s="52">
        <v>2</v>
      </c>
      <c r="T131" s="50">
        <v>3</v>
      </c>
      <c r="U131" s="52">
        <v>2</v>
      </c>
      <c r="V131" s="50">
        <v>2</v>
      </c>
      <c r="W131" s="33"/>
      <c r="X131" s="33"/>
    </row>
    <row r="132" spans="1:24">
      <c r="A132" s="52">
        <v>2</v>
      </c>
      <c r="B132" s="52">
        <v>3</v>
      </c>
      <c r="C132" s="52">
        <v>2</v>
      </c>
      <c r="D132" s="41" t="s">
        <v>16554</v>
      </c>
      <c r="E132" s="52">
        <v>3</v>
      </c>
      <c r="F132" s="52">
        <v>3</v>
      </c>
      <c r="G132" s="52">
        <v>3</v>
      </c>
      <c r="H132" s="52">
        <v>3</v>
      </c>
      <c r="I132" s="52">
        <v>3</v>
      </c>
      <c r="J132" s="52">
        <v>3</v>
      </c>
      <c r="K132" s="52">
        <v>3</v>
      </c>
      <c r="L132" s="52">
        <v>3</v>
      </c>
      <c r="M132" s="52">
        <v>3</v>
      </c>
      <c r="N132" s="53" t="s">
        <v>16500</v>
      </c>
      <c r="O132" s="52">
        <v>1</v>
      </c>
      <c r="P132" s="50">
        <v>1</v>
      </c>
      <c r="Q132" s="52">
        <v>1</v>
      </c>
      <c r="R132" s="50">
        <v>3</v>
      </c>
      <c r="S132" s="52">
        <v>3</v>
      </c>
      <c r="T132" s="52">
        <v>3</v>
      </c>
      <c r="U132" s="52">
        <v>3</v>
      </c>
      <c r="V132" s="52">
        <v>3</v>
      </c>
      <c r="W132" s="33"/>
      <c r="X132" s="33"/>
    </row>
    <row r="133" spans="1:24">
      <c r="A133" s="52">
        <v>2</v>
      </c>
      <c r="B133" s="52">
        <v>2</v>
      </c>
      <c r="C133" s="52">
        <v>2</v>
      </c>
      <c r="D133" s="41" t="s">
        <v>16528</v>
      </c>
      <c r="E133" s="52">
        <v>2</v>
      </c>
      <c r="F133" s="52">
        <v>4</v>
      </c>
      <c r="G133" s="52">
        <v>5</v>
      </c>
      <c r="H133" s="50">
        <v>2</v>
      </c>
      <c r="I133" s="52">
        <v>2</v>
      </c>
      <c r="J133" s="50">
        <v>2</v>
      </c>
      <c r="K133" s="52">
        <v>2</v>
      </c>
      <c r="L133" s="50">
        <v>3</v>
      </c>
      <c r="M133" s="52">
        <v>3</v>
      </c>
      <c r="N133" s="50">
        <v>2</v>
      </c>
      <c r="O133" s="52">
        <v>1</v>
      </c>
      <c r="P133" s="50">
        <v>2</v>
      </c>
      <c r="Q133" s="52">
        <v>2</v>
      </c>
      <c r="R133" s="50">
        <v>3</v>
      </c>
      <c r="S133" s="52">
        <v>2</v>
      </c>
      <c r="T133" s="50">
        <v>2</v>
      </c>
      <c r="U133" s="52">
        <v>1</v>
      </c>
      <c r="V133" s="50">
        <v>2</v>
      </c>
      <c r="W133" s="33"/>
      <c r="X133" s="33"/>
    </row>
    <row r="134" spans="1:24">
      <c r="A134" s="52">
        <v>2</v>
      </c>
      <c r="B134" s="52">
        <v>3</v>
      </c>
      <c r="C134" s="52">
        <v>1</v>
      </c>
      <c r="D134" s="41" t="s">
        <v>16554</v>
      </c>
      <c r="E134" s="52">
        <v>3</v>
      </c>
      <c r="F134" s="52">
        <v>4</v>
      </c>
      <c r="G134" s="52">
        <v>5</v>
      </c>
      <c r="H134" s="50">
        <v>4</v>
      </c>
      <c r="I134" s="52">
        <v>4</v>
      </c>
      <c r="J134" s="50">
        <v>4</v>
      </c>
      <c r="K134" s="52">
        <v>4</v>
      </c>
      <c r="L134" s="50">
        <v>4</v>
      </c>
      <c r="M134" s="52">
        <v>4</v>
      </c>
      <c r="N134" s="50">
        <v>3</v>
      </c>
      <c r="O134" s="52">
        <v>1</v>
      </c>
      <c r="P134" s="50">
        <v>2</v>
      </c>
      <c r="Q134" s="52">
        <v>1</v>
      </c>
      <c r="R134" s="50">
        <v>2</v>
      </c>
      <c r="S134" s="52">
        <v>1</v>
      </c>
      <c r="T134" s="50">
        <v>3</v>
      </c>
      <c r="U134" s="52">
        <v>2</v>
      </c>
      <c r="V134" s="50">
        <v>2</v>
      </c>
      <c r="W134" s="33"/>
      <c r="X134" s="33"/>
    </row>
    <row r="135" spans="1:24">
      <c r="A135" s="52">
        <v>2</v>
      </c>
      <c r="B135" s="52">
        <v>3</v>
      </c>
      <c r="C135" s="52">
        <v>1</v>
      </c>
      <c r="D135" s="41" t="s">
        <v>16425</v>
      </c>
      <c r="E135" s="52">
        <v>2</v>
      </c>
      <c r="F135" s="52">
        <v>5</v>
      </c>
      <c r="G135" s="52">
        <v>5</v>
      </c>
      <c r="H135" s="50">
        <v>3</v>
      </c>
      <c r="I135" s="52">
        <v>5</v>
      </c>
      <c r="J135" s="50">
        <v>3</v>
      </c>
      <c r="K135" s="52">
        <v>5</v>
      </c>
      <c r="L135" s="50">
        <v>5</v>
      </c>
      <c r="M135" s="52">
        <v>5</v>
      </c>
      <c r="N135" s="50">
        <v>1</v>
      </c>
      <c r="O135" s="52">
        <v>1</v>
      </c>
      <c r="P135" s="50">
        <v>1</v>
      </c>
      <c r="Q135" s="52">
        <v>2</v>
      </c>
      <c r="R135" s="50">
        <v>1</v>
      </c>
      <c r="S135" s="52">
        <v>1</v>
      </c>
      <c r="T135" s="50">
        <v>3</v>
      </c>
      <c r="U135" s="52">
        <v>1</v>
      </c>
      <c r="V135" s="50">
        <v>1</v>
      </c>
      <c r="W135" s="33"/>
      <c r="X135" s="33"/>
    </row>
    <row r="136" spans="1:24">
      <c r="A136" s="52">
        <v>2</v>
      </c>
      <c r="B136" s="52">
        <v>3</v>
      </c>
      <c r="C136" s="52">
        <v>1</v>
      </c>
      <c r="D136" s="41" t="s">
        <v>16425</v>
      </c>
      <c r="E136" s="52">
        <v>2</v>
      </c>
      <c r="F136" s="52">
        <v>3</v>
      </c>
      <c r="G136" s="52">
        <v>3</v>
      </c>
      <c r="H136" s="50">
        <v>2</v>
      </c>
      <c r="I136" s="52">
        <v>2</v>
      </c>
      <c r="J136" s="50">
        <v>2</v>
      </c>
      <c r="K136" s="53" t="s">
        <v>16500</v>
      </c>
      <c r="L136" s="50">
        <v>2</v>
      </c>
      <c r="M136" s="52">
        <v>2</v>
      </c>
      <c r="N136" s="50">
        <v>1</v>
      </c>
      <c r="O136" s="52">
        <v>1</v>
      </c>
      <c r="P136" s="50">
        <v>1</v>
      </c>
      <c r="Q136" s="52">
        <v>1</v>
      </c>
      <c r="R136" s="50">
        <v>1</v>
      </c>
      <c r="S136" s="52">
        <v>3</v>
      </c>
      <c r="T136" s="50">
        <v>2</v>
      </c>
      <c r="U136" s="52">
        <v>1</v>
      </c>
      <c r="V136" s="50">
        <v>2</v>
      </c>
      <c r="W136" s="33"/>
      <c r="X136" s="33"/>
    </row>
    <row r="137" spans="1:24">
      <c r="A137" s="33">
        <v>2</v>
      </c>
      <c r="B137" s="33">
        <v>2</v>
      </c>
      <c r="C137" s="33">
        <v>2</v>
      </c>
      <c r="D137" s="49" t="s">
        <v>16425</v>
      </c>
      <c r="E137" s="33">
        <v>4</v>
      </c>
      <c r="F137" s="33">
        <v>4</v>
      </c>
      <c r="G137" s="33">
        <v>4</v>
      </c>
      <c r="H137" s="33">
        <v>4</v>
      </c>
      <c r="I137" s="33">
        <v>1</v>
      </c>
      <c r="J137" s="33">
        <v>2</v>
      </c>
      <c r="K137" s="33">
        <v>5</v>
      </c>
      <c r="L137" s="33">
        <v>3</v>
      </c>
      <c r="M137" s="33">
        <v>2</v>
      </c>
      <c r="N137" s="33">
        <v>2</v>
      </c>
      <c r="O137" s="33">
        <v>3</v>
      </c>
      <c r="P137" s="33">
        <v>2</v>
      </c>
      <c r="Q137" s="33">
        <v>1</v>
      </c>
      <c r="R137" s="33">
        <v>3</v>
      </c>
      <c r="S137" s="33">
        <v>1</v>
      </c>
      <c r="T137" s="33">
        <v>1</v>
      </c>
      <c r="U137" s="33">
        <v>1</v>
      </c>
      <c r="V137" s="33">
        <v>3</v>
      </c>
      <c r="W137" s="33"/>
      <c r="X137" s="33"/>
    </row>
    <row r="138" spans="1:24">
      <c r="A138" s="33">
        <v>2</v>
      </c>
      <c r="B138" s="33">
        <v>3</v>
      </c>
      <c r="C138" s="33">
        <v>2</v>
      </c>
      <c r="D138" s="49" t="s">
        <v>16456</v>
      </c>
      <c r="E138" s="33">
        <v>3</v>
      </c>
      <c r="F138" s="33">
        <v>5</v>
      </c>
      <c r="G138" s="33">
        <v>3</v>
      </c>
      <c r="H138" s="33">
        <v>5</v>
      </c>
      <c r="I138" s="33">
        <v>1</v>
      </c>
      <c r="J138" s="33">
        <v>4</v>
      </c>
      <c r="K138" s="33">
        <v>1</v>
      </c>
      <c r="L138" s="33">
        <v>2</v>
      </c>
      <c r="M138" s="33">
        <v>2</v>
      </c>
      <c r="N138" s="33">
        <v>2</v>
      </c>
      <c r="O138" s="33">
        <v>2</v>
      </c>
      <c r="P138" s="33">
        <v>3</v>
      </c>
      <c r="Q138" s="33">
        <v>1</v>
      </c>
      <c r="R138" s="33">
        <v>3</v>
      </c>
      <c r="S138" s="33">
        <v>4</v>
      </c>
      <c r="T138" s="33">
        <v>2</v>
      </c>
      <c r="U138" s="33">
        <v>2</v>
      </c>
      <c r="V138" s="33">
        <v>1</v>
      </c>
      <c r="W138" s="33"/>
      <c r="X138" s="33"/>
    </row>
    <row r="139" spans="1:24">
      <c r="A139" s="33">
        <v>2</v>
      </c>
      <c r="B139" s="33">
        <v>1</v>
      </c>
      <c r="C139" s="33">
        <v>1</v>
      </c>
      <c r="D139" s="49" t="s">
        <v>16425</v>
      </c>
      <c r="E139" s="33">
        <v>4</v>
      </c>
      <c r="F139" s="33">
        <v>4</v>
      </c>
      <c r="G139" s="33">
        <v>2</v>
      </c>
      <c r="H139" s="33">
        <v>4</v>
      </c>
      <c r="I139" s="33">
        <v>5</v>
      </c>
      <c r="J139" s="33">
        <v>4</v>
      </c>
      <c r="K139" s="33">
        <v>1</v>
      </c>
      <c r="L139" s="33">
        <v>2</v>
      </c>
      <c r="M139" s="33">
        <v>5</v>
      </c>
      <c r="N139" s="33">
        <v>2</v>
      </c>
      <c r="O139" s="33">
        <v>3</v>
      </c>
      <c r="P139" s="33">
        <v>3</v>
      </c>
      <c r="Q139" s="33">
        <v>3</v>
      </c>
      <c r="R139" s="33">
        <v>2</v>
      </c>
      <c r="S139" s="33">
        <v>3</v>
      </c>
      <c r="T139" s="33">
        <v>1</v>
      </c>
      <c r="U139" s="33">
        <v>1</v>
      </c>
      <c r="V139" s="33">
        <v>1</v>
      </c>
      <c r="W139" s="33"/>
      <c r="X139" s="33"/>
    </row>
    <row r="140" spans="1:24">
      <c r="A140" s="33">
        <v>2</v>
      </c>
      <c r="B140" s="33">
        <v>3</v>
      </c>
      <c r="C140" s="33">
        <v>1</v>
      </c>
      <c r="D140" s="49" t="s">
        <v>16425</v>
      </c>
      <c r="E140" s="33">
        <v>2</v>
      </c>
      <c r="F140" s="33">
        <v>4</v>
      </c>
      <c r="G140" s="33">
        <v>3</v>
      </c>
      <c r="H140" s="33">
        <v>3</v>
      </c>
      <c r="I140" s="33">
        <v>1</v>
      </c>
      <c r="J140" s="33">
        <v>4</v>
      </c>
      <c r="K140" s="33">
        <v>2</v>
      </c>
      <c r="L140" s="33">
        <v>2</v>
      </c>
      <c r="M140" s="33">
        <v>5</v>
      </c>
      <c r="N140" s="33">
        <v>5</v>
      </c>
      <c r="O140" s="33">
        <v>3</v>
      </c>
      <c r="P140" s="33">
        <v>1</v>
      </c>
      <c r="Q140" s="33">
        <v>3</v>
      </c>
      <c r="R140" s="33">
        <v>2</v>
      </c>
      <c r="S140" s="33">
        <v>3</v>
      </c>
      <c r="T140" s="33">
        <v>2</v>
      </c>
      <c r="U140" s="33">
        <v>1</v>
      </c>
      <c r="V140" s="33">
        <v>2</v>
      </c>
      <c r="W140" s="33"/>
      <c r="X140" s="33"/>
    </row>
    <row r="141" spans="1:24">
      <c r="A141" s="33">
        <v>2</v>
      </c>
      <c r="B141" s="33">
        <v>1</v>
      </c>
      <c r="C141" s="33">
        <v>1</v>
      </c>
      <c r="D141" s="49" t="s">
        <v>16425</v>
      </c>
      <c r="E141" s="33">
        <v>2</v>
      </c>
      <c r="F141" s="33">
        <v>3</v>
      </c>
      <c r="G141" s="33">
        <v>3</v>
      </c>
      <c r="H141" s="33">
        <v>1</v>
      </c>
      <c r="I141" s="33">
        <v>3</v>
      </c>
      <c r="J141" s="33">
        <v>5</v>
      </c>
      <c r="K141" s="33">
        <v>5</v>
      </c>
      <c r="L141" s="33">
        <v>4</v>
      </c>
      <c r="M141" s="33">
        <v>4</v>
      </c>
      <c r="N141" s="33">
        <v>3</v>
      </c>
      <c r="O141" s="33">
        <v>3</v>
      </c>
      <c r="P141" s="33">
        <v>1</v>
      </c>
      <c r="Q141" s="33">
        <v>2</v>
      </c>
      <c r="R141" s="33">
        <v>1</v>
      </c>
      <c r="S141" s="33">
        <v>4</v>
      </c>
      <c r="T141" s="33">
        <v>2</v>
      </c>
      <c r="U141" s="33">
        <v>1</v>
      </c>
      <c r="V141" s="33">
        <v>1</v>
      </c>
      <c r="W141" s="33"/>
      <c r="X141" s="33"/>
    </row>
    <row r="142" spans="1:24">
      <c r="A142" s="33">
        <v>2</v>
      </c>
      <c r="B142" s="33">
        <v>1</v>
      </c>
      <c r="C142" s="33">
        <v>1</v>
      </c>
      <c r="D142" s="49" t="s">
        <v>16425</v>
      </c>
      <c r="E142" s="33">
        <v>2</v>
      </c>
      <c r="F142" s="33">
        <v>1</v>
      </c>
      <c r="G142" s="33">
        <v>1</v>
      </c>
      <c r="H142" s="33">
        <v>5</v>
      </c>
      <c r="I142" s="33">
        <v>2</v>
      </c>
      <c r="J142" s="33">
        <v>5</v>
      </c>
      <c r="K142" s="33">
        <v>3</v>
      </c>
      <c r="L142" s="33">
        <v>5</v>
      </c>
      <c r="M142" s="33">
        <v>5</v>
      </c>
      <c r="N142" s="33">
        <v>3</v>
      </c>
      <c r="O142" s="33">
        <v>1</v>
      </c>
      <c r="P142" s="33">
        <v>1</v>
      </c>
      <c r="Q142" s="33">
        <v>2</v>
      </c>
      <c r="R142" s="33">
        <v>1</v>
      </c>
      <c r="S142" s="33">
        <v>2</v>
      </c>
      <c r="T142" s="33">
        <v>1</v>
      </c>
      <c r="U142" s="33">
        <v>2</v>
      </c>
      <c r="V142" s="33">
        <v>3</v>
      </c>
      <c r="W142" s="33"/>
      <c r="X142" s="33"/>
    </row>
    <row r="143" spans="1:24">
      <c r="A143" s="50">
        <v>2</v>
      </c>
      <c r="B143" s="50">
        <v>3</v>
      </c>
      <c r="C143" s="50">
        <v>2</v>
      </c>
      <c r="D143" s="51" t="s">
        <v>16425</v>
      </c>
      <c r="E143" s="52">
        <v>2</v>
      </c>
      <c r="F143" s="52">
        <v>2</v>
      </c>
      <c r="G143" s="50">
        <v>1</v>
      </c>
      <c r="H143" s="33">
        <v>1</v>
      </c>
      <c r="I143" s="33">
        <v>1</v>
      </c>
      <c r="J143" s="33">
        <v>5</v>
      </c>
      <c r="K143" s="33">
        <v>5</v>
      </c>
      <c r="L143" s="33">
        <v>1</v>
      </c>
      <c r="M143" s="33">
        <v>1</v>
      </c>
      <c r="N143" s="33">
        <v>1</v>
      </c>
      <c r="O143" s="33">
        <v>1</v>
      </c>
      <c r="P143" s="33">
        <v>1</v>
      </c>
      <c r="Q143" s="33">
        <v>1</v>
      </c>
      <c r="R143" s="33">
        <v>4</v>
      </c>
      <c r="S143" s="33">
        <v>1</v>
      </c>
      <c r="T143" s="33">
        <v>1</v>
      </c>
      <c r="U143" s="33">
        <v>1</v>
      </c>
      <c r="V143" s="33">
        <v>2</v>
      </c>
      <c r="W143" s="33"/>
      <c r="X143" s="33"/>
    </row>
    <row r="144" spans="1:24">
      <c r="A144" s="50">
        <v>2</v>
      </c>
      <c r="B144" s="50">
        <v>3</v>
      </c>
      <c r="C144" s="50">
        <v>2</v>
      </c>
      <c r="D144" s="51" t="s">
        <v>16425</v>
      </c>
      <c r="E144" s="50">
        <v>2</v>
      </c>
      <c r="F144" s="52">
        <v>2</v>
      </c>
      <c r="G144" s="50">
        <v>2</v>
      </c>
      <c r="H144" s="33">
        <v>1</v>
      </c>
      <c r="I144" s="33">
        <v>1</v>
      </c>
      <c r="J144" s="33">
        <v>5</v>
      </c>
      <c r="K144" s="33">
        <v>5</v>
      </c>
      <c r="L144" s="33">
        <v>1</v>
      </c>
      <c r="M144" s="33">
        <v>1</v>
      </c>
      <c r="N144" s="33">
        <v>1</v>
      </c>
      <c r="O144" s="33">
        <v>1</v>
      </c>
      <c r="P144" s="33">
        <v>1</v>
      </c>
      <c r="Q144" s="33">
        <v>1</v>
      </c>
      <c r="R144" s="33">
        <v>4</v>
      </c>
      <c r="S144" s="33">
        <v>1</v>
      </c>
      <c r="T144" s="33">
        <v>1</v>
      </c>
      <c r="U144" s="33">
        <v>1</v>
      </c>
      <c r="V144" s="33">
        <v>3</v>
      </c>
      <c r="W144" s="33"/>
      <c r="X144" s="33"/>
    </row>
    <row r="145" spans="1:24">
      <c r="A145" s="52">
        <v>2</v>
      </c>
      <c r="B145" s="50">
        <v>3</v>
      </c>
      <c r="C145" s="52">
        <v>2</v>
      </c>
      <c r="D145" s="51" t="s">
        <v>16425</v>
      </c>
      <c r="E145" s="52">
        <v>2</v>
      </c>
      <c r="F145" s="52">
        <v>2</v>
      </c>
      <c r="G145" s="52">
        <v>2</v>
      </c>
      <c r="H145" s="33">
        <v>1</v>
      </c>
      <c r="I145" s="33">
        <v>1</v>
      </c>
      <c r="J145" s="33">
        <v>5</v>
      </c>
      <c r="K145" s="33">
        <v>5</v>
      </c>
      <c r="L145" s="33">
        <v>1</v>
      </c>
      <c r="M145" s="33">
        <v>1</v>
      </c>
      <c r="N145" s="33">
        <v>1</v>
      </c>
      <c r="O145" s="33">
        <v>2</v>
      </c>
      <c r="P145" s="33">
        <v>1</v>
      </c>
      <c r="Q145" s="33">
        <v>1</v>
      </c>
      <c r="R145" s="33">
        <v>4</v>
      </c>
      <c r="S145" s="33">
        <v>2</v>
      </c>
      <c r="T145" s="33">
        <v>1</v>
      </c>
      <c r="U145" s="33">
        <v>1</v>
      </c>
      <c r="V145" s="33">
        <v>3</v>
      </c>
      <c r="W145" s="33"/>
      <c r="X145" s="33"/>
    </row>
    <row r="146" spans="1:24">
      <c r="A146" s="52">
        <v>2</v>
      </c>
      <c r="B146" s="50">
        <v>2</v>
      </c>
      <c r="C146" s="52">
        <v>1</v>
      </c>
      <c r="D146" s="51" t="s">
        <v>16425</v>
      </c>
      <c r="E146" s="52">
        <v>2</v>
      </c>
      <c r="F146" s="52">
        <v>2</v>
      </c>
      <c r="G146" s="52">
        <v>1</v>
      </c>
      <c r="H146" s="33">
        <v>1</v>
      </c>
      <c r="I146" s="33">
        <v>1</v>
      </c>
      <c r="J146" s="33">
        <v>5</v>
      </c>
      <c r="K146" s="33">
        <v>5</v>
      </c>
      <c r="L146" s="33">
        <v>1</v>
      </c>
      <c r="M146" s="33">
        <v>1</v>
      </c>
      <c r="N146" s="33">
        <v>1</v>
      </c>
      <c r="O146" s="33">
        <v>1</v>
      </c>
      <c r="P146" s="33">
        <v>1</v>
      </c>
      <c r="Q146" s="33">
        <v>1</v>
      </c>
      <c r="R146" s="33">
        <v>5</v>
      </c>
      <c r="S146" s="33">
        <v>2</v>
      </c>
      <c r="T146" s="33">
        <v>2</v>
      </c>
      <c r="U146" s="33">
        <v>1</v>
      </c>
      <c r="V146" s="33">
        <v>3</v>
      </c>
      <c r="W146" s="33"/>
      <c r="X146" s="33"/>
    </row>
    <row r="147" spans="1:24">
      <c r="A147" s="52">
        <v>2</v>
      </c>
      <c r="B147" s="50">
        <v>3</v>
      </c>
      <c r="C147" s="52">
        <v>1</v>
      </c>
      <c r="D147" s="51" t="s">
        <v>16425</v>
      </c>
      <c r="E147" s="52">
        <v>2</v>
      </c>
      <c r="F147" s="52">
        <v>2</v>
      </c>
      <c r="G147" s="52">
        <v>2</v>
      </c>
      <c r="H147" s="33">
        <v>1</v>
      </c>
      <c r="I147" s="33">
        <v>1</v>
      </c>
      <c r="J147" s="33">
        <v>5</v>
      </c>
      <c r="K147" s="33">
        <v>5</v>
      </c>
      <c r="L147" s="33">
        <v>1</v>
      </c>
      <c r="M147" s="33">
        <v>1</v>
      </c>
      <c r="N147" s="33">
        <v>1</v>
      </c>
      <c r="O147" s="33">
        <v>2</v>
      </c>
      <c r="P147" s="33">
        <v>1</v>
      </c>
      <c r="Q147" s="33">
        <v>1</v>
      </c>
      <c r="R147" s="33">
        <v>4</v>
      </c>
      <c r="S147" s="33">
        <v>2</v>
      </c>
      <c r="T147" s="33">
        <v>1</v>
      </c>
      <c r="U147" s="33">
        <v>1</v>
      </c>
      <c r="V147" s="33">
        <v>3</v>
      </c>
      <c r="W147" s="33"/>
      <c r="X147" s="33"/>
    </row>
    <row r="148" spans="1:24">
      <c r="A148" s="52">
        <v>2</v>
      </c>
      <c r="B148" s="50">
        <v>3</v>
      </c>
      <c r="C148" s="52">
        <v>2</v>
      </c>
      <c r="D148" s="51" t="s">
        <v>16425</v>
      </c>
      <c r="E148" s="52">
        <v>2</v>
      </c>
      <c r="F148" s="52">
        <v>2</v>
      </c>
      <c r="G148" s="52">
        <v>2</v>
      </c>
      <c r="H148" s="33">
        <v>1</v>
      </c>
      <c r="I148" s="33">
        <v>1</v>
      </c>
      <c r="J148" s="33">
        <v>5</v>
      </c>
      <c r="K148" s="33">
        <v>5</v>
      </c>
      <c r="L148" s="33">
        <v>1</v>
      </c>
      <c r="M148" s="33">
        <v>1</v>
      </c>
      <c r="N148" s="33">
        <v>1</v>
      </c>
      <c r="O148" s="33">
        <v>2</v>
      </c>
      <c r="P148" s="33">
        <v>1</v>
      </c>
      <c r="Q148" s="33">
        <v>1</v>
      </c>
      <c r="R148" s="33">
        <v>4</v>
      </c>
      <c r="S148" s="33">
        <v>2</v>
      </c>
      <c r="T148" s="33">
        <v>1</v>
      </c>
      <c r="U148" s="33">
        <v>1</v>
      </c>
      <c r="V148" s="33">
        <v>3</v>
      </c>
      <c r="W148" s="33"/>
      <c r="X148" s="33"/>
    </row>
    <row r="149" spans="1:24">
      <c r="A149" s="50">
        <v>2</v>
      </c>
      <c r="B149" s="50">
        <v>2</v>
      </c>
      <c r="C149" s="50">
        <v>2</v>
      </c>
      <c r="D149" s="51" t="s">
        <v>16499</v>
      </c>
      <c r="E149" s="52">
        <v>4</v>
      </c>
      <c r="F149" s="52">
        <v>5</v>
      </c>
      <c r="G149" s="50">
        <v>5</v>
      </c>
      <c r="H149" s="52">
        <v>5</v>
      </c>
      <c r="I149" s="52">
        <v>4</v>
      </c>
      <c r="J149" s="52">
        <v>5</v>
      </c>
      <c r="K149" s="52">
        <v>5</v>
      </c>
      <c r="L149" s="52">
        <v>4</v>
      </c>
      <c r="M149" s="52">
        <v>4</v>
      </c>
      <c r="N149" s="52">
        <v>2</v>
      </c>
      <c r="O149" s="52">
        <v>2</v>
      </c>
      <c r="P149" s="52">
        <v>4</v>
      </c>
      <c r="Q149" s="52">
        <v>2</v>
      </c>
      <c r="R149" s="52">
        <v>4</v>
      </c>
      <c r="S149" s="52">
        <v>1</v>
      </c>
      <c r="T149" s="52">
        <v>2</v>
      </c>
      <c r="U149" s="52">
        <v>2</v>
      </c>
      <c r="V149" s="52">
        <v>4</v>
      </c>
      <c r="W149" s="33"/>
      <c r="X149" s="33"/>
    </row>
    <row r="150" spans="1:24">
      <c r="A150" s="50">
        <v>2</v>
      </c>
      <c r="B150" s="50">
        <v>2</v>
      </c>
      <c r="C150" s="50">
        <v>2</v>
      </c>
      <c r="D150" s="51" t="s">
        <v>16499</v>
      </c>
      <c r="E150" s="50">
        <v>5</v>
      </c>
      <c r="F150" s="52">
        <v>5</v>
      </c>
      <c r="G150" s="50">
        <v>5</v>
      </c>
      <c r="H150" s="50">
        <v>4</v>
      </c>
      <c r="I150" s="52">
        <v>4</v>
      </c>
      <c r="J150" s="50">
        <v>4</v>
      </c>
      <c r="K150" s="52">
        <v>4</v>
      </c>
      <c r="L150" s="50">
        <v>3</v>
      </c>
      <c r="M150" s="52">
        <v>3</v>
      </c>
      <c r="N150" s="50">
        <v>2</v>
      </c>
      <c r="O150" s="52">
        <v>2</v>
      </c>
      <c r="P150" s="50">
        <v>2</v>
      </c>
      <c r="Q150" s="52">
        <v>2</v>
      </c>
      <c r="R150" s="50">
        <v>2</v>
      </c>
      <c r="S150" s="52">
        <v>1</v>
      </c>
      <c r="T150" s="50">
        <v>2</v>
      </c>
      <c r="U150" s="52">
        <v>1</v>
      </c>
      <c r="V150" s="50">
        <v>3</v>
      </c>
      <c r="W150" s="33"/>
      <c r="X150" s="33"/>
    </row>
    <row r="151" spans="1:24">
      <c r="A151" s="50">
        <v>2</v>
      </c>
      <c r="B151" s="50">
        <v>2</v>
      </c>
      <c r="C151" s="50">
        <v>2</v>
      </c>
      <c r="D151" s="51" t="s">
        <v>16499</v>
      </c>
      <c r="E151" s="50">
        <v>5</v>
      </c>
      <c r="F151" s="52">
        <v>5</v>
      </c>
      <c r="G151" s="50">
        <v>5</v>
      </c>
      <c r="H151" s="50">
        <v>5</v>
      </c>
      <c r="I151" s="52">
        <v>5</v>
      </c>
      <c r="J151" s="50">
        <v>5</v>
      </c>
      <c r="K151" s="52">
        <v>5</v>
      </c>
      <c r="L151" s="50">
        <v>5</v>
      </c>
      <c r="M151" s="52">
        <v>5</v>
      </c>
      <c r="N151" s="50">
        <v>5</v>
      </c>
      <c r="O151" s="52">
        <v>5</v>
      </c>
      <c r="P151" s="50">
        <v>5</v>
      </c>
      <c r="Q151" s="52">
        <v>5</v>
      </c>
      <c r="R151" s="50">
        <v>2</v>
      </c>
      <c r="S151" s="52">
        <v>1</v>
      </c>
      <c r="T151" s="50">
        <v>2</v>
      </c>
      <c r="U151" s="52">
        <v>1</v>
      </c>
      <c r="V151" s="50">
        <v>3</v>
      </c>
      <c r="W151" s="33"/>
      <c r="X151" s="33"/>
    </row>
    <row r="152" spans="1:24">
      <c r="A152" s="50">
        <v>2</v>
      </c>
      <c r="B152" s="50">
        <v>2</v>
      </c>
      <c r="C152" s="50">
        <v>2</v>
      </c>
      <c r="D152" s="51" t="s">
        <v>16499</v>
      </c>
      <c r="E152" s="50">
        <v>3</v>
      </c>
      <c r="F152" s="52">
        <v>3</v>
      </c>
      <c r="G152" s="50">
        <v>3</v>
      </c>
      <c r="H152" s="50">
        <v>3</v>
      </c>
      <c r="I152" s="52">
        <v>3</v>
      </c>
      <c r="J152" s="50">
        <v>3</v>
      </c>
      <c r="K152" s="52">
        <v>3</v>
      </c>
      <c r="L152" s="50">
        <v>3</v>
      </c>
      <c r="M152" s="52">
        <v>3</v>
      </c>
      <c r="N152" s="50">
        <v>3</v>
      </c>
      <c r="O152" s="52">
        <v>3</v>
      </c>
      <c r="P152" s="50">
        <v>3</v>
      </c>
      <c r="Q152" s="52">
        <v>3</v>
      </c>
      <c r="R152" s="50">
        <v>3</v>
      </c>
      <c r="S152" s="52">
        <v>2</v>
      </c>
      <c r="T152" s="50">
        <v>3</v>
      </c>
      <c r="U152" s="52">
        <v>3</v>
      </c>
      <c r="V152" s="50">
        <v>3</v>
      </c>
      <c r="W152" s="33"/>
      <c r="X152" s="33"/>
    </row>
    <row r="153" spans="1:24">
      <c r="A153" s="52">
        <v>2</v>
      </c>
      <c r="B153" s="52">
        <v>2</v>
      </c>
      <c r="C153" s="52">
        <v>2</v>
      </c>
      <c r="D153" s="51" t="s">
        <v>16499</v>
      </c>
      <c r="E153" s="52">
        <v>3</v>
      </c>
      <c r="F153" s="52">
        <v>3</v>
      </c>
      <c r="G153" s="52">
        <v>3</v>
      </c>
      <c r="H153" s="50">
        <v>3</v>
      </c>
      <c r="I153" s="52">
        <v>3</v>
      </c>
      <c r="J153" s="50">
        <v>3</v>
      </c>
      <c r="K153" s="52">
        <v>3</v>
      </c>
      <c r="L153" s="50">
        <v>3</v>
      </c>
      <c r="M153" s="52">
        <v>3</v>
      </c>
      <c r="N153" s="50">
        <v>3</v>
      </c>
      <c r="O153" s="52">
        <v>3</v>
      </c>
      <c r="P153" s="50">
        <v>3</v>
      </c>
      <c r="Q153" s="52">
        <v>3</v>
      </c>
      <c r="R153" s="50">
        <v>3</v>
      </c>
      <c r="S153" s="52">
        <v>3</v>
      </c>
      <c r="T153" s="50">
        <v>3</v>
      </c>
      <c r="U153" s="52">
        <v>3</v>
      </c>
      <c r="V153" s="50">
        <v>3</v>
      </c>
      <c r="W153" s="33"/>
      <c r="X153" s="33"/>
    </row>
    <row r="154" spans="1:24">
      <c r="A154" s="52">
        <v>2</v>
      </c>
      <c r="B154" s="52">
        <v>2</v>
      </c>
      <c r="C154" s="52">
        <v>2</v>
      </c>
      <c r="D154" s="51" t="s">
        <v>16499</v>
      </c>
      <c r="E154" s="52">
        <v>3</v>
      </c>
      <c r="F154" s="52">
        <v>3</v>
      </c>
      <c r="G154" s="52">
        <v>3</v>
      </c>
      <c r="H154" s="50">
        <v>3</v>
      </c>
      <c r="I154" s="52">
        <v>3</v>
      </c>
      <c r="J154" s="50">
        <v>3</v>
      </c>
      <c r="K154" s="52">
        <v>3</v>
      </c>
      <c r="L154" s="50">
        <v>3</v>
      </c>
      <c r="M154" s="52">
        <v>3</v>
      </c>
      <c r="N154" s="50">
        <v>3</v>
      </c>
      <c r="O154" s="52">
        <v>3</v>
      </c>
      <c r="P154" s="50">
        <v>3</v>
      </c>
      <c r="Q154" s="52">
        <v>3</v>
      </c>
      <c r="R154" s="50">
        <v>3</v>
      </c>
      <c r="S154" s="52">
        <v>3</v>
      </c>
      <c r="T154" s="50">
        <v>3</v>
      </c>
      <c r="U154" s="52">
        <v>3</v>
      </c>
      <c r="V154" s="50">
        <v>3</v>
      </c>
      <c r="W154" s="33"/>
      <c r="X154" s="33"/>
    </row>
    <row r="155" spans="1:24">
      <c r="A155" s="52">
        <v>2</v>
      </c>
      <c r="B155" s="52">
        <v>2</v>
      </c>
      <c r="C155" s="52">
        <v>1</v>
      </c>
      <c r="D155" s="51" t="s">
        <v>16499</v>
      </c>
      <c r="E155" s="52">
        <v>4</v>
      </c>
      <c r="F155" s="52">
        <v>4</v>
      </c>
      <c r="G155" s="52">
        <v>4</v>
      </c>
      <c r="H155" s="50">
        <v>4</v>
      </c>
      <c r="I155" s="52">
        <v>4</v>
      </c>
      <c r="J155" s="50">
        <v>4</v>
      </c>
      <c r="K155" s="52">
        <v>4</v>
      </c>
      <c r="L155" s="50">
        <v>3</v>
      </c>
      <c r="M155" s="52">
        <v>3</v>
      </c>
      <c r="N155" s="50">
        <v>3</v>
      </c>
      <c r="O155" s="52">
        <v>3</v>
      </c>
      <c r="P155" s="50">
        <v>3</v>
      </c>
      <c r="Q155" s="52">
        <v>3</v>
      </c>
      <c r="R155" s="50">
        <v>4</v>
      </c>
      <c r="S155" s="52">
        <v>3</v>
      </c>
      <c r="T155" s="50">
        <v>2</v>
      </c>
      <c r="U155" s="52">
        <v>2</v>
      </c>
      <c r="V155" s="50">
        <v>5</v>
      </c>
      <c r="W155" s="33"/>
      <c r="X155" s="33"/>
    </row>
    <row r="156" spans="1:24">
      <c r="A156" s="52">
        <v>2</v>
      </c>
      <c r="B156" s="52">
        <v>2</v>
      </c>
      <c r="C156" s="52">
        <v>2</v>
      </c>
      <c r="D156" s="51" t="s">
        <v>16499</v>
      </c>
      <c r="E156" s="52">
        <v>5</v>
      </c>
      <c r="F156" s="52">
        <v>3</v>
      </c>
      <c r="G156" s="52">
        <v>5</v>
      </c>
      <c r="H156" s="50">
        <v>3</v>
      </c>
      <c r="I156" s="52">
        <v>3</v>
      </c>
      <c r="J156" s="50">
        <v>3</v>
      </c>
      <c r="K156" s="52">
        <v>4</v>
      </c>
      <c r="L156" s="50">
        <v>4</v>
      </c>
      <c r="M156" s="52">
        <v>4</v>
      </c>
      <c r="N156" s="50">
        <v>4</v>
      </c>
      <c r="O156" s="52">
        <v>4</v>
      </c>
      <c r="P156" s="50">
        <v>4</v>
      </c>
      <c r="Q156" s="52">
        <v>4</v>
      </c>
      <c r="R156" s="50">
        <v>3</v>
      </c>
      <c r="S156" s="52">
        <v>3</v>
      </c>
      <c r="T156" s="50">
        <v>3</v>
      </c>
      <c r="U156" s="52">
        <v>3</v>
      </c>
      <c r="V156" s="50">
        <v>3</v>
      </c>
      <c r="W156" s="33"/>
      <c r="X156" s="33"/>
    </row>
    <row r="157" spans="1:24">
      <c r="A157" s="50">
        <v>2</v>
      </c>
      <c r="B157" s="50">
        <v>3</v>
      </c>
      <c r="C157" s="50">
        <v>1</v>
      </c>
      <c r="D157" s="51" t="s">
        <v>16528</v>
      </c>
      <c r="E157" s="50">
        <v>1</v>
      </c>
      <c r="F157" s="50">
        <v>5</v>
      </c>
      <c r="G157" s="50">
        <v>5</v>
      </c>
      <c r="H157" s="55">
        <v>2</v>
      </c>
      <c r="I157" s="55">
        <v>2</v>
      </c>
      <c r="J157" s="55">
        <v>2</v>
      </c>
      <c r="K157" s="55">
        <v>2</v>
      </c>
      <c r="L157" s="55">
        <v>2</v>
      </c>
      <c r="M157" s="55">
        <v>2</v>
      </c>
      <c r="N157" s="55">
        <v>1</v>
      </c>
      <c r="O157" s="55">
        <v>3</v>
      </c>
      <c r="P157" s="55">
        <v>1</v>
      </c>
      <c r="Q157" s="55">
        <v>3</v>
      </c>
      <c r="R157" s="55">
        <v>3</v>
      </c>
      <c r="S157" s="55">
        <v>3</v>
      </c>
      <c r="T157" s="55">
        <v>2</v>
      </c>
      <c r="U157" s="55">
        <v>1</v>
      </c>
      <c r="V157" s="55">
        <v>1</v>
      </c>
      <c r="W157" s="33"/>
      <c r="X157" s="33"/>
    </row>
    <row r="158" spans="1:24">
      <c r="A158" s="50">
        <v>2</v>
      </c>
      <c r="B158" s="50">
        <v>3</v>
      </c>
      <c r="C158" s="50">
        <v>1</v>
      </c>
      <c r="D158" s="51" t="s">
        <v>16528</v>
      </c>
      <c r="E158" s="50">
        <v>1</v>
      </c>
      <c r="F158" s="50">
        <v>4</v>
      </c>
      <c r="G158" s="50">
        <v>4</v>
      </c>
      <c r="H158" s="55">
        <v>2</v>
      </c>
      <c r="I158" s="55">
        <v>2</v>
      </c>
      <c r="J158" s="55">
        <v>3</v>
      </c>
      <c r="K158" s="55">
        <v>2</v>
      </c>
      <c r="L158" s="55">
        <v>3</v>
      </c>
      <c r="M158" s="55">
        <v>3</v>
      </c>
      <c r="N158" s="55">
        <v>3</v>
      </c>
      <c r="O158" s="55">
        <v>2</v>
      </c>
      <c r="P158" s="55">
        <v>3</v>
      </c>
      <c r="Q158" s="55">
        <v>1</v>
      </c>
      <c r="R158" s="55">
        <v>2</v>
      </c>
      <c r="S158" s="55">
        <v>2</v>
      </c>
      <c r="T158" s="55">
        <v>2</v>
      </c>
      <c r="U158" s="55">
        <v>2</v>
      </c>
      <c r="V158" s="55">
        <v>3</v>
      </c>
      <c r="W158" s="33"/>
      <c r="X158" s="33"/>
    </row>
    <row r="159" spans="1:24">
      <c r="A159" s="50">
        <v>2</v>
      </c>
      <c r="B159" s="50">
        <v>3</v>
      </c>
      <c r="C159" s="50">
        <v>2</v>
      </c>
      <c r="D159" s="51" t="s">
        <v>16528</v>
      </c>
      <c r="E159" s="50">
        <v>1</v>
      </c>
      <c r="F159" s="50">
        <v>5</v>
      </c>
      <c r="G159" s="50">
        <v>5</v>
      </c>
      <c r="H159" s="55">
        <v>2</v>
      </c>
      <c r="I159" s="55">
        <v>2</v>
      </c>
      <c r="J159" s="55">
        <v>1</v>
      </c>
      <c r="K159" s="55">
        <v>1</v>
      </c>
      <c r="L159" s="55">
        <v>1</v>
      </c>
      <c r="M159" s="55">
        <v>2</v>
      </c>
      <c r="N159" s="55">
        <v>1</v>
      </c>
      <c r="O159" s="55">
        <v>4</v>
      </c>
      <c r="P159" s="55">
        <v>2</v>
      </c>
      <c r="Q159" s="55">
        <v>1</v>
      </c>
      <c r="R159" s="55">
        <v>3</v>
      </c>
      <c r="S159" s="55">
        <v>3</v>
      </c>
      <c r="T159" s="55">
        <v>3</v>
      </c>
      <c r="U159" s="55">
        <v>3</v>
      </c>
      <c r="V159" s="55">
        <v>1</v>
      </c>
      <c r="W159" s="33"/>
      <c r="X159" s="33"/>
    </row>
    <row r="160" spans="1:24">
      <c r="A160" s="50">
        <v>2</v>
      </c>
      <c r="B160" s="50">
        <v>3</v>
      </c>
      <c r="C160" s="50">
        <v>2</v>
      </c>
      <c r="D160" s="51" t="s">
        <v>16425</v>
      </c>
      <c r="E160" s="50">
        <v>1</v>
      </c>
      <c r="F160" s="50">
        <v>4</v>
      </c>
      <c r="G160" s="50">
        <v>5</v>
      </c>
      <c r="H160" s="55">
        <v>3</v>
      </c>
      <c r="I160" s="55">
        <v>3</v>
      </c>
      <c r="J160" s="55">
        <v>2</v>
      </c>
      <c r="K160" s="55">
        <v>1</v>
      </c>
      <c r="L160" s="55">
        <v>1</v>
      </c>
      <c r="M160" s="55">
        <v>2</v>
      </c>
      <c r="N160" s="55">
        <v>3</v>
      </c>
      <c r="O160" s="55">
        <v>3</v>
      </c>
      <c r="P160" s="55">
        <v>1</v>
      </c>
      <c r="Q160" s="55">
        <v>3</v>
      </c>
      <c r="R160" s="55">
        <v>1</v>
      </c>
      <c r="S160" s="55">
        <v>1</v>
      </c>
      <c r="T160" s="55">
        <v>2</v>
      </c>
      <c r="U160" s="55">
        <v>1</v>
      </c>
      <c r="V160" s="55">
        <v>3</v>
      </c>
      <c r="W160" s="33"/>
      <c r="X160" s="33"/>
    </row>
    <row r="161" spans="1:24">
      <c r="A161" s="52">
        <v>2</v>
      </c>
      <c r="B161" s="50">
        <v>3</v>
      </c>
      <c r="C161" s="50">
        <v>2</v>
      </c>
      <c r="D161" s="51" t="s">
        <v>16528</v>
      </c>
      <c r="E161" s="50">
        <v>1</v>
      </c>
      <c r="F161" s="50">
        <v>5</v>
      </c>
      <c r="G161" s="50">
        <v>5</v>
      </c>
      <c r="H161" s="55">
        <v>2</v>
      </c>
      <c r="I161" s="55">
        <v>2</v>
      </c>
      <c r="J161" s="55">
        <v>3</v>
      </c>
      <c r="K161" s="55">
        <v>1</v>
      </c>
      <c r="L161" s="55">
        <v>3</v>
      </c>
      <c r="M161" s="55">
        <v>3</v>
      </c>
      <c r="N161" s="55">
        <v>1</v>
      </c>
      <c r="O161" s="55">
        <v>2</v>
      </c>
      <c r="P161" s="55">
        <v>2</v>
      </c>
      <c r="Q161" s="55">
        <v>2</v>
      </c>
      <c r="R161" s="55">
        <v>2</v>
      </c>
      <c r="S161" s="55">
        <v>3</v>
      </c>
      <c r="T161" s="55">
        <v>3</v>
      </c>
      <c r="U161" s="55">
        <v>2</v>
      </c>
      <c r="V161" s="55">
        <v>1</v>
      </c>
      <c r="W161" s="33"/>
      <c r="X161" s="33"/>
    </row>
    <row r="162" spans="1:24">
      <c r="A162" s="52">
        <v>2</v>
      </c>
      <c r="B162" s="50">
        <v>3</v>
      </c>
      <c r="C162" s="50">
        <v>2</v>
      </c>
      <c r="D162" s="51" t="s">
        <v>16528</v>
      </c>
      <c r="E162" s="50">
        <v>2</v>
      </c>
      <c r="F162" s="50">
        <v>4</v>
      </c>
      <c r="G162" s="50">
        <v>5</v>
      </c>
      <c r="H162" s="55">
        <v>3</v>
      </c>
      <c r="I162" s="55">
        <v>3</v>
      </c>
      <c r="J162" s="55">
        <v>1</v>
      </c>
      <c r="K162" s="55">
        <v>2</v>
      </c>
      <c r="L162" s="55">
        <v>2</v>
      </c>
      <c r="M162" s="55">
        <v>1</v>
      </c>
      <c r="N162" s="55">
        <v>3</v>
      </c>
      <c r="O162" s="55">
        <v>2</v>
      </c>
      <c r="P162" s="55">
        <v>1</v>
      </c>
      <c r="Q162" s="55">
        <v>1</v>
      </c>
      <c r="R162" s="55">
        <v>3</v>
      </c>
      <c r="S162" s="55">
        <v>2</v>
      </c>
      <c r="T162" s="55">
        <v>2</v>
      </c>
      <c r="U162" s="55">
        <v>3</v>
      </c>
      <c r="V162" s="55">
        <v>1</v>
      </c>
      <c r="W162" s="33"/>
      <c r="X162" s="33"/>
    </row>
    <row r="163" spans="1:24">
      <c r="A163" s="52">
        <v>2</v>
      </c>
      <c r="B163" s="50">
        <v>3</v>
      </c>
      <c r="C163" s="50">
        <v>2</v>
      </c>
      <c r="D163" s="51" t="s">
        <v>16499</v>
      </c>
      <c r="E163" s="50">
        <v>1</v>
      </c>
      <c r="F163" s="50">
        <v>4</v>
      </c>
      <c r="G163" s="50">
        <v>5</v>
      </c>
      <c r="H163" s="55">
        <v>2</v>
      </c>
      <c r="I163" s="55">
        <v>3</v>
      </c>
      <c r="J163" s="55">
        <v>2</v>
      </c>
      <c r="K163" s="55">
        <v>1</v>
      </c>
      <c r="L163" s="55">
        <v>3</v>
      </c>
      <c r="M163" s="55">
        <v>1</v>
      </c>
      <c r="N163" s="55">
        <v>3</v>
      </c>
      <c r="O163" s="55">
        <v>1</v>
      </c>
      <c r="P163" s="55">
        <v>2</v>
      </c>
      <c r="Q163" s="55">
        <v>2</v>
      </c>
      <c r="R163" s="55">
        <v>3</v>
      </c>
      <c r="S163" s="55">
        <v>1</v>
      </c>
      <c r="T163" s="55">
        <v>1</v>
      </c>
      <c r="U163" s="55">
        <v>1</v>
      </c>
      <c r="V163" s="55">
        <v>2</v>
      </c>
      <c r="W163" s="33"/>
      <c r="X163" s="33"/>
    </row>
    <row r="164" spans="1:24">
      <c r="A164" s="52">
        <v>2</v>
      </c>
      <c r="B164" s="50">
        <v>3</v>
      </c>
      <c r="C164" s="50">
        <v>1</v>
      </c>
      <c r="D164" s="51" t="s">
        <v>16528</v>
      </c>
      <c r="E164" s="50">
        <v>1</v>
      </c>
      <c r="F164" s="50">
        <v>5</v>
      </c>
      <c r="G164" s="50">
        <v>5</v>
      </c>
      <c r="H164" s="55">
        <v>2</v>
      </c>
      <c r="I164" s="55">
        <v>2</v>
      </c>
      <c r="J164" s="55">
        <v>1</v>
      </c>
      <c r="K164" s="55">
        <v>3</v>
      </c>
      <c r="L164" s="55">
        <v>1</v>
      </c>
      <c r="M164" s="55">
        <v>2</v>
      </c>
      <c r="N164" s="55">
        <v>1</v>
      </c>
      <c r="O164" s="55">
        <v>3</v>
      </c>
      <c r="P164" s="55">
        <v>1</v>
      </c>
      <c r="Q164" s="55">
        <v>1</v>
      </c>
      <c r="R164" s="55">
        <v>2</v>
      </c>
      <c r="S164" s="55">
        <v>3</v>
      </c>
      <c r="T164" s="55">
        <v>3</v>
      </c>
      <c r="U164" s="55">
        <v>2</v>
      </c>
      <c r="V164" s="55">
        <v>2</v>
      </c>
      <c r="W164" s="33"/>
      <c r="X164" s="33"/>
    </row>
    <row r="165" spans="1:24">
      <c r="A165" s="31">
        <v>2</v>
      </c>
      <c r="B165" s="31">
        <v>3</v>
      </c>
      <c r="C165" s="31">
        <v>1</v>
      </c>
      <c r="D165" s="41" t="s">
        <v>16425</v>
      </c>
      <c r="E165" s="31">
        <v>2</v>
      </c>
      <c r="F165" s="56">
        <v>3</v>
      </c>
      <c r="G165" s="31">
        <v>4</v>
      </c>
      <c r="H165" s="31">
        <v>4</v>
      </c>
      <c r="I165" s="56">
        <v>2</v>
      </c>
      <c r="J165" s="31">
        <v>2</v>
      </c>
      <c r="K165" s="56">
        <v>2</v>
      </c>
      <c r="L165" s="31">
        <v>2</v>
      </c>
      <c r="M165" s="56">
        <v>1</v>
      </c>
      <c r="N165" s="31">
        <v>1</v>
      </c>
      <c r="O165" s="56">
        <v>2</v>
      </c>
      <c r="P165" s="31">
        <v>1</v>
      </c>
      <c r="Q165" s="56">
        <v>1</v>
      </c>
      <c r="R165" s="31">
        <v>4</v>
      </c>
      <c r="S165" s="56">
        <v>2</v>
      </c>
      <c r="T165" s="31">
        <v>2</v>
      </c>
      <c r="U165" s="56">
        <v>1</v>
      </c>
      <c r="V165" s="31">
        <v>3</v>
      </c>
      <c r="W165" s="33"/>
      <c r="X165" s="33"/>
    </row>
    <row r="166" spans="1:24">
      <c r="A166" s="31">
        <v>2</v>
      </c>
      <c r="B166" s="31">
        <v>3</v>
      </c>
      <c r="C166" s="31">
        <v>2</v>
      </c>
      <c r="D166" s="41" t="s">
        <v>16425</v>
      </c>
      <c r="E166" s="31">
        <v>3</v>
      </c>
      <c r="F166" s="56">
        <v>4</v>
      </c>
      <c r="G166" s="31">
        <v>5</v>
      </c>
      <c r="H166" s="31">
        <v>5</v>
      </c>
      <c r="I166" s="56">
        <v>3</v>
      </c>
      <c r="J166" s="31">
        <v>3</v>
      </c>
      <c r="K166" s="56">
        <v>3</v>
      </c>
      <c r="L166" s="31">
        <v>3</v>
      </c>
      <c r="M166" s="56">
        <v>2</v>
      </c>
      <c r="N166" s="31">
        <v>2</v>
      </c>
      <c r="O166" s="56">
        <v>3</v>
      </c>
      <c r="P166" s="31">
        <v>2</v>
      </c>
      <c r="Q166" s="56">
        <v>2</v>
      </c>
      <c r="R166" s="31">
        <v>4</v>
      </c>
      <c r="S166" s="56">
        <v>1</v>
      </c>
      <c r="T166" s="31">
        <v>1</v>
      </c>
      <c r="U166" s="56">
        <v>2</v>
      </c>
      <c r="V166" s="31">
        <v>4</v>
      </c>
      <c r="W166" s="33"/>
      <c r="X166" s="33"/>
    </row>
    <row r="167" spans="1:24">
      <c r="A167" s="31">
        <v>2</v>
      </c>
      <c r="B167" s="31">
        <v>3</v>
      </c>
      <c r="C167" s="31">
        <v>2</v>
      </c>
      <c r="D167" s="41" t="s">
        <v>16496</v>
      </c>
      <c r="E167" s="31">
        <v>4</v>
      </c>
      <c r="F167" s="56">
        <v>5</v>
      </c>
      <c r="G167" s="31">
        <v>5</v>
      </c>
      <c r="H167" s="31">
        <v>5</v>
      </c>
      <c r="I167" s="56">
        <v>3</v>
      </c>
      <c r="J167" s="31">
        <v>3</v>
      </c>
      <c r="K167" s="56">
        <v>3</v>
      </c>
      <c r="L167" s="31">
        <v>2</v>
      </c>
      <c r="M167" s="56">
        <v>2</v>
      </c>
      <c r="N167" s="31">
        <v>1</v>
      </c>
      <c r="O167" s="56">
        <v>3</v>
      </c>
      <c r="P167" s="31">
        <v>2</v>
      </c>
      <c r="Q167" s="56">
        <v>1</v>
      </c>
      <c r="R167" s="31">
        <v>3</v>
      </c>
      <c r="S167" s="56">
        <v>1</v>
      </c>
      <c r="T167" s="31">
        <v>1</v>
      </c>
      <c r="U167" s="56">
        <v>1</v>
      </c>
      <c r="V167" s="31">
        <v>2</v>
      </c>
      <c r="W167" s="33"/>
      <c r="X167" s="33"/>
    </row>
    <row r="168" spans="1:24">
      <c r="A168" s="56">
        <v>2</v>
      </c>
      <c r="B168" s="56">
        <v>2</v>
      </c>
      <c r="C168" s="56">
        <v>2</v>
      </c>
      <c r="D168" s="41" t="s">
        <v>16499</v>
      </c>
      <c r="E168" s="56">
        <v>4</v>
      </c>
      <c r="F168" s="56">
        <v>5</v>
      </c>
      <c r="G168" s="56">
        <v>5</v>
      </c>
      <c r="H168" s="31">
        <v>4</v>
      </c>
      <c r="I168" s="56">
        <v>3</v>
      </c>
      <c r="J168" s="31">
        <v>3</v>
      </c>
      <c r="K168" s="56">
        <v>3</v>
      </c>
      <c r="L168" s="31">
        <v>2</v>
      </c>
      <c r="M168" s="56">
        <v>2</v>
      </c>
      <c r="N168" s="31">
        <v>2</v>
      </c>
      <c r="O168" s="56">
        <v>2</v>
      </c>
      <c r="P168" s="31">
        <v>1</v>
      </c>
      <c r="Q168" s="56">
        <v>1</v>
      </c>
      <c r="R168" s="31">
        <v>2</v>
      </c>
      <c r="S168" s="56">
        <v>1</v>
      </c>
      <c r="T168" s="31">
        <v>1</v>
      </c>
      <c r="U168" s="56">
        <v>1</v>
      </c>
      <c r="V168" s="31">
        <v>2</v>
      </c>
      <c r="W168" s="33"/>
      <c r="X168" s="33"/>
    </row>
    <row r="169" spans="1:24">
      <c r="A169" s="56">
        <v>2</v>
      </c>
      <c r="B169" s="56">
        <v>3</v>
      </c>
      <c r="C169" s="56">
        <v>2</v>
      </c>
      <c r="D169" s="41" t="s">
        <v>16425</v>
      </c>
      <c r="E169" s="56">
        <v>1</v>
      </c>
      <c r="F169" s="56">
        <v>2</v>
      </c>
      <c r="G169" s="56">
        <v>4</v>
      </c>
      <c r="H169" s="31">
        <v>5</v>
      </c>
      <c r="I169" s="56">
        <v>4</v>
      </c>
      <c r="J169" s="31">
        <v>3</v>
      </c>
      <c r="K169" s="56">
        <v>3</v>
      </c>
      <c r="L169" s="31">
        <v>3</v>
      </c>
      <c r="M169" s="56">
        <v>2</v>
      </c>
      <c r="N169" s="31">
        <v>2</v>
      </c>
      <c r="O169" s="56">
        <v>2</v>
      </c>
      <c r="P169" s="31">
        <v>2</v>
      </c>
      <c r="Q169" s="56">
        <v>1</v>
      </c>
      <c r="R169" s="31">
        <v>4</v>
      </c>
      <c r="S169" s="56">
        <v>2</v>
      </c>
      <c r="T169" s="31">
        <v>2</v>
      </c>
      <c r="U169" s="56">
        <v>2</v>
      </c>
      <c r="V169" s="31">
        <v>4</v>
      </c>
      <c r="W169" s="33"/>
      <c r="X169" s="33"/>
    </row>
    <row r="170" spans="1:24">
      <c r="A170" s="56">
        <v>2</v>
      </c>
      <c r="B170" s="56">
        <v>3</v>
      </c>
      <c r="C170" s="56">
        <v>1</v>
      </c>
      <c r="D170" s="41" t="s">
        <v>16425</v>
      </c>
      <c r="E170" s="56">
        <v>2</v>
      </c>
      <c r="F170" s="56">
        <v>3</v>
      </c>
      <c r="G170" s="56">
        <v>4</v>
      </c>
      <c r="H170" s="31">
        <v>4</v>
      </c>
      <c r="I170" s="56">
        <v>2</v>
      </c>
      <c r="J170" s="31">
        <v>2</v>
      </c>
      <c r="K170" s="56">
        <v>2</v>
      </c>
      <c r="L170" s="31">
        <v>2</v>
      </c>
      <c r="M170" s="56">
        <v>2</v>
      </c>
      <c r="N170" s="31">
        <v>1</v>
      </c>
      <c r="O170" s="56">
        <v>2</v>
      </c>
      <c r="P170" s="31">
        <v>1</v>
      </c>
      <c r="Q170" s="56">
        <v>1</v>
      </c>
      <c r="R170" s="31">
        <v>3</v>
      </c>
      <c r="S170" s="56">
        <v>1</v>
      </c>
      <c r="T170" s="31">
        <v>1</v>
      </c>
      <c r="U170" s="56">
        <v>1</v>
      </c>
      <c r="V170" s="31">
        <v>3</v>
      </c>
      <c r="W170" s="33"/>
      <c r="X170" s="33"/>
    </row>
    <row r="171" spans="1:24">
      <c r="A171" s="56">
        <v>2</v>
      </c>
      <c r="B171" s="56">
        <v>3</v>
      </c>
      <c r="C171" s="56">
        <v>1</v>
      </c>
      <c r="D171" s="41" t="s">
        <v>16425</v>
      </c>
      <c r="E171" s="56">
        <v>1</v>
      </c>
      <c r="F171" s="56">
        <v>2</v>
      </c>
      <c r="G171" s="56">
        <v>4</v>
      </c>
      <c r="H171" s="31">
        <v>4</v>
      </c>
      <c r="I171" s="56">
        <v>3</v>
      </c>
      <c r="J171" s="31">
        <v>2</v>
      </c>
      <c r="K171" s="56">
        <v>2</v>
      </c>
      <c r="L171" s="31">
        <v>2</v>
      </c>
      <c r="M171" s="56">
        <v>2</v>
      </c>
      <c r="N171" s="31">
        <v>2</v>
      </c>
      <c r="O171" s="56">
        <v>2</v>
      </c>
      <c r="P171" s="31">
        <v>2</v>
      </c>
      <c r="Q171" s="56">
        <v>1</v>
      </c>
      <c r="R171" s="31">
        <v>4</v>
      </c>
      <c r="S171" s="56">
        <v>2</v>
      </c>
      <c r="T171" s="31">
        <v>2</v>
      </c>
      <c r="U171" s="56">
        <v>1</v>
      </c>
      <c r="V171" s="31">
        <v>3</v>
      </c>
      <c r="W171" s="33"/>
      <c r="X171" s="33"/>
    </row>
    <row r="172" spans="1:24">
      <c r="A172" s="57">
        <v>2</v>
      </c>
      <c r="B172" s="57">
        <v>3</v>
      </c>
      <c r="C172" s="57">
        <v>2</v>
      </c>
      <c r="D172" s="58" t="s">
        <v>16425</v>
      </c>
      <c r="E172" s="57">
        <v>2</v>
      </c>
      <c r="F172" s="57">
        <v>4</v>
      </c>
      <c r="G172" s="57">
        <v>5</v>
      </c>
      <c r="H172" s="57">
        <v>5</v>
      </c>
      <c r="I172" s="57">
        <v>4</v>
      </c>
      <c r="J172" s="57">
        <v>5</v>
      </c>
      <c r="K172" s="57">
        <v>4</v>
      </c>
      <c r="L172" s="57">
        <v>3</v>
      </c>
      <c r="M172" s="57">
        <v>3</v>
      </c>
      <c r="N172" s="57">
        <v>2</v>
      </c>
      <c r="O172" s="57">
        <v>1</v>
      </c>
      <c r="P172" s="57">
        <v>1</v>
      </c>
      <c r="Q172" s="57">
        <v>3</v>
      </c>
      <c r="R172" s="57">
        <v>3</v>
      </c>
      <c r="S172" s="57">
        <v>1</v>
      </c>
      <c r="T172" s="57">
        <v>3</v>
      </c>
      <c r="U172" s="57">
        <v>2</v>
      </c>
      <c r="V172" s="57">
        <v>3</v>
      </c>
      <c r="W172" s="33"/>
      <c r="X172" s="33"/>
    </row>
    <row r="173" spans="1:24">
      <c r="A173" s="57">
        <v>2</v>
      </c>
      <c r="B173" s="57">
        <v>3</v>
      </c>
      <c r="C173" s="57">
        <v>2</v>
      </c>
      <c r="D173" s="58" t="s">
        <v>16425</v>
      </c>
      <c r="E173" s="57">
        <v>2</v>
      </c>
      <c r="F173" s="57">
        <v>4</v>
      </c>
      <c r="G173" s="57">
        <v>5</v>
      </c>
      <c r="H173" s="57">
        <v>5</v>
      </c>
      <c r="I173" s="57">
        <v>4</v>
      </c>
      <c r="J173" s="57">
        <v>5</v>
      </c>
      <c r="K173" s="57">
        <v>4</v>
      </c>
      <c r="L173" s="57">
        <v>3</v>
      </c>
      <c r="M173" s="57">
        <v>3</v>
      </c>
      <c r="N173" s="57">
        <v>2</v>
      </c>
      <c r="O173" s="57">
        <v>1</v>
      </c>
      <c r="P173" s="57">
        <v>1</v>
      </c>
      <c r="Q173" s="57">
        <v>3</v>
      </c>
      <c r="R173" s="57">
        <v>3</v>
      </c>
      <c r="S173" s="57">
        <v>1</v>
      </c>
      <c r="T173" s="57">
        <v>3</v>
      </c>
      <c r="U173" s="57">
        <v>2</v>
      </c>
      <c r="V173" s="57">
        <v>3</v>
      </c>
      <c r="W173" s="33"/>
      <c r="X173" s="33"/>
    </row>
    <row r="174" spans="1:24">
      <c r="A174" s="57">
        <v>2</v>
      </c>
      <c r="B174" s="57">
        <v>3</v>
      </c>
      <c r="C174" s="57">
        <v>2</v>
      </c>
      <c r="D174" s="58" t="s">
        <v>16425</v>
      </c>
      <c r="E174" s="57">
        <v>3</v>
      </c>
      <c r="F174" s="57">
        <v>4</v>
      </c>
      <c r="G174" s="57">
        <v>5</v>
      </c>
      <c r="H174" s="57">
        <v>5</v>
      </c>
      <c r="I174" s="57">
        <v>4</v>
      </c>
      <c r="J174" s="57">
        <v>5</v>
      </c>
      <c r="K174" s="57">
        <v>4</v>
      </c>
      <c r="L174" s="57">
        <v>3</v>
      </c>
      <c r="M174" s="57">
        <v>3</v>
      </c>
      <c r="N174" s="57">
        <v>2</v>
      </c>
      <c r="O174" s="57">
        <v>1</v>
      </c>
      <c r="P174" s="57">
        <v>1</v>
      </c>
      <c r="Q174" s="57">
        <v>3</v>
      </c>
      <c r="R174" s="57">
        <v>3</v>
      </c>
      <c r="S174" s="57">
        <v>1</v>
      </c>
      <c r="T174" s="57">
        <v>3</v>
      </c>
      <c r="U174" s="57">
        <v>2</v>
      </c>
      <c r="V174" s="57">
        <v>3</v>
      </c>
      <c r="W174" s="33"/>
      <c r="X174" s="33"/>
    </row>
    <row r="175" spans="1:24">
      <c r="A175" s="57">
        <v>2</v>
      </c>
      <c r="B175" s="57">
        <v>3</v>
      </c>
      <c r="C175" s="57">
        <v>1</v>
      </c>
      <c r="D175" s="58" t="s">
        <v>16425</v>
      </c>
      <c r="E175" s="57">
        <v>2</v>
      </c>
      <c r="F175" s="57">
        <v>3</v>
      </c>
      <c r="G175" s="57">
        <v>5</v>
      </c>
      <c r="H175" s="57">
        <v>5</v>
      </c>
      <c r="I175" s="57">
        <v>4</v>
      </c>
      <c r="J175" s="57">
        <v>5</v>
      </c>
      <c r="K175" s="57">
        <v>3</v>
      </c>
      <c r="L175" s="57">
        <v>3</v>
      </c>
      <c r="M175" s="57">
        <v>3</v>
      </c>
      <c r="N175" s="57">
        <v>2</v>
      </c>
      <c r="O175" s="57">
        <v>1</v>
      </c>
      <c r="P175" s="57">
        <v>1</v>
      </c>
      <c r="Q175" s="57">
        <v>1</v>
      </c>
      <c r="R175" s="57">
        <v>3</v>
      </c>
      <c r="S175" s="57">
        <v>1</v>
      </c>
      <c r="T175" s="57">
        <v>3</v>
      </c>
      <c r="U175" s="57">
        <v>1</v>
      </c>
      <c r="V175" s="57">
        <v>4</v>
      </c>
      <c r="W175" s="33"/>
      <c r="X175" s="33"/>
    </row>
    <row r="176" spans="1:24">
      <c r="A176" s="57">
        <v>2</v>
      </c>
      <c r="B176" s="57">
        <v>3</v>
      </c>
      <c r="C176" s="57">
        <v>1</v>
      </c>
      <c r="D176" s="58" t="s">
        <v>16425</v>
      </c>
      <c r="E176" s="57">
        <v>1</v>
      </c>
      <c r="F176" s="57">
        <v>4</v>
      </c>
      <c r="G176" s="57">
        <v>5</v>
      </c>
      <c r="H176" s="57">
        <v>5</v>
      </c>
      <c r="I176" s="57">
        <v>4</v>
      </c>
      <c r="J176" s="57">
        <v>5</v>
      </c>
      <c r="K176" s="57">
        <v>4</v>
      </c>
      <c r="L176" s="57">
        <v>3</v>
      </c>
      <c r="M176" s="57">
        <v>3</v>
      </c>
      <c r="N176" s="57">
        <v>2</v>
      </c>
      <c r="O176" s="57">
        <v>1</v>
      </c>
      <c r="P176" s="57">
        <v>1</v>
      </c>
      <c r="Q176" s="57">
        <v>1</v>
      </c>
      <c r="R176" s="57">
        <v>3</v>
      </c>
      <c r="S176" s="57">
        <v>2</v>
      </c>
      <c r="T176" s="57">
        <v>4</v>
      </c>
      <c r="U176" s="57">
        <v>2</v>
      </c>
      <c r="V176" s="57">
        <v>3</v>
      </c>
      <c r="W176" s="33"/>
      <c r="X176" s="33"/>
    </row>
    <row r="177" spans="1:24">
      <c r="A177" s="57">
        <v>2</v>
      </c>
      <c r="B177" s="57">
        <v>3</v>
      </c>
      <c r="C177" s="57">
        <v>2</v>
      </c>
      <c r="D177" s="58" t="s">
        <v>16425</v>
      </c>
      <c r="E177" s="57">
        <v>3</v>
      </c>
      <c r="F177" s="57">
        <v>4</v>
      </c>
      <c r="G177" s="57">
        <v>5</v>
      </c>
      <c r="H177" s="57">
        <v>5</v>
      </c>
      <c r="I177" s="57">
        <v>4</v>
      </c>
      <c r="J177" s="57">
        <v>5</v>
      </c>
      <c r="K177" s="57">
        <v>4</v>
      </c>
      <c r="L177" s="57">
        <v>3</v>
      </c>
      <c r="M177" s="57">
        <v>3</v>
      </c>
      <c r="N177" s="57">
        <v>2</v>
      </c>
      <c r="O177" s="57">
        <v>1</v>
      </c>
      <c r="P177" s="57">
        <v>1</v>
      </c>
      <c r="Q177" s="57">
        <v>1</v>
      </c>
      <c r="R177" s="57">
        <v>4</v>
      </c>
      <c r="S177" s="57">
        <v>1</v>
      </c>
      <c r="T177" s="57">
        <v>3</v>
      </c>
      <c r="U177" s="57">
        <v>1</v>
      </c>
      <c r="V177" s="57">
        <v>4</v>
      </c>
      <c r="W177" s="33"/>
      <c r="X177" s="33"/>
    </row>
    <row r="178" spans="1:24">
      <c r="A178" s="31">
        <v>2</v>
      </c>
      <c r="B178" s="31">
        <v>3</v>
      </c>
      <c r="C178" s="31">
        <v>2</v>
      </c>
      <c r="D178" s="41" t="s">
        <v>16425</v>
      </c>
      <c r="E178" s="31">
        <v>3</v>
      </c>
      <c r="F178" s="31">
        <v>3</v>
      </c>
      <c r="G178" s="31">
        <v>3</v>
      </c>
      <c r="H178" s="31">
        <v>3</v>
      </c>
      <c r="I178" s="31">
        <v>3</v>
      </c>
      <c r="J178" s="31">
        <v>3</v>
      </c>
      <c r="K178" s="31">
        <v>3</v>
      </c>
      <c r="L178" s="31">
        <v>3</v>
      </c>
      <c r="M178" s="31">
        <v>3</v>
      </c>
      <c r="N178" s="31">
        <v>3</v>
      </c>
      <c r="O178" s="31">
        <v>3</v>
      </c>
      <c r="P178" s="31">
        <v>3</v>
      </c>
      <c r="Q178" s="31">
        <v>3</v>
      </c>
      <c r="R178" s="32">
        <v>2</v>
      </c>
      <c r="S178" s="32">
        <v>2</v>
      </c>
      <c r="T178" s="32">
        <v>2</v>
      </c>
      <c r="U178" s="32">
        <v>3</v>
      </c>
      <c r="V178" s="32">
        <v>3</v>
      </c>
      <c r="W178" s="33"/>
      <c r="X178" s="33"/>
    </row>
    <row r="179" spans="1:24">
      <c r="A179" s="31">
        <v>2</v>
      </c>
      <c r="B179" s="31">
        <v>3</v>
      </c>
      <c r="C179" s="31">
        <v>2</v>
      </c>
      <c r="D179" s="41" t="s">
        <v>16552</v>
      </c>
      <c r="E179" s="31">
        <v>2</v>
      </c>
      <c r="F179" s="31">
        <v>2</v>
      </c>
      <c r="G179" s="31">
        <v>3</v>
      </c>
      <c r="H179" s="31">
        <v>2</v>
      </c>
      <c r="I179" s="31">
        <v>2</v>
      </c>
      <c r="J179" s="31">
        <v>2</v>
      </c>
      <c r="K179" s="31">
        <v>2</v>
      </c>
      <c r="L179" s="31">
        <v>2</v>
      </c>
      <c r="M179" s="31">
        <v>2</v>
      </c>
      <c r="N179" s="31">
        <v>2</v>
      </c>
      <c r="O179" s="31">
        <v>2</v>
      </c>
      <c r="P179" s="31">
        <v>2</v>
      </c>
      <c r="Q179" s="31">
        <v>2</v>
      </c>
      <c r="R179" s="32">
        <v>3</v>
      </c>
      <c r="S179" s="32">
        <v>3</v>
      </c>
      <c r="T179" s="32">
        <v>3</v>
      </c>
      <c r="U179" s="32">
        <v>3</v>
      </c>
      <c r="V179" s="32">
        <v>3</v>
      </c>
      <c r="W179" s="33"/>
      <c r="X179" s="33"/>
    </row>
    <row r="180" spans="1:24">
      <c r="A180" s="31">
        <v>2</v>
      </c>
      <c r="B180" s="31">
        <v>3</v>
      </c>
      <c r="C180" s="31">
        <v>2</v>
      </c>
      <c r="D180" s="59" t="s">
        <v>16499</v>
      </c>
      <c r="E180" s="31">
        <v>3</v>
      </c>
      <c r="F180" s="31">
        <v>3</v>
      </c>
      <c r="G180" s="31">
        <v>3</v>
      </c>
      <c r="H180" s="31">
        <v>3</v>
      </c>
      <c r="I180" s="31">
        <v>3</v>
      </c>
      <c r="J180" s="31">
        <v>3</v>
      </c>
      <c r="K180" s="31">
        <v>3</v>
      </c>
      <c r="L180" s="31">
        <v>3</v>
      </c>
      <c r="M180" s="31">
        <v>3</v>
      </c>
      <c r="N180" s="31">
        <v>3</v>
      </c>
      <c r="O180" s="31">
        <v>3</v>
      </c>
      <c r="P180" s="31">
        <v>3</v>
      </c>
      <c r="Q180" s="31">
        <v>3</v>
      </c>
      <c r="R180" s="32">
        <v>3</v>
      </c>
      <c r="S180" s="32">
        <v>3</v>
      </c>
      <c r="T180" s="32">
        <v>3</v>
      </c>
      <c r="U180" s="32">
        <v>3</v>
      </c>
      <c r="V180" s="32">
        <v>3</v>
      </c>
      <c r="W180" s="33"/>
      <c r="X180" s="33"/>
    </row>
    <row r="181" spans="1:24">
      <c r="A181" s="31">
        <v>2</v>
      </c>
      <c r="B181" s="31">
        <v>3</v>
      </c>
      <c r="C181" s="31">
        <v>2</v>
      </c>
      <c r="D181" s="59" t="s">
        <v>16499</v>
      </c>
      <c r="E181" s="31">
        <v>3</v>
      </c>
      <c r="F181" s="31">
        <v>3</v>
      </c>
      <c r="G181" s="31">
        <v>3</v>
      </c>
      <c r="H181" s="31">
        <v>3</v>
      </c>
      <c r="I181" s="31">
        <v>3</v>
      </c>
      <c r="J181" s="31">
        <v>3</v>
      </c>
      <c r="K181" s="31">
        <v>3</v>
      </c>
      <c r="L181" s="31">
        <v>3</v>
      </c>
      <c r="M181" s="31">
        <v>3</v>
      </c>
      <c r="N181" s="31">
        <v>3</v>
      </c>
      <c r="O181" s="31">
        <v>3</v>
      </c>
      <c r="P181" s="31">
        <v>3</v>
      </c>
      <c r="Q181" s="31">
        <v>3</v>
      </c>
      <c r="R181" s="32">
        <v>3</v>
      </c>
      <c r="S181" s="32">
        <v>3</v>
      </c>
      <c r="T181" s="32">
        <v>3</v>
      </c>
      <c r="U181" s="32">
        <v>3</v>
      </c>
      <c r="V181" s="32">
        <v>3</v>
      </c>
      <c r="W181" s="33"/>
      <c r="X181" s="33"/>
    </row>
    <row r="182" spans="1:24">
      <c r="A182" s="31">
        <v>2</v>
      </c>
      <c r="B182" s="31">
        <v>3</v>
      </c>
      <c r="C182" s="31">
        <v>2</v>
      </c>
      <c r="D182" s="59" t="s">
        <v>16499</v>
      </c>
      <c r="E182" s="31">
        <v>2</v>
      </c>
      <c r="F182" s="31">
        <v>2</v>
      </c>
      <c r="G182" s="31">
        <v>4</v>
      </c>
      <c r="H182" s="31">
        <v>2</v>
      </c>
      <c r="I182" s="31">
        <v>2</v>
      </c>
      <c r="J182" s="31">
        <v>2</v>
      </c>
      <c r="K182" s="31">
        <v>2</v>
      </c>
      <c r="L182" s="31">
        <v>2</v>
      </c>
      <c r="M182" s="31">
        <v>2</v>
      </c>
      <c r="N182" s="31">
        <v>2</v>
      </c>
      <c r="O182" s="31">
        <v>2</v>
      </c>
      <c r="P182" s="31">
        <v>2</v>
      </c>
      <c r="Q182" s="31">
        <v>2</v>
      </c>
      <c r="R182" s="32">
        <v>3</v>
      </c>
      <c r="S182" s="32">
        <v>3</v>
      </c>
      <c r="T182" s="32">
        <v>3</v>
      </c>
      <c r="U182" s="32">
        <v>3</v>
      </c>
      <c r="V182" s="32">
        <v>3</v>
      </c>
      <c r="W182" s="33"/>
      <c r="X182" s="33"/>
    </row>
    <row r="183" spans="1:24">
      <c r="A183" s="31">
        <v>2</v>
      </c>
      <c r="B183" s="31">
        <v>3</v>
      </c>
      <c r="C183" s="31">
        <v>2</v>
      </c>
      <c r="D183" s="41" t="s">
        <v>16425</v>
      </c>
      <c r="E183" s="31">
        <v>2</v>
      </c>
      <c r="F183" s="31">
        <v>2</v>
      </c>
      <c r="G183" s="31">
        <v>4</v>
      </c>
      <c r="H183" s="31">
        <v>2</v>
      </c>
      <c r="I183" s="31">
        <v>2</v>
      </c>
      <c r="J183" s="31">
        <v>2</v>
      </c>
      <c r="K183" s="31">
        <v>2</v>
      </c>
      <c r="L183" s="31">
        <v>2</v>
      </c>
      <c r="M183" s="31">
        <v>2</v>
      </c>
      <c r="N183" s="31">
        <v>2</v>
      </c>
      <c r="O183" s="31">
        <v>2</v>
      </c>
      <c r="P183" s="31">
        <v>2</v>
      </c>
      <c r="Q183" s="31">
        <v>2</v>
      </c>
      <c r="R183" s="32">
        <v>3</v>
      </c>
      <c r="S183" s="32">
        <v>3</v>
      </c>
      <c r="T183" s="32">
        <v>3</v>
      </c>
      <c r="U183" s="32">
        <v>3</v>
      </c>
      <c r="V183" s="32">
        <v>3</v>
      </c>
      <c r="W183" s="33"/>
      <c r="X183" s="33"/>
    </row>
    <row r="184" spans="1:24">
      <c r="A184" s="31">
        <v>2</v>
      </c>
      <c r="B184" s="31">
        <v>3</v>
      </c>
      <c r="C184" s="31">
        <v>1</v>
      </c>
      <c r="D184" s="41" t="s">
        <v>16425</v>
      </c>
      <c r="E184" s="31">
        <v>3</v>
      </c>
      <c r="F184" s="31">
        <v>4</v>
      </c>
      <c r="G184" s="31">
        <v>4</v>
      </c>
      <c r="H184" s="31">
        <v>4</v>
      </c>
      <c r="I184" s="31">
        <v>4</v>
      </c>
      <c r="J184" s="31">
        <v>4</v>
      </c>
      <c r="K184" s="31">
        <v>4</v>
      </c>
      <c r="L184" s="31">
        <v>4</v>
      </c>
      <c r="M184" s="31">
        <v>4</v>
      </c>
      <c r="N184" s="31">
        <v>4</v>
      </c>
      <c r="O184" s="31">
        <v>4</v>
      </c>
      <c r="P184" s="31">
        <v>4</v>
      </c>
      <c r="Q184" s="31">
        <v>4</v>
      </c>
      <c r="R184" s="32">
        <v>3</v>
      </c>
      <c r="S184" s="32">
        <v>3</v>
      </c>
      <c r="T184" s="32">
        <v>3</v>
      </c>
      <c r="U184" s="32">
        <v>3</v>
      </c>
      <c r="V184" s="32">
        <v>3</v>
      </c>
      <c r="W184" s="33"/>
      <c r="X184" s="33"/>
    </row>
    <row r="185" spans="1:24">
      <c r="A185" s="31">
        <v>2</v>
      </c>
      <c r="B185" s="31">
        <v>3</v>
      </c>
      <c r="C185" s="31">
        <v>1</v>
      </c>
      <c r="D185" s="41" t="s">
        <v>16425</v>
      </c>
      <c r="E185" s="31">
        <v>2</v>
      </c>
      <c r="F185" s="31">
        <v>3</v>
      </c>
      <c r="G185" s="31">
        <v>3</v>
      </c>
      <c r="H185" s="31">
        <v>2</v>
      </c>
      <c r="I185" s="31">
        <v>2</v>
      </c>
      <c r="J185" s="31">
        <v>2</v>
      </c>
      <c r="K185" s="31">
        <v>2</v>
      </c>
      <c r="L185" s="31">
        <v>2</v>
      </c>
      <c r="M185" s="31">
        <v>2</v>
      </c>
      <c r="N185" s="31">
        <v>2</v>
      </c>
      <c r="O185" s="31">
        <v>2</v>
      </c>
      <c r="P185" s="31">
        <v>2</v>
      </c>
      <c r="Q185" s="31">
        <v>2</v>
      </c>
      <c r="R185" s="32">
        <v>3</v>
      </c>
      <c r="S185" s="32">
        <v>3</v>
      </c>
      <c r="T185" s="32">
        <v>3</v>
      </c>
      <c r="U185" s="32">
        <v>3</v>
      </c>
      <c r="V185" s="32">
        <v>3</v>
      </c>
      <c r="W185" s="33"/>
      <c r="X185" s="33"/>
    </row>
    <row r="186" spans="1:24">
      <c r="A186" s="31">
        <v>2</v>
      </c>
      <c r="B186" s="31">
        <v>3</v>
      </c>
      <c r="C186" s="31">
        <v>1</v>
      </c>
      <c r="D186" s="41" t="s">
        <v>16425</v>
      </c>
      <c r="E186" s="31">
        <v>2</v>
      </c>
      <c r="F186" s="31">
        <v>4</v>
      </c>
      <c r="G186" s="31">
        <v>4</v>
      </c>
      <c r="H186" s="31">
        <v>2</v>
      </c>
      <c r="I186" s="31">
        <v>2</v>
      </c>
      <c r="J186" s="31">
        <v>2</v>
      </c>
      <c r="K186" s="31">
        <v>2</v>
      </c>
      <c r="L186" s="31">
        <v>2</v>
      </c>
      <c r="M186" s="31">
        <v>2</v>
      </c>
      <c r="N186" s="31">
        <v>2</v>
      </c>
      <c r="O186" s="31">
        <v>2</v>
      </c>
      <c r="P186" s="31">
        <v>2</v>
      </c>
      <c r="Q186" s="31">
        <v>2</v>
      </c>
      <c r="R186" s="32">
        <v>3</v>
      </c>
      <c r="S186" s="32">
        <v>3</v>
      </c>
      <c r="T186" s="32">
        <v>3</v>
      </c>
      <c r="U186" s="32">
        <v>3</v>
      </c>
      <c r="V186" s="32">
        <v>3</v>
      </c>
      <c r="W186" s="33"/>
      <c r="X186" s="33"/>
    </row>
    <row r="187" spans="1:24">
      <c r="A187" s="31">
        <v>2</v>
      </c>
      <c r="B187" s="31">
        <v>3</v>
      </c>
      <c r="C187" s="31">
        <v>1</v>
      </c>
      <c r="D187" s="41" t="s">
        <v>16425</v>
      </c>
      <c r="E187" s="31">
        <v>2</v>
      </c>
      <c r="F187" s="31">
        <v>4</v>
      </c>
      <c r="G187" s="31">
        <v>4</v>
      </c>
      <c r="H187" s="31">
        <v>2</v>
      </c>
      <c r="I187" s="31">
        <v>2</v>
      </c>
      <c r="J187" s="31">
        <v>2</v>
      </c>
      <c r="K187" s="31">
        <v>2</v>
      </c>
      <c r="L187" s="31">
        <v>2</v>
      </c>
      <c r="M187" s="31">
        <v>2</v>
      </c>
      <c r="N187" s="31">
        <v>2</v>
      </c>
      <c r="O187" s="31">
        <v>2</v>
      </c>
      <c r="P187" s="31">
        <v>2</v>
      </c>
      <c r="Q187" s="31">
        <v>2</v>
      </c>
      <c r="R187" s="32">
        <v>3</v>
      </c>
      <c r="S187" s="32">
        <v>3</v>
      </c>
      <c r="T187" s="32">
        <v>3</v>
      </c>
      <c r="U187" s="32">
        <v>3</v>
      </c>
      <c r="V187" s="32">
        <v>3</v>
      </c>
      <c r="W187" s="33"/>
      <c r="X187" s="33"/>
    </row>
    <row r="188" spans="1:24">
      <c r="A188" s="31">
        <v>2</v>
      </c>
      <c r="B188" s="31">
        <v>3</v>
      </c>
      <c r="C188" s="31">
        <v>1</v>
      </c>
      <c r="D188" s="41" t="s">
        <v>16425</v>
      </c>
      <c r="E188" s="31">
        <v>2</v>
      </c>
      <c r="F188" s="31">
        <v>3</v>
      </c>
      <c r="G188" s="31">
        <v>4</v>
      </c>
      <c r="H188" s="31">
        <v>2</v>
      </c>
      <c r="I188" s="31">
        <v>2</v>
      </c>
      <c r="J188" s="31">
        <v>2</v>
      </c>
      <c r="K188" s="31">
        <v>2</v>
      </c>
      <c r="L188" s="31">
        <v>2</v>
      </c>
      <c r="M188" s="31">
        <v>2</v>
      </c>
      <c r="N188" s="31">
        <v>2</v>
      </c>
      <c r="O188" s="31">
        <v>2</v>
      </c>
      <c r="P188" s="31">
        <v>2</v>
      </c>
      <c r="Q188" s="31">
        <v>2</v>
      </c>
      <c r="R188" s="32">
        <v>3</v>
      </c>
      <c r="S188" s="32">
        <v>3</v>
      </c>
      <c r="T188" s="32">
        <v>3</v>
      </c>
      <c r="U188" s="32">
        <v>3</v>
      </c>
      <c r="V188" s="32">
        <v>3</v>
      </c>
      <c r="W188" s="33"/>
      <c r="X188" s="33"/>
    </row>
    <row r="189" spans="1:24">
      <c r="A189" s="50">
        <v>2</v>
      </c>
      <c r="B189" s="50">
        <v>3</v>
      </c>
      <c r="C189" s="50">
        <v>1</v>
      </c>
      <c r="D189" s="51" t="s">
        <v>16425</v>
      </c>
      <c r="E189" s="52">
        <v>4</v>
      </c>
      <c r="F189" s="52">
        <v>5</v>
      </c>
      <c r="G189" s="50">
        <v>5</v>
      </c>
      <c r="H189" s="52">
        <v>4</v>
      </c>
      <c r="I189" s="52">
        <v>2</v>
      </c>
      <c r="J189" s="52">
        <v>4</v>
      </c>
      <c r="K189" s="52">
        <v>3</v>
      </c>
      <c r="L189" s="52">
        <v>4</v>
      </c>
      <c r="M189" s="52">
        <v>1</v>
      </c>
      <c r="N189" s="52">
        <v>1</v>
      </c>
      <c r="O189" s="52">
        <v>1</v>
      </c>
      <c r="P189" s="52">
        <v>1</v>
      </c>
      <c r="Q189" s="52">
        <v>2</v>
      </c>
      <c r="R189" s="52">
        <v>2</v>
      </c>
      <c r="S189" s="52">
        <v>1</v>
      </c>
      <c r="T189" s="52">
        <v>2</v>
      </c>
      <c r="U189" s="52">
        <v>1</v>
      </c>
      <c r="V189" s="52">
        <v>1</v>
      </c>
      <c r="W189" s="33"/>
      <c r="X189" s="33"/>
    </row>
    <row r="190" spans="1:24">
      <c r="A190" s="50">
        <v>2</v>
      </c>
      <c r="B190" s="50">
        <v>3</v>
      </c>
      <c r="C190" s="50">
        <v>2</v>
      </c>
      <c r="D190" s="51" t="s">
        <v>16425</v>
      </c>
      <c r="E190" s="50">
        <v>3</v>
      </c>
      <c r="F190" s="52">
        <v>5</v>
      </c>
      <c r="G190" s="50">
        <v>5</v>
      </c>
      <c r="H190" s="50">
        <v>3</v>
      </c>
      <c r="I190" s="52">
        <v>2</v>
      </c>
      <c r="J190" s="50">
        <v>4</v>
      </c>
      <c r="K190" s="52">
        <v>3</v>
      </c>
      <c r="L190" s="50">
        <v>2</v>
      </c>
      <c r="M190" s="52">
        <v>2</v>
      </c>
      <c r="N190" s="50">
        <v>1</v>
      </c>
      <c r="O190" s="52">
        <v>1</v>
      </c>
      <c r="P190" s="50">
        <v>1</v>
      </c>
      <c r="Q190" s="52">
        <v>1</v>
      </c>
      <c r="R190" s="50">
        <v>1</v>
      </c>
      <c r="S190" s="52">
        <v>1</v>
      </c>
      <c r="T190" s="50">
        <v>3</v>
      </c>
      <c r="U190" s="52">
        <v>1</v>
      </c>
      <c r="V190" s="50">
        <v>3</v>
      </c>
      <c r="W190" s="33"/>
      <c r="X190" s="33"/>
    </row>
    <row r="191" spans="1:24">
      <c r="A191" s="52">
        <v>2</v>
      </c>
      <c r="B191" s="52">
        <v>3</v>
      </c>
      <c r="C191" s="52">
        <v>2</v>
      </c>
      <c r="D191" s="51" t="s">
        <v>16425</v>
      </c>
      <c r="E191" s="52">
        <v>2</v>
      </c>
      <c r="F191" s="52">
        <v>5</v>
      </c>
      <c r="G191" s="52">
        <v>5</v>
      </c>
      <c r="H191" s="50">
        <v>2</v>
      </c>
      <c r="I191" s="52">
        <v>3</v>
      </c>
      <c r="J191" s="50">
        <v>5</v>
      </c>
      <c r="K191" s="52">
        <v>4</v>
      </c>
      <c r="L191" s="50">
        <v>4</v>
      </c>
      <c r="M191" s="52">
        <v>2</v>
      </c>
      <c r="N191" s="50">
        <v>1</v>
      </c>
      <c r="O191" s="52">
        <v>1</v>
      </c>
      <c r="P191" s="50">
        <v>1</v>
      </c>
      <c r="Q191" s="52">
        <v>1</v>
      </c>
      <c r="R191" s="50">
        <v>3</v>
      </c>
      <c r="S191" s="52">
        <v>1</v>
      </c>
      <c r="T191" s="50">
        <v>1</v>
      </c>
      <c r="U191" s="52">
        <v>1</v>
      </c>
      <c r="V191" s="50">
        <v>3</v>
      </c>
      <c r="W191" s="33"/>
      <c r="X191" s="33"/>
    </row>
    <row r="192" spans="1:24">
      <c r="A192" s="52">
        <v>2</v>
      </c>
      <c r="B192" s="52">
        <v>3</v>
      </c>
      <c r="C192" s="52">
        <v>1</v>
      </c>
      <c r="D192" s="51" t="s">
        <v>16425</v>
      </c>
      <c r="E192" s="52">
        <v>3</v>
      </c>
      <c r="F192" s="52">
        <v>5</v>
      </c>
      <c r="G192" s="52">
        <v>5</v>
      </c>
      <c r="H192" s="50">
        <v>2</v>
      </c>
      <c r="I192" s="52">
        <v>2</v>
      </c>
      <c r="J192" s="50">
        <v>5</v>
      </c>
      <c r="K192" s="52">
        <v>4</v>
      </c>
      <c r="L192" s="50">
        <v>2</v>
      </c>
      <c r="M192" s="52">
        <v>3</v>
      </c>
      <c r="N192" s="50">
        <v>1</v>
      </c>
      <c r="O192" s="52">
        <v>1</v>
      </c>
      <c r="P192" s="50">
        <v>2</v>
      </c>
      <c r="Q192" s="52">
        <v>2</v>
      </c>
      <c r="R192" s="50">
        <v>1</v>
      </c>
      <c r="S192" s="52">
        <v>1</v>
      </c>
      <c r="T192" s="50">
        <v>1</v>
      </c>
      <c r="U192" s="52">
        <v>1</v>
      </c>
      <c r="V192" s="50">
        <v>2</v>
      </c>
      <c r="W192" s="33"/>
      <c r="X192" s="33"/>
    </row>
    <row r="193" spans="1:24">
      <c r="A193" s="52">
        <v>2</v>
      </c>
      <c r="B193" s="52">
        <v>3</v>
      </c>
      <c r="C193" s="52">
        <v>2</v>
      </c>
      <c r="D193" s="51" t="s">
        <v>16425</v>
      </c>
      <c r="E193" s="52">
        <v>3</v>
      </c>
      <c r="F193" s="52">
        <v>4</v>
      </c>
      <c r="G193" s="52">
        <v>5</v>
      </c>
      <c r="H193" s="50">
        <v>3</v>
      </c>
      <c r="I193" s="52">
        <v>2</v>
      </c>
      <c r="J193" s="50">
        <v>4</v>
      </c>
      <c r="K193" s="52">
        <v>4</v>
      </c>
      <c r="L193" s="50">
        <v>4</v>
      </c>
      <c r="M193" s="52">
        <v>2</v>
      </c>
      <c r="N193" s="50">
        <v>1</v>
      </c>
      <c r="O193" s="52">
        <v>1</v>
      </c>
      <c r="P193" s="50">
        <v>1</v>
      </c>
      <c r="Q193" s="52">
        <v>1</v>
      </c>
      <c r="R193" s="50">
        <v>1</v>
      </c>
      <c r="S193" s="52">
        <v>1</v>
      </c>
      <c r="T193" s="50">
        <v>2</v>
      </c>
      <c r="U193" s="52">
        <v>1</v>
      </c>
      <c r="V193" s="50">
        <v>2</v>
      </c>
      <c r="W193" s="33"/>
      <c r="X193" s="33"/>
    </row>
    <row r="194" spans="1:24">
      <c r="A194" s="52">
        <v>2</v>
      </c>
      <c r="B194" s="52">
        <v>3</v>
      </c>
      <c r="C194" s="52">
        <v>1</v>
      </c>
      <c r="D194" s="51" t="s">
        <v>16425</v>
      </c>
      <c r="E194" s="52">
        <v>3</v>
      </c>
      <c r="F194" s="52">
        <v>4</v>
      </c>
      <c r="G194" s="52">
        <v>5</v>
      </c>
      <c r="H194" s="50">
        <v>3</v>
      </c>
      <c r="I194" s="52">
        <v>2</v>
      </c>
      <c r="J194" s="50">
        <v>4</v>
      </c>
      <c r="K194" s="52">
        <v>4</v>
      </c>
      <c r="L194" s="50">
        <v>2</v>
      </c>
      <c r="M194" s="52">
        <v>2</v>
      </c>
      <c r="N194" s="50">
        <v>1</v>
      </c>
      <c r="O194" s="52">
        <v>1</v>
      </c>
      <c r="P194" s="50">
        <v>1</v>
      </c>
      <c r="Q194" s="52">
        <v>2</v>
      </c>
      <c r="R194" s="50">
        <v>2</v>
      </c>
      <c r="S194" s="52">
        <v>1</v>
      </c>
      <c r="T194" s="50">
        <v>1</v>
      </c>
      <c r="U194" s="52">
        <v>1</v>
      </c>
      <c r="V194" s="50">
        <v>3</v>
      </c>
      <c r="W194" s="33"/>
      <c r="X194" s="33"/>
    </row>
    <row r="195" spans="1:24">
      <c r="A195" s="52">
        <v>2</v>
      </c>
      <c r="B195" s="52">
        <v>2</v>
      </c>
      <c r="C195" s="52">
        <v>2</v>
      </c>
      <c r="D195" s="51" t="s">
        <v>16425</v>
      </c>
      <c r="E195" s="52">
        <v>4</v>
      </c>
      <c r="F195" s="52">
        <v>5</v>
      </c>
      <c r="G195" s="52">
        <v>5</v>
      </c>
      <c r="H195" s="50">
        <v>4</v>
      </c>
      <c r="I195" s="52">
        <v>2</v>
      </c>
      <c r="J195" s="50">
        <v>5</v>
      </c>
      <c r="K195" s="52">
        <v>5</v>
      </c>
      <c r="L195" s="50">
        <v>2</v>
      </c>
      <c r="M195" s="52">
        <v>3</v>
      </c>
      <c r="N195" s="50">
        <v>1</v>
      </c>
      <c r="O195" s="52">
        <v>1</v>
      </c>
      <c r="P195" s="50">
        <v>1</v>
      </c>
      <c r="Q195" s="52">
        <v>1</v>
      </c>
      <c r="R195" s="50">
        <v>2</v>
      </c>
      <c r="S195" s="52">
        <v>1</v>
      </c>
      <c r="T195" s="50">
        <v>1</v>
      </c>
      <c r="U195" s="52">
        <v>1</v>
      </c>
      <c r="V195" s="50">
        <v>1</v>
      </c>
      <c r="W195" s="33"/>
      <c r="X195" s="33"/>
    </row>
    <row r="196" spans="1:24">
      <c r="A196" s="50">
        <v>2</v>
      </c>
      <c r="B196" s="50">
        <v>2</v>
      </c>
      <c r="C196" s="50">
        <v>2</v>
      </c>
      <c r="D196" s="51" t="s">
        <v>16499</v>
      </c>
      <c r="E196" s="50">
        <v>4</v>
      </c>
      <c r="F196" s="50">
        <v>3</v>
      </c>
      <c r="G196" s="50">
        <v>5</v>
      </c>
      <c r="H196" s="50">
        <v>3</v>
      </c>
      <c r="I196" s="50">
        <v>4</v>
      </c>
      <c r="J196" s="50">
        <v>4</v>
      </c>
      <c r="K196" s="50">
        <v>3</v>
      </c>
      <c r="L196" s="50">
        <v>3</v>
      </c>
      <c r="M196" s="50">
        <v>3</v>
      </c>
      <c r="N196" s="50">
        <v>2</v>
      </c>
      <c r="O196" s="50">
        <v>1</v>
      </c>
      <c r="P196" s="50">
        <v>2</v>
      </c>
      <c r="Q196" s="50">
        <v>2</v>
      </c>
      <c r="R196" s="50">
        <v>3</v>
      </c>
      <c r="S196" s="50">
        <v>1</v>
      </c>
      <c r="T196" s="50">
        <v>3</v>
      </c>
      <c r="U196" s="50">
        <v>1</v>
      </c>
      <c r="V196" s="50">
        <v>5</v>
      </c>
      <c r="W196" s="33"/>
      <c r="X196" s="33"/>
    </row>
    <row r="197" spans="1:24">
      <c r="A197" s="52">
        <v>2</v>
      </c>
      <c r="B197" s="52">
        <v>3</v>
      </c>
      <c r="C197" s="52">
        <v>2</v>
      </c>
      <c r="D197" s="51" t="s">
        <v>16499</v>
      </c>
      <c r="E197" s="52">
        <v>2</v>
      </c>
      <c r="F197" s="52">
        <v>4</v>
      </c>
      <c r="G197" s="52">
        <v>4</v>
      </c>
      <c r="H197" s="52">
        <v>3</v>
      </c>
      <c r="I197" s="52">
        <v>3</v>
      </c>
      <c r="J197" s="52">
        <v>2</v>
      </c>
      <c r="K197" s="52">
        <v>4</v>
      </c>
      <c r="L197" s="52">
        <v>2</v>
      </c>
      <c r="M197" s="52">
        <v>2</v>
      </c>
      <c r="N197" s="52">
        <v>1</v>
      </c>
      <c r="O197" s="52">
        <v>2</v>
      </c>
      <c r="P197" s="52">
        <v>2</v>
      </c>
      <c r="Q197" s="52">
        <v>3</v>
      </c>
      <c r="R197" s="52">
        <v>3</v>
      </c>
      <c r="S197" s="52">
        <v>1</v>
      </c>
      <c r="T197" s="52">
        <v>2</v>
      </c>
      <c r="U197" s="52">
        <v>1</v>
      </c>
      <c r="V197" s="52">
        <v>2</v>
      </c>
      <c r="W197" s="33"/>
      <c r="X197" s="33"/>
    </row>
    <row r="198" spans="1:24">
      <c r="A198" s="52">
        <v>2</v>
      </c>
      <c r="B198" s="52">
        <v>2</v>
      </c>
      <c r="C198" s="52">
        <v>1</v>
      </c>
      <c r="D198" s="51" t="s">
        <v>16499</v>
      </c>
      <c r="E198" s="52">
        <v>4</v>
      </c>
      <c r="F198" s="52">
        <v>4</v>
      </c>
      <c r="G198" s="52">
        <v>4</v>
      </c>
      <c r="H198" s="50">
        <v>4</v>
      </c>
      <c r="I198" s="50">
        <v>2</v>
      </c>
      <c r="J198" s="50">
        <v>3</v>
      </c>
      <c r="K198" s="50">
        <v>4</v>
      </c>
      <c r="L198" s="50">
        <v>2</v>
      </c>
      <c r="M198" s="50">
        <v>2</v>
      </c>
      <c r="N198" s="50">
        <v>3</v>
      </c>
      <c r="O198" s="50">
        <v>3</v>
      </c>
      <c r="P198" s="50">
        <v>3</v>
      </c>
      <c r="Q198" s="50">
        <v>3</v>
      </c>
      <c r="R198" s="50">
        <v>2</v>
      </c>
      <c r="S198" s="50">
        <v>1</v>
      </c>
      <c r="T198" s="50">
        <v>2</v>
      </c>
      <c r="U198" s="50">
        <v>2</v>
      </c>
      <c r="V198" s="50">
        <v>3</v>
      </c>
      <c r="W198" s="33"/>
      <c r="X198" s="33"/>
    </row>
    <row r="199" spans="1:24">
      <c r="A199" s="52">
        <v>2</v>
      </c>
      <c r="B199" s="52">
        <v>2</v>
      </c>
      <c r="C199" s="52">
        <v>1</v>
      </c>
      <c r="D199" s="51" t="s">
        <v>16499</v>
      </c>
      <c r="E199" s="52">
        <v>5</v>
      </c>
      <c r="F199" s="52">
        <v>4</v>
      </c>
      <c r="G199" s="52">
        <v>4</v>
      </c>
      <c r="H199" s="50">
        <v>5</v>
      </c>
      <c r="I199" s="50">
        <v>1</v>
      </c>
      <c r="J199" s="50">
        <v>2</v>
      </c>
      <c r="K199" s="50">
        <v>1</v>
      </c>
      <c r="L199" s="50">
        <v>2</v>
      </c>
      <c r="M199" s="50">
        <v>3</v>
      </c>
      <c r="N199" s="50">
        <v>1</v>
      </c>
      <c r="O199" s="50">
        <v>2</v>
      </c>
      <c r="P199" s="50">
        <v>2</v>
      </c>
      <c r="Q199" s="50">
        <v>1</v>
      </c>
      <c r="R199" s="50">
        <v>2</v>
      </c>
      <c r="S199" s="50">
        <v>1</v>
      </c>
      <c r="T199" s="50">
        <v>3</v>
      </c>
      <c r="U199" s="50">
        <v>2</v>
      </c>
      <c r="V199" s="50">
        <v>4</v>
      </c>
      <c r="W199" s="33"/>
      <c r="X199" s="33"/>
    </row>
    <row r="200" spans="1:24">
      <c r="A200" s="52">
        <v>2</v>
      </c>
      <c r="B200" s="52">
        <v>3</v>
      </c>
      <c r="C200" s="52">
        <v>1</v>
      </c>
      <c r="D200" s="51" t="s">
        <v>16499</v>
      </c>
      <c r="E200" s="52">
        <v>2</v>
      </c>
      <c r="F200" s="52">
        <v>4</v>
      </c>
      <c r="G200" s="52">
        <v>4</v>
      </c>
      <c r="H200" s="50">
        <v>4</v>
      </c>
      <c r="I200" s="50">
        <v>4</v>
      </c>
      <c r="J200" s="50">
        <v>4</v>
      </c>
      <c r="K200" s="50">
        <v>5</v>
      </c>
      <c r="L200" s="50">
        <v>2</v>
      </c>
      <c r="M200" s="50">
        <v>2</v>
      </c>
      <c r="N200" s="50">
        <v>1</v>
      </c>
      <c r="O200" s="50">
        <v>2</v>
      </c>
      <c r="P200" s="50">
        <v>3</v>
      </c>
      <c r="Q200" s="50">
        <v>2</v>
      </c>
      <c r="R200" s="50">
        <v>2</v>
      </c>
      <c r="S200" s="50">
        <v>1</v>
      </c>
      <c r="T200" s="50">
        <v>3</v>
      </c>
      <c r="U200" s="50">
        <v>2</v>
      </c>
      <c r="V200" s="50">
        <v>3</v>
      </c>
      <c r="W200" s="33"/>
      <c r="X200" s="33"/>
    </row>
    <row r="201" spans="1:24">
      <c r="A201" s="52">
        <v>2</v>
      </c>
      <c r="B201" s="52">
        <v>3</v>
      </c>
      <c r="C201" s="52">
        <v>1</v>
      </c>
      <c r="D201" s="51" t="s">
        <v>16499</v>
      </c>
      <c r="E201" s="52">
        <v>4</v>
      </c>
      <c r="F201" s="52">
        <v>4</v>
      </c>
      <c r="G201" s="52">
        <v>5</v>
      </c>
      <c r="H201" s="50">
        <v>4</v>
      </c>
      <c r="I201" s="50">
        <v>3</v>
      </c>
      <c r="J201" s="50">
        <v>5</v>
      </c>
      <c r="K201" s="50">
        <v>2</v>
      </c>
      <c r="L201" s="50">
        <v>3</v>
      </c>
      <c r="M201" s="50">
        <v>2</v>
      </c>
      <c r="N201" s="50">
        <v>2</v>
      </c>
      <c r="O201" s="50">
        <v>1</v>
      </c>
      <c r="P201" s="50">
        <v>2</v>
      </c>
      <c r="Q201" s="50">
        <v>1</v>
      </c>
      <c r="R201" s="50">
        <v>3</v>
      </c>
      <c r="S201" s="50">
        <v>1</v>
      </c>
      <c r="T201" s="50">
        <v>4</v>
      </c>
      <c r="U201" s="50">
        <v>3</v>
      </c>
      <c r="V201" s="50">
        <v>4</v>
      </c>
      <c r="W201" s="33"/>
      <c r="X201" s="33"/>
    </row>
    <row r="202" spans="1:24">
      <c r="A202" s="52">
        <v>2</v>
      </c>
      <c r="B202" s="52">
        <v>3</v>
      </c>
      <c r="C202" s="52">
        <v>2</v>
      </c>
      <c r="D202" s="51" t="s">
        <v>16499</v>
      </c>
      <c r="E202" s="52">
        <v>4</v>
      </c>
      <c r="F202" s="52">
        <v>3</v>
      </c>
      <c r="G202" s="52">
        <v>2</v>
      </c>
      <c r="H202" s="50">
        <v>3</v>
      </c>
      <c r="I202" s="50">
        <v>1</v>
      </c>
      <c r="J202" s="50">
        <v>4</v>
      </c>
      <c r="K202" s="50">
        <v>1</v>
      </c>
      <c r="L202" s="50">
        <v>1</v>
      </c>
      <c r="M202" s="50">
        <v>1</v>
      </c>
      <c r="N202" s="50">
        <v>3</v>
      </c>
      <c r="O202" s="50">
        <v>2</v>
      </c>
      <c r="P202" s="50">
        <v>2</v>
      </c>
      <c r="Q202" s="50">
        <v>1</v>
      </c>
      <c r="R202" s="50">
        <v>1</v>
      </c>
      <c r="S202" s="50">
        <v>2</v>
      </c>
      <c r="T202" s="50">
        <v>1</v>
      </c>
      <c r="U202" s="50">
        <v>1</v>
      </c>
      <c r="V202" s="50">
        <v>3</v>
      </c>
      <c r="W202" s="33"/>
      <c r="X202" s="33"/>
    </row>
    <row r="203" spans="1:24">
      <c r="A203" s="62">
        <v>2</v>
      </c>
      <c r="B203" s="62">
        <v>3</v>
      </c>
      <c r="C203" s="62">
        <v>2</v>
      </c>
      <c r="D203" s="63" t="s">
        <v>16425</v>
      </c>
      <c r="E203" s="62">
        <v>5</v>
      </c>
      <c r="F203" s="62">
        <v>1</v>
      </c>
      <c r="G203" s="62">
        <v>1</v>
      </c>
      <c r="H203" s="62">
        <v>2</v>
      </c>
      <c r="I203" s="62">
        <v>2</v>
      </c>
      <c r="J203" s="62">
        <v>5</v>
      </c>
      <c r="K203" s="62">
        <v>5</v>
      </c>
      <c r="L203" s="62">
        <v>1</v>
      </c>
      <c r="M203" s="62">
        <v>1</v>
      </c>
      <c r="N203" s="62">
        <v>1</v>
      </c>
      <c r="O203" s="62">
        <v>1</v>
      </c>
      <c r="P203" s="62">
        <v>1</v>
      </c>
      <c r="Q203" s="62">
        <v>1</v>
      </c>
      <c r="R203" s="62">
        <v>1</v>
      </c>
      <c r="S203" s="62">
        <v>1</v>
      </c>
      <c r="T203" s="62">
        <v>5</v>
      </c>
      <c r="U203" s="62">
        <v>5</v>
      </c>
      <c r="V203" s="62">
        <v>5</v>
      </c>
      <c r="W203" s="33"/>
      <c r="X203" s="33"/>
    </row>
    <row r="204" spans="1:24">
      <c r="A204" s="62">
        <v>2</v>
      </c>
      <c r="B204" s="62">
        <v>3</v>
      </c>
      <c r="C204" s="62">
        <v>2</v>
      </c>
      <c r="D204" s="63" t="s">
        <v>16425</v>
      </c>
      <c r="E204" s="62">
        <v>5</v>
      </c>
      <c r="F204" s="62">
        <v>1</v>
      </c>
      <c r="G204" s="62">
        <v>1</v>
      </c>
      <c r="H204" s="62">
        <v>2</v>
      </c>
      <c r="I204" s="62">
        <v>2</v>
      </c>
      <c r="J204" s="62">
        <v>5</v>
      </c>
      <c r="K204" s="62">
        <v>5</v>
      </c>
      <c r="L204" s="62">
        <v>1</v>
      </c>
      <c r="M204" s="62">
        <v>1</v>
      </c>
      <c r="N204" s="62">
        <v>1</v>
      </c>
      <c r="O204" s="62">
        <v>1</v>
      </c>
      <c r="P204" s="62">
        <v>1</v>
      </c>
      <c r="Q204" s="62">
        <v>1</v>
      </c>
      <c r="R204" s="62">
        <v>1</v>
      </c>
      <c r="S204" s="62">
        <v>1</v>
      </c>
      <c r="T204" s="62">
        <v>5</v>
      </c>
      <c r="U204" s="62">
        <v>5</v>
      </c>
      <c r="V204" s="62">
        <v>5</v>
      </c>
      <c r="W204" s="33"/>
      <c r="X204" s="33"/>
    </row>
    <row r="205" spans="1:24">
      <c r="A205" s="62">
        <v>2</v>
      </c>
      <c r="B205" s="62">
        <v>3</v>
      </c>
      <c r="C205" s="62">
        <v>2</v>
      </c>
      <c r="D205" s="63" t="s">
        <v>16425</v>
      </c>
      <c r="E205" s="62">
        <v>2</v>
      </c>
      <c r="F205" s="62">
        <v>3</v>
      </c>
      <c r="G205" s="62">
        <v>1</v>
      </c>
      <c r="H205" s="62">
        <v>5</v>
      </c>
      <c r="I205" s="62">
        <v>1</v>
      </c>
      <c r="J205" s="62">
        <v>5</v>
      </c>
      <c r="K205" s="62">
        <v>5</v>
      </c>
      <c r="L205" s="62">
        <v>1</v>
      </c>
      <c r="M205" s="62">
        <v>1</v>
      </c>
      <c r="N205" s="62">
        <v>1</v>
      </c>
      <c r="O205" s="62">
        <v>1</v>
      </c>
      <c r="P205" s="62">
        <v>1</v>
      </c>
      <c r="Q205" s="62">
        <v>1</v>
      </c>
      <c r="R205" s="62">
        <v>2</v>
      </c>
      <c r="S205" s="62">
        <v>1</v>
      </c>
      <c r="T205" s="62">
        <v>5</v>
      </c>
      <c r="U205" s="62">
        <v>1</v>
      </c>
      <c r="V205" s="62">
        <v>5</v>
      </c>
      <c r="W205" s="33"/>
      <c r="X205" s="33"/>
    </row>
    <row r="206" spans="1:24">
      <c r="A206" s="62">
        <v>2</v>
      </c>
      <c r="B206" s="62">
        <v>2</v>
      </c>
      <c r="C206" s="62">
        <v>2</v>
      </c>
      <c r="D206" s="63" t="s">
        <v>16456</v>
      </c>
      <c r="E206" s="62">
        <v>2</v>
      </c>
      <c r="F206" s="62">
        <v>3</v>
      </c>
      <c r="G206" s="62">
        <v>3</v>
      </c>
      <c r="H206" s="62">
        <v>2</v>
      </c>
      <c r="I206" s="62">
        <v>2</v>
      </c>
      <c r="J206" s="62">
        <v>5</v>
      </c>
      <c r="K206" s="62">
        <v>5</v>
      </c>
      <c r="L206" s="62">
        <v>1</v>
      </c>
      <c r="M206" s="62">
        <v>1</v>
      </c>
      <c r="N206" s="62">
        <v>1</v>
      </c>
      <c r="O206" s="62">
        <v>1</v>
      </c>
      <c r="P206" s="62">
        <v>1</v>
      </c>
      <c r="Q206" s="62">
        <v>1</v>
      </c>
      <c r="R206" s="62">
        <v>2</v>
      </c>
      <c r="S206" s="62">
        <v>1</v>
      </c>
      <c r="T206" s="62">
        <v>5</v>
      </c>
      <c r="U206" s="62">
        <v>1</v>
      </c>
      <c r="V206" s="62">
        <v>5</v>
      </c>
      <c r="W206" s="33"/>
      <c r="X206" s="33"/>
    </row>
    <row r="207" spans="1:24">
      <c r="A207" s="62">
        <v>2</v>
      </c>
      <c r="B207" s="62">
        <v>2</v>
      </c>
      <c r="C207" s="62">
        <v>2</v>
      </c>
      <c r="D207" s="63" t="s">
        <v>16456</v>
      </c>
      <c r="E207" s="62">
        <v>2</v>
      </c>
      <c r="F207" s="62">
        <v>3</v>
      </c>
      <c r="G207" s="62">
        <v>3</v>
      </c>
      <c r="H207" s="62">
        <v>1</v>
      </c>
      <c r="I207" s="62">
        <v>1</v>
      </c>
      <c r="J207" s="62">
        <v>5</v>
      </c>
      <c r="K207" s="62">
        <v>5</v>
      </c>
      <c r="L207" s="62">
        <v>1</v>
      </c>
      <c r="M207" s="62">
        <v>1</v>
      </c>
      <c r="N207" s="62">
        <v>1</v>
      </c>
      <c r="O207" s="62">
        <v>1</v>
      </c>
      <c r="P207" s="62">
        <v>1</v>
      </c>
      <c r="Q207" s="62">
        <v>1</v>
      </c>
      <c r="R207" s="62">
        <v>2</v>
      </c>
      <c r="S207" s="62">
        <v>1</v>
      </c>
      <c r="T207" s="62">
        <v>5</v>
      </c>
      <c r="U207" s="62">
        <v>1</v>
      </c>
      <c r="V207" s="62">
        <v>5</v>
      </c>
      <c r="W207" s="33"/>
      <c r="X207" s="33"/>
    </row>
    <row r="208" spans="1:24">
      <c r="A208" s="62">
        <v>2</v>
      </c>
      <c r="B208" s="62">
        <v>2</v>
      </c>
      <c r="C208" s="62">
        <v>1</v>
      </c>
      <c r="D208" s="63" t="s">
        <v>16456</v>
      </c>
      <c r="E208" s="62">
        <v>1</v>
      </c>
      <c r="F208" s="62">
        <v>3</v>
      </c>
      <c r="G208" s="62">
        <v>3</v>
      </c>
      <c r="H208" s="62">
        <v>1</v>
      </c>
      <c r="I208" s="62">
        <v>1</v>
      </c>
      <c r="J208" s="62">
        <v>5</v>
      </c>
      <c r="K208" s="62">
        <v>5</v>
      </c>
      <c r="L208" s="62">
        <v>1</v>
      </c>
      <c r="M208" s="62">
        <v>1</v>
      </c>
      <c r="N208" s="62">
        <v>1</v>
      </c>
      <c r="O208" s="62">
        <v>1</v>
      </c>
      <c r="P208" s="62">
        <v>1</v>
      </c>
      <c r="Q208" s="62">
        <v>1</v>
      </c>
      <c r="R208" s="62">
        <v>2</v>
      </c>
      <c r="S208" s="62">
        <v>1</v>
      </c>
      <c r="T208" s="62">
        <v>5</v>
      </c>
      <c r="U208" s="62">
        <v>1</v>
      </c>
      <c r="V208" s="62">
        <v>5</v>
      </c>
      <c r="W208" s="33"/>
      <c r="X208" s="33"/>
    </row>
    <row r="209" spans="1:24">
      <c r="A209" s="62">
        <v>2</v>
      </c>
      <c r="B209" s="62">
        <v>3</v>
      </c>
      <c r="C209" s="62">
        <v>2</v>
      </c>
      <c r="D209" s="63" t="s">
        <v>16508</v>
      </c>
      <c r="E209" s="62">
        <v>1</v>
      </c>
      <c r="F209" s="62">
        <v>3</v>
      </c>
      <c r="G209" s="62">
        <v>4</v>
      </c>
      <c r="H209" s="62">
        <v>2</v>
      </c>
      <c r="I209" s="62">
        <v>1</v>
      </c>
      <c r="J209" s="62">
        <v>5</v>
      </c>
      <c r="K209" s="62">
        <v>5</v>
      </c>
      <c r="L209" s="62">
        <v>1</v>
      </c>
      <c r="M209" s="62">
        <v>1</v>
      </c>
      <c r="N209" s="62">
        <v>1</v>
      </c>
      <c r="O209" s="62">
        <v>1</v>
      </c>
      <c r="P209" s="62">
        <v>1</v>
      </c>
      <c r="Q209" s="62">
        <v>1</v>
      </c>
      <c r="R209" s="62">
        <v>4</v>
      </c>
      <c r="S209" s="62">
        <v>1</v>
      </c>
      <c r="T209" s="62">
        <v>5</v>
      </c>
      <c r="U209" s="62">
        <v>1</v>
      </c>
      <c r="V209" s="62">
        <v>2</v>
      </c>
      <c r="W209" s="33"/>
      <c r="X209" s="33"/>
    </row>
    <row r="210" spans="1:24">
      <c r="A210" s="62">
        <v>2</v>
      </c>
      <c r="B210" s="62">
        <v>2</v>
      </c>
      <c r="C210" s="62">
        <v>1</v>
      </c>
      <c r="D210" s="63" t="s">
        <v>16509</v>
      </c>
      <c r="E210" s="62">
        <v>1</v>
      </c>
      <c r="F210" s="62">
        <v>5</v>
      </c>
      <c r="G210" s="62">
        <v>4</v>
      </c>
      <c r="H210" s="62">
        <v>1</v>
      </c>
      <c r="I210" s="62">
        <v>1</v>
      </c>
      <c r="J210" s="62">
        <v>5</v>
      </c>
      <c r="K210" s="62">
        <v>5</v>
      </c>
      <c r="L210" s="62">
        <v>1</v>
      </c>
      <c r="M210" s="62">
        <v>1</v>
      </c>
      <c r="N210" s="62">
        <v>1</v>
      </c>
      <c r="O210" s="62">
        <v>1</v>
      </c>
      <c r="P210" s="62">
        <v>1</v>
      </c>
      <c r="Q210" s="62">
        <v>1</v>
      </c>
      <c r="R210" s="62">
        <v>4</v>
      </c>
      <c r="S210" s="62">
        <v>1</v>
      </c>
      <c r="T210" s="62">
        <v>1</v>
      </c>
      <c r="U210" s="62">
        <v>1</v>
      </c>
      <c r="V210" s="62">
        <v>3</v>
      </c>
      <c r="W210" s="33"/>
      <c r="X210" s="33"/>
    </row>
    <row r="211" spans="1:24">
      <c r="A211" s="62">
        <v>2</v>
      </c>
      <c r="B211" s="62">
        <v>3</v>
      </c>
      <c r="C211" s="62">
        <v>2</v>
      </c>
      <c r="D211" s="63" t="s">
        <v>16425</v>
      </c>
      <c r="E211" s="62">
        <v>2</v>
      </c>
      <c r="F211" s="62">
        <v>2</v>
      </c>
      <c r="G211" s="62">
        <v>2</v>
      </c>
      <c r="H211" s="62">
        <v>2</v>
      </c>
      <c r="I211" s="62">
        <v>1</v>
      </c>
      <c r="J211" s="62">
        <v>4</v>
      </c>
      <c r="K211" s="62">
        <v>2</v>
      </c>
      <c r="L211" s="62">
        <v>1</v>
      </c>
      <c r="M211" s="62">
        <v>1</v>
      </c>
      <c r="N211" s="62">
        <v>1</v>
      </c>
      <c r="O211" s="62">
        <v>1</v>
      </c>
      <c r="P211" s="62">
        <v>1</v>
      </c>
      <c r="Q211" s="62">
        <v>1</v>
      </c>
      <c r="R211" s="62">
        <v>2</v>
      </c>
      <c r="S211" s="62">
        <v>1</v>
      </c>
      <c r="T211" s="62">
        <v>1</v>
      </c>
      <c r="U211" s="62">
        <v>1</v>
      </c>
      <c r="V211" s="62">
        <v>3</v>
      </c>
      <c r="W211" s="33"/>
      <c r="X211" s="33"/>
    </row>
    <row r="212" spans="1:24">
      <c r="A212" s="62">
        <v>2</v>
      </c>
      <c r="B212" s="62">
        <v>3</v>
      </c>
      <c r="C212" s="62">
        <v>2</v>
      </c>
      <c r="D212" s="63" t="s">
        <v>16425</v>
      </c>
      <c r="E212" s="62">
        <v>2</v>
      </c>
      <c r="F212" s="62">
        <v>2</v>
      </c>
      <c r="G212" s="62">
        <v>2</v>
      </c>
      <c r="H212" s="62">
        <v>2</v>
      </c>
      <c r="I212" s="62">
        <v>2</v>
      </c>
      <c r="J212" s="62">
        <v>4</v>
      </c>
      <c r="K212" s="62">
        <v>2</v>
      </c>
      <c r="L212" s="62">
        <v>3</v>
      </c>
      <c r="M212" s="62">
        <v>4</v>
      </c>
      <c r="N212" s="62">
        <v>1</v>
      </c>
      <c r="O212" s="62">
        <v>1</v>
      </c>
      <c r="P212" s="62">
        <v>1</v>
      </c>
      <c r="Q212" s="62">
        <v>1</v>
      </c>
      <c r="R212" s="62">
        <v>2</v>
      </c>
      <c r="S212" s="62">
        <v>1</v>
      </c>
      <c r="T212" s="62">
        <v>1</v>
      </c>
      <c r="U212" s="62">
        <v>1</v>
      </c>
      <c r="V212" s="62">
        <v>3</v>
      </c>
      <c r="W212" s="33"/>
      <c r="X212" s="33"/>
    </row>
    <row r="213" spans="1:24">
      <c r="A213" s="33">
        <v>2</v>
      </c>
      <c r="B213" s="33">
        <v>2</v>
      </c>
      <c r="C213" s="33">
        <v>2</v>
      </c>
      <c r="D213" s="49"/>
      <c r="E213" s="33">
        <v>1</v>
      </c>
      <c r="F213" s="33">
        <v>4</v>
      </c>
      <c r="G213" s="33">
        <v>4</v>
      </c>
      <c r="H213" s="60">
        <v>4</v>
      </c>
      <c r="I213" s="60">
        <v>2</v>
      </c>
      <c r="J213" s="60">
        <v>5</v>
      </c>
      <c r="K213" s="60">
        <v>2</v>
      </c>
      <c r="L213" s="60">
        <v>2</v>
      </c>
      <c r="M213" s="60">
        <v>2</v>
      </c>
      <c r="N213" s="60">
        <v>1</v>
      </c>
      <c r="O213" s="60">
        <v>1</v>
      </c>
      <c r="P213" s="60">
        <v>1</v>
      </c>
      <c r="Q213" s="60">
        <v>1</v>
      </c>
      <c r="R213" s="60">
        <v>2</v>
      </c>
      <c r="S213" s="60">
        <v>1</v>
      </c>
      <c r="T213" s="60">
        <v>2</v>
      </c>
      <c r="U213" s="60">
        <v>1</v>
      </c>
      <c r="V213" s="60">
        <v>2</v>
      </c>
      <c r="W213" s="33"/>
      <c r="X213" s="33"/>
    </row>
    <row r="214" spans="1:24">
      <c r="A214" s="33">
        <v>2</v>
      </c>
      <c r="B214" s="33">
        <v>2</v>
      </c>
      <c r="C214" s="33">
        <v>2</v>
      </c>
      <c r="D214" s="49"/>
      <c r="E214" s="33">
        <v>3</v>
      </c>
      <c r="F214" s="33">
        <v>3</v>
      </c>
      <c r="G214" s="33">
        <v>5</v>
      </c>
      <c r="H214" s="60">
        <v>5</v>
      </c>
      <c r="I214" s="60">
        <v>2</v>
      </c>
      <c r="J214" s="60">
        <v>5</v>
      </c>
      <c r="K214" s="60">
        <v>2</v>
      </c>
      <c r="L214" s="60">
        <v>2</v>
      </c>
      <c r="M214" s="60">
        <v>2</v>
      </c>
      <c r="N214" s="60">
        <v>2</v>
      </c>
      <c r="O214" s="60">
        <v>2</v>
      </c>
      <c r="P214" s="60">
        <v>1</v>
      </c>
      <c r="Q214" s="60">
        <v>1</v>
      </c>
      <c r="R214" s="60">
        <v>4</v>
      </c>
      <c r="S214" s="60">
        <v>1</v>
      </c>
      <c r="T214" s="60">
        <v>4</v>
      </c>
      <c r="U214" s="60">
        <v>1</v>
      </c>
      <c r="V214" s="60">
        <v>4</v>
      </c>
      <c r="W214" s="33"/>
      <c r="X214" s="33"/>
    </row>
    <row r="215" spans="1:24">
      <c r="A215" s="33">
        <v>2</v>
      </c>
      <c r="B215" s="33">
        <v>2</v>
      </c>
      <c r="C215" s="33">
        <v>2</v>
      </c>
      <c r="D215" s="49"/>
      <c r="E215" s="33">
        <v>3</v>
      </c>
      <c r="F215" s="33">
        <v>4</v>
      </c>
      <c r="G215" s="33">
        <v>4</v>
      </c>
      <c r="H215" s="60">
        <v>2</v>
      </c>
      <c r="I215" s="60">
        <v>2</v>
      </c>
      <c r="J215" s="60">
        <v>4</v>
      </c>
      <c r="K215" s="60">
        <v>3</v>
      </c>
      <c r="L215" s="60">
        <v>5</v>
      </c>
      <c r="M215" s="60">
        <v>5</v>
      </c>
      <c r="N215" s="60">
        <v>3</v>
      </c>
      <c r="O215" s="60">
        <v>1</v>
      </c>
      <c r="P215" s="60">
        <v>2</v>
      </c>
      <c r="Q215" s="60">
        <v>2</v>
      </c>
      <c r="R215" s="60">
        <v>2</v>
      </c>
      <c r="S215" s="60">
        <v>1</v>
      </c>
      <c r="T215" s="60">
        <v>3</v>
      </c>
      <c r="U215" s="60">
        <v>2</v>
      </c>
      <c r="V215" s="60">
        <v>2</v>
      </c>
      <c r="W215" s="33"/>
      <c r="X215" s="33"/>
    </row>
    <row r="216" spans="1:24">
      <c r="A216" s="33">
        <v>2</v>
      </c>
      <c r="B216" s="33">
        <v>2</v>
      </c>
      <c r="C216" s="33">
        <v>2</v>
      </c>
      <c r="D216" s="49"/>
      <c r="E216" s="33">
        <v>3</v>
      </c>
      <c r="F216" s="33">
        <v>3</v>
      </c>
      <c r="G216" s="33">
        <v>4</v>
      </c>
      <c r="H216" s="60">
        <v>4</v>
      </c>
      <c r="I216" s="60">
        <v>3</v>
      </c>
      <c r="J216" s="60">
        <v>5</v>
      </c>
      <c r="K216" s="60">
        <v>3</v>
      </c>
      <c r="L216" s="60">
        <v>3</v>
      </c>
      <c r="M216" s="60">
        <v>3</v>
      </c>
      <c r="N216" s="60">
        <v>3</v>
      </c>
      <c r="O216" s="60">
        <v>3</v>
      </c>
      <c r="P216" s="60">
        <v>2</v>
      </c>
      <c r="Q216" s="60">
        <v>3</v>
      </c>
      <c r="R216" s="60">
        <v>3</v>
      </c>
      <c r="S216" s="60">
        <v>1</v>
      </c>
      <c r="T216" s="60">
        <v>4</v>
      </c>
      <c r="U216" s="60">
        <v>2</v>
      </c>
      <c r="V216" s="60">
        <v>3</v>
      </c>
      <c r="W216" s="33"/>
      <c r="X216" s="33"/>
    </row>
    <row r="217" spans="1:24">
      <c r="A217" s="33">
        <v>2</v>
      </c>
      <c r="B217" s="33">
        <v>2</v>
      </c>
      <c r="C217" s="33">
        <v>2</v>
      </c>
      <c r="D217" s="49"/>
      <c r="E217" s="33">
        <v>4</v>
      </c>
      <c r="F217" s="33">
        <v>3</v>
      </c>
      <c r="G217" s="33">
        <v>5</v>
      </c>
      <c r="H217" s="60">
        <v>3</v>
      </c>
      <c r="I217" s="60">
        <v>2</v>
      </c>
      <c r="J217" s="60">
        <v>4</v>
      </c>
      <c r="K217" s="60">
        <v>2</v>
      </c>
      <c r="L217" s="60">
        <v>3</v>
      </c>
      <c r="M217" s="60">
        <v>2</v>
      </c>
      <c r="N217" s="60">
        <v>2</v>
      </c>
      <c r="O217" s="60">
        <v>2</v>
      </c>
      <c r="P217" s="60">
        <v>2</v>
      </c>
      <c r="Q217" s="60">
        <v>2</v>
      </c>
      <c r="R217" s="60">
        <v>1</v>
      </c>
      <c r="S217" s="60">
        <v>1</v>
      </c>
      <c r="T217" s="60">
        <v>3</v>
      </c>
      <c r="U217" s="60">
        <v>1</v>
      </c>
      <c r="V217" s="60">
        <v>3</v>
      </c>
      <c r="W217" s="33"/>
      <c r="X217" s="33"/>
    </row>
    <row r="218" spans="1:24">
      <c r="A218" s="50">
        <v>2</v>
      </c>
      <c r="B218" s="50">
        <v>3</v>
      </c>
      <c r="C218" s="50">
        <v>2</v>
      </c>
      <c r="D218" s="51" t="s">
        <v>16528</v>
      </c>
      <c r="E218" s="50">
        <v>4</v>
      </c>
      <c r="F218" s="50">
        <v>4</v>
      </c>
      <c r="G218" s="50">
        <v>4</v>
      </c>
      <c r="H218" s="50">
        <v>2</v>
      </c>
      <c r="I218" s="50">
        <v>3</v>
      </c>
      <c r="J218" s="50">
        <v>5</v>
      </c>
      <c r="K218" s="50">
        <v>2</v>
      </c>
      <c r="L218" s="50">
        <v>3</v>
      </c>
      <c r="M218" s="50">
        <v>1</v>
      </c>
      <c r="N218" s="50">
        <v>2</v>
      </c>
      <c r="O218" s="50">
        <v>3</v>
      </c>
      <c r="P218" s="50">
        <v>3</v>
      </c>
      <c r="Q218" s="50">
        <v>2</v>
      </c>
      <c r="R218" s="50">
        <v>2</v>
      </c>
      <c r="S218" s="50">
        <v>2</v>
      </c>
      <c r="T218" s="50">
        <v>1</v>
      </c>
      <c r="U218" s="50">
        <v>2</v>
      </c>
      <c r="V218" s="50">
        <v>3</v>
      </c>
      <c r="W218" s="33"/>
      <c r="X218" s="33"/>
    </row>
    <row r="219" spans="1:24">
      <c r="A219" s="50">
        <v>2</v>
      </c>
      <c r="B219" s="50">
        <v>3</v>
      </c>
      <c r="C219" s="50">
        <v>2</v>
      </c>
      <c r="D219" s="51" t="s">
        <v>16425</v>
      </c>
      <c r="E219" s="50">
        <v>2</v>
      </c>
      <c r="F219" s="50">
        <v>2</v>
      </c>
      <c r="G219" s="50">
        <v>2</v>
      </c>
      <c r="H219" s="65">
        <v>2</v>
      </c>
      <c r="I219" s="65">
        <v>2</v>
      </c>
      <c r="J219" s="65">
        <v>2</v>
      </c>
      <c r="K219" s="65">
        <v>2</v>
      </c>
      <c r="L219" s="65">
        <v>2</v>
      </c>
      <c r="M219" s="65">
        <v>2</v>
      </c>
      <c r="N219" s="65">
        <v>2</v>
      </c>
      <c r="O219" s="65">
        <v>1</v>
      </c>
      <c r="P219" s="65">
        <v>1</v>
      </c>
      <c r="Q219" s="65">
        <v>1</v>
      </c>
      <c r="R219" s="65">
        <v>1</v>
      </c>
      <c r="S219" s="65">
        <v>5</v>
      </c>
      <c r="T219" s="65">
        <v>2</v>
      </c>
      <c r="U219" s="65">
        <v>1</v>
      </c>
      <c r="V219" s="65">
        <v>4</v>
      </c>
      <c r="W219" s="33"/>
      <c r="X219" s="33"/>
    </row>
    <row r="220" spans="1:24">
      <c r="A220" s="50">
        <v>2</v>
      </c>
      <c r="B220" s="50">
        <v>3</v>
      </c>
      <c r="C220" s="50">
        <v>1</v>
      </c>
      <c r="D220" s="51" t="s">
        <v>16528</v>
      </c>
      <c r="E220" s="50">
        <v>2</v>
      </c>
      <c r="F220" s="50">
        <v>3</v>
      </c>
      <c r="G220" s="50">
        <v>3</v>
      </c>
      <c r="H220" s="65">
        <v>4</v>
      </c>
      <c r="I220" s="65">
        <v>5</v>
      </c>
      <c r="J220" s="65">
        <v>5</v>
      </c>
      <c r="K220" s="65">
        <v>5</v>
      </c>
      <c r="L220" s="65">
        <v>2</v>
      </c>
      <c r="M220" s="65">
        <v>2</v>
      </c>
      <c r="N220" s="65">
        <v>1</v>
      </c>
      <c r="O220" s="65">
        <v>4</v>
      </c>
      <c r="P220" s="65">
        <v>2</v>
      </c>
      <c r="Q220" s="65">
        <v>2</v>
      </c>
      <c r="R220" s="65">
        <v>3</v>
      </c>
      <c r="S220" s="65">
        <v>1</v>
      </c>
      <c r="T220" s="65">
        <v>1</v>
      </c>
      <c r="U220" s="65">
        <v>1</v>
      </c>
      <c r="V220" s="65">
        <v>5</v>
      </c>
      <c r="W220" s="33"/>
      <c r="X220" s="33"/>
    </row>
    <row r="221" spans="1:24">
      <c r="A221" s="50">
        <v>2</v>
      </c>
      <c r="B221" s="50">
        <v>3</v>
      </c>
      <c r="C221" s="50">
        <v>1</v>
      </c>
      <c r="D221" s="51" t="s">
        <v>16528</v>
      </c>
      <c r="E221" s="50">
        <v>2</v>
      </c>
      <c r="F221" s="50">
        <v>5</v>
      </c>
      <c r="G221" s="50">
        <v>3</v>
      </c>
      <c r="H221" s="65">
        <v>4</v>
      </c>
      <c r="I221" s="65">
        <v>5</v>
      </c>
      <c r="J221" s="65">
        <v>5</v>
      </c>
      <c r="K221" s="65">
        <v>5</v>
      </c>
      <c r="L221" s="65">
        <v>2</v>
      </c>
      <c r="M221" s="65">
        <v>2</v>
      </c>
      <c r="N221" s="65">
        <v>1</v>
      </c>
      <c r="O221" s="65">
        <v>4</v>
      </c>
      <c r="P221" s="65">
        <v>2</v>
      </c>
      <c r="Q221" s="65">
        <v>2</v>
      </c>
      <c r="R221" s="65">
        <v>3</v>
      </c>
      <c r="S221" s="65">
        <v>1</v>
      </c>
      <c r="T221" s="65">
        <v>1</v>
      </c>
      <c r="U221" s="65">
        <v>1</v>
      </c>
      <c r="V221" s="65">
        <v>5</v>
      </c>
      <c r="W221" s="33"/>
      <c r="X221" s="33"/>
    </row>
    <row r="222" spans="1:24">
      <c r="A222" s="50">
        <v>2</v>
      </c>
      <c r="B222" s="50">
        <v>3</v>
      </c>
      <c r="C222" s="50">
        <v>1</v>
      </c>
      <c r="D222" s="51" t="s">
        <v>16499</v>
      </c>
      <c r="E222" s="50">
        <v>2</v>
      </c>
      <c r="F222" s="50">
        <v>4</v>
      </c>
      <c r="G222" s="50">
        <v>4</v>
      </c>
      <c r="H222" s="55">
        <v>3</v>
      </c>
      <c r="I222" s="55">
        <v>3</v>
      </c>
      <c r="J222" s="55">
        <v>4</v>
      </c>
      <c r="K222" s="55">
        <v>3</v>
      </c>
      <c r="L222" s="55">
        <v>2</v>
      </c>
      <c r="M222" s="55">
        <v>2</v>
      </c>
      <c r="N222" s="55">
        <v>1</v>
      </c>
      <c r="O222" s="55">
        <v>1</v>
      </c>
      <c r="P222" s="55">
        <v>1</v>
      </c>
      <c r="Q222" s="55">
        <v>1</v>
      </c>
      <c r="R222" s="55">
        <v>2</v>
      </c>
      <c r="S222" s="55">
        <v>2</v>
      </c>
      <c r="T222" s="55">
        <v>5</v>
      </c>
      <c r="U222" s="55">
        <v>5</v>
      </c>
      <c r="V222" s="55">
        <v>4</v>
      </c>
      <c r="W222" s="33"/>
      <c r="X222" s="33"/>
    </row>
    <row r="223" spans="1:24">
      <c r="A223" s="50">
        <v>2</v>
      </c>
      <c r="B223" s="50">
        <v>3</v>
      </c>
      <c r="C223" s="50">
        <v>1</v>
      </c>
      <c r="D223" s="51" t="s">
        <v>16528</v>
      </c>
      <c r="E223" s="50">
        <v>2</v>
      </c>
      <c r="F223" s="50">
        <v>4</v>
      </c>
      <c r="G223" s="50">
        <v>4</v>
      </c>
      <c r="H223" s="55">
        <v>3</v>
      </c>
      <c r="I223" s="55">
        <v>3</v>
      </c>
      <c r="J223" s="55">
        <v>4</v>
      </c>
      <c r="K223" s="55">
        <v>3</v>
      </c>
      <c r="L223" s="55">
        <v>2</v>
      </c>
      <c r="M223" s="55">
        <v>2</v>
      </c>
      <c r="N223" s="55">
        <v>1</v>
      </c>
      <c r="O223" s="55">
        <v>1</v>
      </c>
      <c r="P223" s="55">
        <v>1</v>
      </c>
      <c r="Q223" s="55">
        <v>1</v>
      </c>
      <c r="R223" s="55">
        <v>2</v>
      </c>
      <c r="S223" s="55">
        <v>2</v>
      </c>
      <c r="T223" s="55">
        <v>5</v>
      </c>
      <c r="U223" s="55">
        <v>5</v>
      </c>
      <c r="V223" s="55">
        <v>4</v>
      </c>
      <c r="W223" s="33"/>
      <c r="X223" s="33"/>
    </row>
    <row r="224" spans="1:24">
      <c r="A224" s="50">
        <v>2</v>
      </c>
      <c r="B224" s="50">
        <v>3</v>
      </c>
      <c r="C224" s="50">
        <v>2</v>
      </c>
      <c r="D224" s="51" t="s">
        <v>16499</v>
      </c>
      <c r="E224" s="50">
        <v>1</v>
      </c>
      <c r="F224" s="50">
        <v>3</v>
      </c>
      <c r="G224" s="50">
        <v>2</v>
      </c>
      <c r="H224" s="50">
        <v>5</v>
      </c>
      <c r="I224" s="50">
        <v>3</v>
      </c>
      <c r="J224" s="50">
        <v>5</v>
      </c>
      <c r="K224" s="50">
        <v>2</v>
      </c>
      <c r="L224" s="50">
        <v>3</v>
      </c>
      <c r="M224" s="50">
        <v>3</v>
      </c>
      <c r="N224" s="50">
        <v>2</v>
      </c>
      <c r="O224" s="50">
        <v>3</v>
      </c>
      <c r="P224" s="50">
        <v>1</v>
      </c>
      <c r="Q224" s="50">
        <v>2</v>
      </c>
      <c r="R224" s="50">
        <v>1</v>
      </c>
      <c r="S224" s="50">
        <v>2</v>
      </c>
      <c r="T224" s="50">
        <v>3</v>
      </c>
      <c r="U224" s="50">
        <v>2</v>
      </c>
      <c r="V224" s="50">
        <v>1</v>
      </c>
      <c r="W224" s="33"/>
      <c r="X224" s="33"/>
    </row>
    <row r="225" spans="1:24">
      <c r="A225" s="50">
        <v>2</v>
      </c>
      <c r="B225" s="50">
        <v>3</v>
      </c>
      <c r="C225" s="50">
        <v>2</v>
      </c>
      <c r="D225" s="51" t="s">
        <v>16556</v>
      </c>
      <c r="E225" s="50">
        <v>1</v>
      </c>
      <c r="F225" s="50">
        <v>4</v>
      </c>
      <c r="G225" s="50">
        <v>1</v>
      </c>
      <c r="H225" s="65">
        <v>4</v>
      </c>
      <c r="I225" s="65">
        <v>4</v>
      </c>
      <c r="J225" s="65">
        <v>5</v>
      </c>
      <c r="K225" s="65">
        <v>2</v>
      </c>
      <c r="L225" s="65">
        <v>4</v>
      </c>
      <c r="M225" s="65">
        <v>4</v>
      </c>
      <c r="N225" s="65">
        <v>2</v>
      </c>
      <c r="O225" s="65">
        <v>4</v>
      </c>
      <c r="P225" s="65">
        <v>1</v>
      </c>
      <c r="Q225" s="65">
        <v>3</v>
      </c>
      <c r="R225" s="65">
        <v>2</v>
      </c>
      <c r="S225" s="65">
        <v>1</v>
      </c>
      <c r="T225" s="65">
        <v>3</v>
      </c>
      <c r="U225" s="65">
        <v>1</v>
      </c>
      <c r="V225" s="65">
        <v>2</v>
      </c>
      <c r="W225" s="33"/>
      <c r="X225" s="33"/>
    </row>
    <row r="226" spans="1:24">
      <c r="A226" s="50">
        <v>2</v>
      </c>
      <c r="B226" s="50">
        <v>3</v>
      </c>
      <c r="C226" s="50">
        <v>1</v>
      </c>
      <c r="D226" s="51" t="s">
        <v>16528</v>
      </c>
      <c r="E226" s="50">
        <v>2</v>
      </c>
      <c r="F226" s="50">
        <v>4</v>
      </c>
      <c r="G226" s="50">
        <v>3</v>
      </c>
      <c r="H226" s="65">
        <v>5</v>
      </c>
      <c r="I226" s="65">
        <v>3</v>
      </c>
      <c r="J226" s="65">
        <v>4</v>
      </c>
      <c r="K226" s="65">
        <v>4</v>
      </c>
      <c r="L226" s="65">
        <v>5</v>
      </c>
      <c r="M226" s="65">
        <v>3</v>
      </c>
      <c r="N226" s="65">
        <v>1</v>
      </c>
      <c r="O226" s="65">
        <v>4</v>
      </c>
      <c r="P226" s="65">
        <v>1</v>
      </c>
      <c r="Q226" s="65">
        <v>3</v>
      </c>
      <c r="R226" s="65">
        <v>1</v>
      </c>
      <c r="S226" s="65">
        <v>2</v>
      </c>
      <c r="T226" s="65">
        <v>3</v>
      </c>
      <c r="U226" s="65">
        <v>3</v>
      </c>
      <c r="V226" s="65">
        <v>3</v>
      </c>
      <c r="W226" s="33"/>
      <c r="X226" s="33"/>
    </row>
    <row r="227" spans="1:24">
      <c r="A227" s="50">
        <v>2</v>
      </c>
      <c r="B227" s="50">
        <v>3</v>
      </c>
      <c r="C227" s="50">
        <v>1</v>
      </c>
      <c r="D227" s="51" t="s">
        <v>16425</v>
      </c>
      <c r="E227" s="50">
        <v>1</v>
      </c>
      <c r="F227" s="50">
        <v>5</v>
      </c>
      <c r="G227" s="50">
        <v>5</v>
      </c>
      <c r="H227" s="55">
        <v>3</v>
      </c>
      <c r="I227" s="55">
        <v>3</v>
      </c>
      <c r="J227" s="55">
        <v>1</v>
      </c>
      <c r="K227" s="55">
        <v>2</v>
      </c>
      <c r="L227" s="55">
        <v>3</v>
      </c>
      <c r="M227" s="55">
        <v>3</v>
      </c>
      <c r="N227" s="55">
        <v>3</v>
      </c>
      <c r="O227" s="55">
        <v>3</v>
      </c>
      <c r="P227" s="55">
        <v>1</v>
      </c>
      <c r="Q227" s="55">
        <v>5</v>
      </c>
      <c r="R227" s="55">
        <v>3</v>
      </c>
      <c r="S227" s="55">
        <v>2</v>
      </c>
      <c r="T227" s="55">
        <v>3</v>
      </c>
      <c r="U227" s="55">
        <v>1</v>
      </c>
      <c r="V227" s="55">
        <v>2</v>
      </c>
      <c r="W227" s="33"/>
      <c r="X227" s="33"/>
    </row>
    <row r="228" spans="1:24">
      <c r="A228" s="50">
        <v>2</v>
      </c>
      <c r="B228" s="50">
        <v>3</v>
      </c>
      <c r="C228" s="50">
        <v>2</v>
      </c>
      <c r="D228" s="51" t="s">
        <v>16425</v>
      </c>
      <c r="E228" s="50">
        <v>2</v>
      </c>
      <c r="F228" s="50">
        <v>4</v>
      </c>
      <c r="G228" s="50">
        <v>4</v>
      </c>
      <c r="H228" s="55">
        <v>4</v>
      </c>
      <c r="I228" s="55">
        <v>1</v>
      </c>
      <c r="J228" s="55">
        <v>2</v>
      </c>
      <c r="K228" s="55">
        <v>3</v>
      </c>
      <c r="L228" s="55">
        <v>3</v>
      </c>
      <c r="M228" s="55">
        <v>4</v>
      </c>
      <c r="N228" s="55">
        <v>1</v>
      </c>
      <c r="O228" s="55">
        <v>3</v>
      </c>
      <c r="P228" s="55">
        <v>3</v>
      </c>
      <c r="Q228" s="55">
        <v>4</v>
      </c>
      <c r="R228" s="55">
        <v>4</v>
      </c>
      <c r="S228" s="55">
        <v>3</v>
      </c>
      <c r="T228" s="55">
        <v>3</v>
      </c>
      <c r="U228" s="55">
        <v>3</v>
      </c>
      <c r="V228" s="55">
        <v>3</v>
      </c>
      <c r="W228" s="33"/>
      <c r="X228" s="33"/>
    </row>
    <row r="229" spans="1:24">
      <c r="A229" s="50">
        <v>2</v>
      </c>
      <c r="B229" s="50">
        <v>3</v>
      </c>
      <c r="C229" s="50">
        <v>2</v>
      </c>
      <c r="D229" s="51" t="s">
        <v>16425</v>
      </c>
      <c r="E229" s="50">
        <v>3</v>
      </c>
      <c r="F229" s="50">
        <v>4</v>
      </c>
      <c r="G229" s="50">
        <v>4</v>
      </c>
      <c r="H229" s="55">
        <v>5</v>
      </c>
      <c r="I229" s="55">
        <v>4</v>
      </c>
      <c r="J229" s="55">
        <v>1</v>
      </c>
      <c r="K229" s="55">
        <v>4</v>
      </c>
      <c r="L229" s="55">
        <v>3</v>
      </c>
      <c r="M229" s="55">
        <v>3</v>
      </c>
      <c r="N229" s="55">
        <v>2</v>
      </c>
      <c r="O229" s="55">
        <v>3</v>
      </c>
      <c r="P229" s="55">
        <v>4</v>
      </c>
      <c r="Q229" s="55">
        <v>4</v>
      </c>
      <c r="R229" s="55">
        <v>1</v>
      </c>
      <c r="S229" s="55">
        <v>3</v>
      </c>
      <c r="T229" s="55">
        <v>1</v>
      </c>
      <c r="U229" s="55">
        <v>3</v>
      </c>
      <c r="V229" s="55">
        <v>4</v>
      </c>
      <c r="W229" s="33"/>
      <c r="X229" s="33"/>
    </row>
    <row r="230" spans="1:24">
      <c r="A230" s="50">
        <v>2</v>
      </c>
      <c r="B230" s="50">
        <v>3</v>
      </c>
      <c r="C230" s="50">
        <v>2</v>
      </c>
      <c r="D230" s="51" t="s">
        <v>16425</v>
      </c>
      <c r="E230" s="50">
        <v>2</v>
      </c>
      <c r="F230" s="50">
        <v>4</v>
      </c>
      <c r="G230" s="50">
        <v>4</v>
      </c>
      <c r="H230" s="55">
        <v>4</v>
      </c>
      <c r="I230" s="55">
        <v>2</v>
      </c>
      <c r="J230" s="55">
        <v>1</v>
      </c>
      <c r="K230" s="55">
        <v>5</v>
      </c>
      <c r="L230" s="55">
        <v>3</v>
      </c>
      <c r="M230" s="55">
        <v>3</v>
      </c>
      <c r="N230" s="55">
        <v>2</v>
      </c>
      <c r="O230" s="55">
        <v>3</v>
      </c>
      <c r="P230" s="55">
        <v>5</v>
      </c>
      <c r="Q230" s="55">
        <v>1</v>
      </c>
      <c r="R230" s="55">
        <v>3</v>
      </c>
      <c r="S230" s="55">
        <v>5</v>
      </c>
      <c r="T230" s="55">
        <v>2</v>
      </c>
      <c r="U230" s="55">
        <v>3</v>
      </c>
      <c r="V230" s="55">
        <v>3</v>
      </c>
      <c r="W230" s="33"/>
      <c r="X230" s="33"/>
    </row>
    <row r="231" spans="1:24">
      <c r="A231" s="50">
        <v>2</v>
      </c>
      <c r="B231" s="50">
        <v>3</v>
      </c>
      <c r="C231" s="50">
        <v>1</v>
      </c>
      <c r="D231" s="51" t="s">
        <v>16425</v>
      </c>
      <c r="E231" s="50">
        <v>4</v>
      </c>
      <c r="F231" s="50">
        <v>4</v>
      </c>
      <c r="G231" s="50">
        <v>5</v>
      </c>
      <c r="H231" s="55">
        <v>4</v>
      </c>
      <c r="I231" s="55">
        <v>5</v>
      </c>
      <c r="J231" s="55">
        <v>1</v>
      </c>
      <c r="K231" s="55">
        <v>5</v>
      </c>
      <c r="L231" s="55">
        <v>3</v>
      </c>
      <c r="M231" s="55">
        <v>1</v>
      </c>
      <c r="N231" s="55">
        <v>2</v>
      </c>
      <c r="O231" s="55">
        <v>2</v>
      </c>
      <c r="P231" s="55">
        <v>3</v>
      </c>
      <c r="Q231" s="55">
        <v>1</v>
      </c>
      <c r="R231" s="55">
        <v>1</v>
      </c>
      <c r="S231" s="55">
        <v>1</v>
      </c>
      <c r="T231" s="55">
        <v>3</v>
      </c>
      <c r="U231" s="55">
        <v>1</v>
      </c>
      <c r="V231" s="55">
        <v>3</v>
      </c>
      <c r="W231" s="33"/>
      <c r="X231" s="33"/>
    </row>
    <row r="232" spans="1:24">
      <c r="A232" s="50">
        <v>2</v>
      </c>
      <c r="B232" s="50">
        <v>3</v>
      </c>
      <c r="C232" s="50">
        <v>1</v>
      </c>
      <c r="D232" s="51" t="s">
        <v>16425</v>
      </c>
      <c r="E232" s="50">
        <v>5</v>
      </c>
      <c r="F232" s="50">
        <v>5</v>
      </c>
      <c r="G232" s="50">
        <v>5</v>
      </c>
      <c r="H232" s="55">
        <v>4</v>
      </c>
      <c r="I232" s="55">
        <v>3</v>
      </c>
      <c r="J232" s="55">
        <v>1</v>
      </c>
      <c r="K232" s="55">
        <v>3</v>
      </c>
      <c r="L232" s="55">
        <v>5</v>
      </c>
      <c r="M232" s="55">
        <v>3</v>
      </c>
      <c r="N232" s="55">
        <v>3</v>
      </c>
      <c r="O232" s="55">
        <v>2</v>
      </c>
      <c r="P232" s="55">
        <v>3</v>
      </c>
      <c r="Q232" s="55">
        <v>3</v>
      </c>
      <c r="R232" s="55">
        <v>3</v>
      </c>
      <c r="S232" s="55">
        <v>1</v>
      </c>
      <c r="T232" s="55">
        <v>2</v>
      </c>
      <c r="U232" s="55">
        <v>1</v>
      </c>
      <c r="V232" s="55">
        <v>3</v>
      </c>
      <c r="W232" s="33"/>
      <c r="X232" s="33"/>
    </row>
    <row r="233" spans="1:24">
      <c r="A233" s="50">
        <v>2</v>
      </c>
      <c r="B233" s="50">
        <v>3</v>
      </c>
      <c r="C233" s="50">
        <v>1</v>
      </c>
      <c r="D233" s="51" t="s">
        <v>16425</v>
      </c>
      <c r="E233" s="50">
        <v>5</v>
      </c>
      <c r="F233" s="50">
        <v>5</v>
      </c>
      <c r="G233" s="50">
        <v>5</v>
      </c>
      <c r="H233" s="55">
        <v>5</v>
      </c>
      <c r="I233" s="55">
        <v>3</v>
      </c>
      <c r="J233" s="55">
        <v>5</v>
      </c>
      <c r="K233" s="55">
        <v>1</v>
      </c>
      <c r="L233" s="55">
        <v>1</v>
      </c>
      <c r="M233" s="55">
        <v>3</v>
      </c>
      <c r="N233" s="55">
        <v>4</v>
      </c>
      <c r="O233" s="55">
        <v>3</v>
      </c>
      <c r="P233" s="55">
        <v>4</v>
      </c>
      <c r="Q233" s="55">
        <v>1</v>
      </c>
      <c r="R233" s="55">
        <v>4</v>
      </c>
      <c r="S233" s="55">
        <v>3</v>
      </c>
      <c r="T233" s="55">
        <v>2</v>
      </c>
      <c r="U233" s="55">
        <v>1</v>
      </c>
      <c r="V233" s="55">
        <v>2</v>
      </c>
      <c r="W233" s="33"/>
      <c r="X233" s="33"/>
    </row>
    <row r="234" spans="1:24">
      <c r="A234" s="50">
        <v>2</v>
      </c>
      <c r="B234" s="50">
        <v>3</v>
      </c>
      <c r="C234" s="50">
        <v>2</v>
      </c>
      <c r="D234" s="51" t="s">
        <v>16425</v>
      </c>
      <c r="E234" s="50">
        <v>1</v>
      </c>
      <c r="F234" s="50">
        <v>5</v>
      </c>
      <c r="G234" s="50">
        <v>4</v>
      </c>
      <c r="H234" s="55">
        <v>5</v>
      </c>
      <c r="I234" s="55">
        <v>3</v>
      </c>
      <c r="J234" s="55">
        <v>3</v>
      </c>
      <c r="K234" s="55">
        <v>5</v>
      </c>
      <c r="L234" s="55">
        <v>3</v>
      </c>
      <c r="M234" s="55">
        <v>3</v>
      </c>
      <c r="N234" s="55">
        <v>4</v>
      </c>
      <c r="O234" s="55">
        <v>3</v>
      </c>
      <c r="P234" s="55">
        <v>3</v>
      </c>
      <c r="Q234" s="55">
        <v>2</v>
      </c>
      <c r="R234" s="55">
        <v>3</v>
      </c>
      <c r="S234" s="55">
        <v>1</v>
      </c>
      <c r="T234" s="55">
        <v>3</v>
      </c>
      <c r="U234" s="55">
        <v>1</v>
      </c>
      <c r="V234" s="55">
        <v>4</v>
      </c>
      <c r="W234" s="33"/>
      <c r="X234" s="33"/>
    </row>
    <row r="235" spans="1:24">
      <c r="A235" s="33">
        <v>2</v>
      </c>
      <c r="B235" s="33">
        <v>2</v>
      </c>
      <c r="C235" s="33">
        <v>2</v>
      </c>
      <c r="D235" s="49" t="s">
        <v>16499</v>
      </c>
      <c r="E235" s="33">
        <v>2</v>
      </c>
      <c r="F235" s="33">
        <v>2</v>
      </c>
      <c r="G235" s="33">
        <v>2</v>
      </c>
      <c r="H235" s="33">
        <v>5</v>
      </c>
      <c r="I235" s="33">
        <v>5</v>
      </c>
      <c r="J235" s="33">
        <v>5</v>
      </c>
      <c r="K235" s="33">
        <v>5</v>
      </c>
      <c r="L235" s="33">
        <v>5</v>
      </c>
      <c r="M235" s="33">
        <v>5</v>
      </c>
      <c r="N235" s="33">
        <v>1</v>
      </c>
      <c r="O235" s="33">
        <v>5</v>
      </c>
      <c r="P235" s="33">
        <v>5</v>
      </c>
      <c r="Q235" s="33">
        <v>5</v>
      </c>
      <c r="R235" s="33">
        <v>4</v>
      </c>
      <c r="S235" s="33">
        <v>1</v>
      </c>
      <c r="T235" s="33">
        <v>3</v>
      </c>
      <c r="U235" s="33">
        <v>1</v>
      </c>
      <c r="V235" s="33">
        <v>3</v>
      </c>
      <c r="W235" s="33"/>
      <c r="X235" s="33"/>
    </row>
    <row r="236" spans="1:24">
      <c r="A236" s="33">
        <v>2</v>
      </c>
      <c r="B236" s="33">
        <v>3</v>
      </c>
      <c r="C236" s="33">
        <v>2</v>
      </c>
      <c r="D236" s="49" t="s">
        <v>16499</v>
      </c>
      <c r="E236" s="33">
        <v>2</v>
      </c>
      <c r="F236" s="33">
        <v>2</v>
      </c>
      <c r="G236" s="33">
        <v>2</v>
      </c>
      <c r="H236" s="33">
        <v>4</v>
      </c>
      <c r="I236" s="33">
        <v>4</v>
      </c>
      <c r="J236" s="33">
        <v>4</v>
      </c>
      <c r="K236" s="33">
        <v>2</v>
      </c>
      <c r="L236" s="33">
        <v>2</v>
      </c>
      <c r="M236" s="33">
        <v>1</v>
      </c>
      <c r="N236" s="33">
        <v>1</v>
      </c>
      <c r="O236" s="33">
        <v>1</v>
      </c>
      <c r="P236" s="33">
        <v>1</v>
      </c>
      <c r="Q236" s="33">
        <v>1</v>
      </c>
      <c r="R236" s="33">
        <v>5</v>
      </c>
      <c r="S236" s="33">
        <v>2</v>
      </c>
      <c r="T236" s="33">
        <v>1</v>
      </c>
      <c r="U236" s="33">
        <v>2</v>
      </c>
      <c r="V236" s="33">
        <v>5</v>
      </c>
      <c r="W236" s="33"/>
      <c r="X236" s="33"/>
    </row>
    <row r="237" spans="1:24">
      <c r="A237" s="33">
        <v>2</v>
      </c>
      <c r="B237" s="33">
        <v>3</v>
      </c>
      <c r="C237" s="33">
        <v>2</v>
      </c>
      <c r="D237" s="49" t="s">
        <v>16499</v>
      </c>
      <c r="E237" s="33">
        <v>3</v>
      </c>
      <c r="F237" s="33">
        <v>3</v>
      </c>
      <c r="G237" s="33">
        <v>4</v>
      </c>
      <c r="H237" s="33">
        <v>3</v>
      </c>
      <c r="I237" s="33">
        <v>3</v>
      </c>
      <c r="J237" s="33">
        <v>4</v>
      </c>
      <c r="K237" s="33">
        <v>3</v>
      </c>
      <c r="L237" s="33">
        <v>3</v>
      </c>
      <c r="M237" s="33">
        <v>3</v>
      </c>
      <c r="N237" s="33">
        <v>3</v>
      </c>
      <c r="O237" s="33">
        <v>2</v>
      </c>
      <c r="P237" s="33">
        <v>2</v>
      </c>
      <c r="Q237" s="33">
        <v>2</v>
      </c>
      <c r="R237" s="33">
        <v>1</v>
      </c>
      <c r="S237" s="33">
        <v>1</v>
      </c>
      <c r="T237" s="33">
        <v>3</v>
      </c>
      <c r="U237" s="33">
        <v>1</v>
      </c>
      <c r="V237" s="33">
        <v>3</v>
      </c>
      <c r="W237" s="33"/>
      <c r="X237" s="33"/>
    </row>
    <row r="238" spans="1:24">
      <c r="A238" s="33">
        <v>2</v>
      </c>
      <c r="B238" s="33">
        <v>2</v>
      </c>
      <c r="C238" s="33">
        <v>2</v>
      </c>
      <c r="D238" s="49" t="s">
        <v>16499</v>
      </c>
      <c r="E238" s="33">
        <v>3</v>
      </c>
      <c r="F238" s="33">
        <v>2</v>
      </c>
      <c r="G238" s="33">
        <v>5</v>
      </c>
      <c r="H238" s="33">
        <v>5</v>
      </c>
      <c r="I238" s="33">
        <v>5</v>
      </c>
      <c r="J238" s="33">
        <v>5</v>
      </c>
      <c r="K238" s="33">
        <v>5</v>
      </c>
      <c r="L238" s="33">
        <v>3</v>
      </c>
      <c r="M238" s="33">
        <v>3</v>
      </c>
      <c r="N238" s="33">
        <v>2</v>
      </c>
      <c r="O238" s="33">
        <v>1</v>
      </c>
      <c r="P238" s="33">
        <v>1</v>
      </c>
      <c r="Q238" s="33">
        <v>1</v>
      </c>
      <c r="R238" s="33">
        <v>5</v>
      </c>
      <c r="S238" s="33">
        <v>1</v>
      </c>
      <c r="T238" s="33">
        <v>1</v>
      </c>
      <c r="U238" s="33">
        <v>1</v>
      </c>
      <c r="V238" s="33">
        <v>5</v>
      </c>
      <c r="W238" s="33"/>
      <c r="X238" s="33"/>
    </row>
    <row r="239" spans="1:24">
      <c r="A239" s="33">
        <v>2</v>
      </c>
      <c r="B239" s="33">
        <v>2</v>
      </c>
      <c r="C239" s="33">
        <v>2</v>
      </c>
      <c r="D239" s="49" t="s">
        <v>16499</v>
      </c>
      <c r="E239" s="33">
        <v>2</v>
      </c>
      <c r="F239" s="33">
        <v>3</v>
      </c>
      <c r="G239" s="33">
        <v>5</v>
      </c>
      <c r="H239" s="33">
        <v>5</v>
      </c>
      <c r="I239" s="33">
        <v>5</v>
      </c>
      <c r="J239" s="33">
        <v>5</v>
      </c>
      <c r="K239" s="33">
        <v>5</v>
      </c>
      <c r="L239" s="33">
        <v>4</v>
      </c>
      <c r="M239" s="33">
        <v>4</v>
      </c>
      <c r="N239" s="33">
        <v>1</v>
      </c>
      <c r="O239" s="33">
        <v>1</v>
      </c>
      <c r="P239" s="33">
        <v>1</v>
      </c>
      <c r="Q239" s="33">
        <v>1</v>
      </c>
      <c r="R239" s="33">
        <v>2</v>
      </c>
      <c r="S239" s="33">
        <v>1</v>
      </c>
      <c r="T239" s="33">
        <v>1</v>
      </c>
      <c r="U239" s="33">
        <v>1</v>
      </c>
      <c r="V239" s="33">
        <v>1</v>
      </c>
      <c r="W239" s="33"/>
      <c r="X239" s="33"/>
    </row>
    <row r="240" spans="1:24">
      <c r="A240" s="33">
        <v>2</v>
      </c>
      <c r="B240" s="33">
        <v>2</v>
      </c>
      <c r="C240" s="33">
        <v>1</v>
      </c>
      <c r="D240" s="49" t="s">
        <v>16499</v>
      </c>
      <c r="E240" s="33">
        <v>2</v>
      </c>
      <c r="F240" s="33">
        <v>2</v>
      </c>
      <c r="G240" s="33">
        <v>3</v>
      </c>
      <c r="H240" s="33">
        <v>5</v>
      </c>
      <c r="I240" s="33">
        <v>4</v>
      </c>
      <c r="J240" s="33">
        <v>4</v>
      </c>
      <c r="K240" s="33">
        <v>4</v>
      </c>
      <c r="L240" s="33">
        <v>2</v>
      </c>
      <c r="M240" s="33">
        <v>2</v>
      </c>
      <c r="N240" s="33">
        <v>1</v>
      </c>
      <c r="O240" s="33">
        <v>1</v>
      </c>
      <c r="P240" s="33">
        <v>1</v>
      </c>
      <c r="Q240" s="33">
        <v>1</v>
      </c>
      <c r="R240" s="33">
        <v>1</v>
      </c>
      <c r="S240" s="33">
        <v>1</v>
      </c>
      <c r="T240" s="33">
        <v>1</v>
      </c>
      <c r="U240" s="33">
        <v>1</v>
      </c>
      <c r="V240" s="33">
        <v>4</v>
      </c>
      <c r="W240" s="33"/>
      <c r="X240" s="33"/>
    </row>
    <row r="241" spans="1:24">
      <c r="A241" s="33">
        <v>2</v>
      </c>
      <c r="B241" s="33">
        <v>2</v>
      </c>
      <c r="C241" s="33">
        <v>2</v>
      </c>
      <c r="D241" s="49" t="s">
        <v>16499</v>
      </c>
      <c r="E241" s="33">
        <v>2</v>
      </c>
      <c r="F241" s="33">
        <v>2</v>
      </c>
      <c r="G241" s="33">
        <v>4</v>
      </c>
      <c r="H241" s="33">
        <v>5</v>
      </c>
      <c r="I241" s="33">
        <v>5</v>
      </c>
      <c r="J241" s="33">
        <v>5</v>
      </c>
      <c r="K241" s="33">
        <v>5</v>
      </c>
      <c r="L241" s="33">
        <v>3</v>
      </c>
      <c r="M241" s="33">
        <v>3</v>
      </c>
      <c r="N241" s="33">
        <v>2</v>
      </c>
      <c r="O241" s="33">
        <v>1</v>
      </c>
      <c r="P241" s="33">
        <v>1</v>
      </c>
      <c r="Q241" s="33">
        <v>1</v>
      </c>
      <c r="R241" s="33">
        <v>2</v>
      </c>
      <c r="S241" s="33">
        <v>1</v>
      </c>
      <c r="T241" s="33">
        <v>1</v>
      </c>
      <c r="U241" s="33">
        <v>1</v>
      </c>
      <c r="V241" s="33">
        <v>3</v>
      </c>
      <c r="W241" s="33"/>
      <c r="X241" s="33"/>
    </row>
    <row r="242" spans="1:24">
      <c r="A242" s="33">
        <v>2</v>
      </c>
      <c r="B242" s="33">
        <v>2</v>
      </c>
      <c r="C242" s="33">
        <v>2</v>
      </c>
      <c r="D242" s="49" t="s">
        <v>16499</v>
      </c>
      <c r="E242" s="33">
        <v>2</v>
      </c>
      <c r="F242" s="33">
        <v>2</v>
      </c>
      <c r="G242" s="33">
        <v>4</v>
      </c>
      <c r="H242" s="33">
        <v>5</v>
      </c>
      <c r="I242" s="33">
        <v>5</v>
      </c>
      <c r="J242" s="33">
        <v>5</v>
      </c>
      <c r="K242" s="33">
        <v>5</v>
      </c>
      <c r="L242" s="33">
        <v>4</v>
      </c>
      <c r="M242" s="33">
        <v>4</v>
      </c>
      <c r="N242" s="33">
        <v>2</v>
      </c>
      <c r="O242" s="33">
        <v>1</v>
      </c>
      <c r="P242" s="33">
        <v>1</v>
      </c>
      <c r="Q242" s="33">
        <v>1</v>
      </c>
      <c r="R242" s="33">
        <v>3</v>
      </c>
      <c r="S242" s="33">
        <v>1</v>
      </c>
      <c r="T242" s="33">
        <v>1</v>
      </c>
      <c r="U242" s="33">
        <v>1</v>
      </c>
      <c r="V242" s="33">
        <v>4</v>
      </c>
      <c r="W242" s="33"/>
      <c r="X242" s="33"/>
    </row>
    <row r="243" spans="1:24">
      <c r="A243" s="33">
        <v>2</v>
      </c>
      <c r="B243" s="33">
        <v>2</v>
      </c>
      <c r="C243" s="33">
        <v>2</v>
      </c>
      <c r="D243" s="49" t="s">
        <v>16499</v>
      </c>
      <c r="E243" s="33">
        <v>2</v>
      </c>
      <c r="F243" s="33">
        <v>2</v>
      </c>
      <c r="G243" s="33">
        <v>3</v>
      </c>
      <c r="H243" s="33">
        <v>5</v>
      </c>
      <c r="I243" s="33">
        <v>5</v>
      </c>
      <c r="J243" s="33">
        <v>5</v>
      </c>
      <c r="K243" s="33">
        <v>5</v>
      </c>
      <c r="L243" s="33">
        <v>3</v>
      </c>
      <c r="M243" s="33">
        <v>3</v>
      </c>
      <c r="N243" s="33">
        <v>1</v>
      </c>
      <c r="O243" s="33">
        <v>1</v>
      </c>
      <c r="P243" s="33">
        <v>1</v>
      </c>
      <c r="Q243" s="33">
        <v>1</v>
      </c>
      <c r="R243" s="33">
        <v>2</v>
      </c>
      <c r="S243" s="33">
        <v>1</v>
      </c>
      <c r="T243" s="33">
        <v>1</v>
      </c>
      <c r="U243" s="33">
        <v>1</v>
      </c>
      <c r="V243" s="33">
        <v>2</v>
      </c>
      <c r="W243" s="33"/>
      <c r="X243" s="33"/>
    </row>
    <row r="244" spans="1:24">
      <c r="A244" s="50">
        <v>2</v>
      </c>
      <c r="B244" s="50">
        <v>2</v>
      </c>
      <c r="C244" s="50">
        <v>4</v>
      </c>
      <c r="D244" s="51" t="s">
        <v>16425</v>
      </c>
      <c r="E244" s="50">
        <v>5</v>
      </c>
      <c r="F244" s="50">
        <v>2</v>
      </c>
      <c r="G244" s="50">
        <v>2</v>
      </c>
      <c r="H244" s="50">
        <v>5</v>
      </c>
      <c r="I244" s="50">
        <v>5</v>
      </c>
      <c r="J244" s="50">
        <v>5</v>
      </c>
      <c r="K244" s="50">
        <v>5</v>
      </c>
      <c r="L244" s="50">
        <v>5</v>
      </c>
      <c r="M244" s="50">
        <v>5</v>
      </c>
      <c r="N244" s="50">
        <v>5</v>
      </c>
      <c r="O244" s="50">
        <v>1</v>
      </c>
      <c r="P244" s="50">
        <v>5</v>
      </c>
      <c r="Q244" s="50">
        <v>5</v>
      </c>
      <c r="R244" s="50">
        <v>1</v>
      </c>
      <c r="S244" s="50">
        <v>1</v>
      </c>
      <c r="T244" s="50">
        <v>5</v>
      </c>
      <c r="U244" s="50">
        <v>3</v>
      </c>
      <c r="V244" s="50">
        <v>1</v>
      </c>
      <c r="W244" s="33"/>
      <c r="X244" s="33"/>
    </row>
    <row r="245" spans="1:24">
      <c r="A245" s="50">
        <v>2</v>
      </c>
      <c r="B245" s="50">
        <v>3</v>
      </c>
      <c r="C245" s="50">
        <v>2</v>
      </c>
      <c r="D245" s="51" t="s">
        <v>16425</v>
      </c>
      <c r="E245" s="50">
        <v>5</v>
      </c>
      <c r="F245" s="50">
        <v>5</v>
      </c>
      <c r="G245" s="50">
        <v>5</v>
      </c>
      <c r="H245" s="50">
        <v>5</v>
      </c>
      <c r="I245" s="50">
        <v>5</v>
      </c>
      <c r="J245" s="50">
        <v>5</v>
      </c>
      <c r="K245" s="50">
        <v>5</v>
      </c>
      <c r="L245" s="50">
        <v>5</v>
      </c>
      <c r="M245" s="50">
        <v>5</v>
      </c>
      <c r="N245" s="50">
        <v>5</v>
      </c>
      <c r="O245" s="50">
        <v>5</v>
      </c>
      <c r="P245" s="50">
        <v>5</v>
      </c>
      <c r="Q245" s="50">
        <v>5</v>
      </c>
      <c r="R245" s="50">
        <v>1</v>
      </c>
      <c r="S245" s="50">
        <v>1</v>
      </c>
      <c r="T245" s="50">
        <v>2</v>
      </c>
      <c r="U245" s="50">
        <v>1</v>
      </c>
      <c r="V245" s="50">
        <v>1</v>
      </c>
      <c r="W245" s="33"/>
      <c r="X245" s="33"/>
    </row>
    <row r="246" spans="1:24">
      <c r="A246" s="50">
        <v>2</v>
      </c>
      <c r="B246" s="50">
        <v>3</v>
      </c>
      <c r="C246" s="50">
        <v>2</v>
      </c>
      <c r="D246" s="51" t="s">
        <v>16425</v>
      </c>
      <c r="E246" s="50">
        <v>4</v>
      </c>
      <c r="F246" s="50">
        <v>4</v>
      </c>
      <c r="G246" s="50">
        <v>4</v>
      </c>
      <c r="H246" s="50">
        <v>5</v>
      </c>
      <c r="I246" s="50">
        <v>2</v>
      </c>
      <c r="J246" s="50">
        <v>2</v>
      </c>
      <c r="K246" s="50">
        <v>5</v>
      </c>
      <c r="L246" s="50">
        <v>5</v>
      </c>
      <c r="M246" s="50">
        <v>5</v>
      </c>
      <c r="N246" s="50">
        <v>5</v>
      </c>
      <c r="O246" s="50">
        <v>1</v>
      </c>
      <c r="P246" s="50">
        <v>1</v>
      </c>
      <c r="Q246" s="50">
        <v>1</v>
      </c>
      <c r="R246" s="50">
        <v>1</v>
      </c>
      <c r="S246" s="50">
        <v>1</v>
      </c>
      <c r="T246" s="50">
        <v>1</v>
      </c>
      <c r="U246" s="50">
        <v>2</v>
      </c>
      <c r="V246" s="50">
        <v>3</v>
      </c>
      <c r="W246" s="33"/>
      <c r="X246" s="33"/>
    </row>
    <row r="247" spans="1:24">
      <c r="A247" s="50">
        <v>2</v>
      </c>
      <c r="B247" s="50">
        <v>3</v>
      </c>
      <c r="C247" s="50">
        <v>2</v>
      </c>
      <c r="D247" s="51" t="s">
        <v>16425</v>
      </c>
      <c r="E247" s="50">
        <v>3</v>
      </c>
      <c r="F247" s="50">
        <v>3</v>
      </c>
      <c r="G247" s="50">
        <v>3</v>
      </c>
      <c r="H247" s="50">
        <v>3</v>
      </c>
      <c r="I247" s="50">
        <v>5</v>
      </c>
      <c r="J247" s="50">
        <v>4</v>
      </c>
      <c r="K247" s="50">
        <v>1</v>
      </c>
      <c r="L247" s="50">
        <v>2</v>
      </c>
      <c r="M247" s="50">
        <v>3</v>
      </c>
      <c r="N247" s="50">
        <v>3</v>
      </c>
      <c r="O247" s="50">
        <v>1</v>
      </c>
      <c r="P247" s="50">
        <v>1</v>
      </c>
      <c r="Q247" s="50">
        <v>1</v>
      </c>
      <c r="R247" s="50">
        <v>1</v>
      </c>
      <c r="S247" s="50">
        <v>1</v>
      </c>
      <c r="T247" s="50">
        <v>1</v>
      </c>
      <c r="U247" s="50">
        <v>1</v>
      </c>
      <c r="V247" s="50">
        <v>1</v>
      </c>
      <c r="W247" s="33"/>
      <c r="X247" s="33"/>
    </row>
    <row r="248" spans="1:24">
      <c r="A248" s="50">
        <v>2</v>
      </c>
      <c r="B248" s="50">
        <v>3</v>
      </c>
      <c r="C248" s="50">
        <v>1</v>
      </c>
      <c r="D248" s="51" t="s">
        <v>16425</v>
      </c>
      <c r="E248" s="50">
        <v>1</v>
      </c>
      <c r="F248" s="50">
        <v>3</v>
      </c>
      <c r="G248" s="50">
        <v>3</v>
      </c>
      <c r="H248" s="50">
        <v>3</v>
      </c>
      <c r="I248" s="50">
        <v>2</v>
      </c>
      <c r="J248" s="50">
        <v>4</v>
      </c>
      <c r="K248" s="50">
        <v>2</v>
      </c>
      <c r="L248" s="50">
        <v>3</v>
      </c>
      <c r="M248" s="50">
        <v>3</v>
      </c>
      <c r="N248" s="50">
        <v>3</v>
      </c>
      <c r="O248" s="50">
        <v>1</v>
      </c>
      <c r="P248" s="50">
        <v>1</v>
      </c>
      <c r="Q248" s="50">
        <v>1</v>
      </c>
      <c r="R248" s="50">
        <v>2</v>
      </c>
      <c r="S248" s="50">
        <v>3</v>
      </c>
      <c r="T248" s="50">
        <v>1</v>
      </c>
      <c r="U248" s="50">
        <v>1</v>
      </c>
      <c r="V248" s="50">
        <v>2</v>
      </c>
      <c r="W248" s="33"/>
      <c r="X248" s="33"/>
    </row>
    <row r="249" spans="1:24">
      <c r="A249" s="50">
        <v>2</v>
      </c>
      <c r="B249" s="50">
        <v>3</v>
      </c>
      <c r="C249" s="50">
        <v>2</v>
      </c>
      <c r="D249" s="51" t="s">
        <v>16425</v>
      </c>
      <c r="E249" s="50">
        <v>4</v>
      </c>
      <c r="F249" s="50">
        <v>3</v>
      </c>
      <c r="G249" s="50">
        <v>3</v>
      </c>
      <c r="H249" s="50">
        <v>2</v>
      </c>
      <c r="I249" s="50">
        <v>2</v>
      </c>
      <c r="J249" s="50">
        <v>3</v>
      </c>
      <c r="K249" s="50">
        <v>4</v>
      </c>
      <c r="L249" s="50">
        <v>2</v>
      </c>
      <c r="M249" s="50">
        <v>3</v>
      </c>
      <c r="N249" s="50">
        <v>2</v>
      </c>
      <c r="O249" s="50">
        <v>3</v>
      </c>
      <c r="P249" s="50">
        <v>1</v>
      </c>
      <c r="Q249" s="50">
        <v>2</v>
      </c>
      <c r="R249" s="50">
        <v>1</v>
      </c>
      <c r="S249" s="50">
        <v>1</v>
      </c>
      <c r="T249" s="50">
        <v>1</v>
      </c>
      <c r="U249" s="50">
        <v>2</v>
      </c>
      <c r="V249" s="50">
        <v>2</v>
      </c>
      <c r="W249" s="33"/>
      <c r="X249" s="33"/>
    </row>
    <row r="250" spans="1:24">
      <c r="A250" s="50">
        <v>2</v>
      </c>
      <c r="B250" s="50">
        <v>3</v>
      </c>
      <c r="C250" s="50">
        <v>4</v>
      </c>
      <c r="D250" s="51" t="s">
        <v>16425</v>
      </c>
      <c r="E250" s="50">
        <v>2</v>
      </c>
      <c r="F250" s="50">
        <v>2</v>
      </c>
      <c r="G250" s="50">
        <v>3</v>
      </c>
      <c r="H250" s="50">
        <v>3</v>
      </c>
      <c r="I250" s="50">
        <v>3</v>
      </c>
      <c r="J250" s="50">
        <v>3</v>
      </c>
      <c r="K250" s="50">
        <v>3</v>
      </c>
      <c r="L250" s="50">
        <v>3</v>
      </c>
      <c r="M250" s="50">
        <v>3</v>
      </c>
      <c r="N250" s="50">
        <v>3</v>
      </c>
      <c r="O250" s="50">
        <v>2</v>
      </c>
      <c r="P250" s="50">
        <v>2</v>
      </c>
      <c r="Q250" s="50">
        <v>3</v>
      </c>
      <c r="R250" s="50">
        <v>2</v>
      </c>
      <c r="S250" s="50">
        <v>2</v>
      </c>
      <c r="T250" s="50">
        <v>2</v>
      </c>
      <c r="U250" s="50">
        <v>2</v>
      </c>
      <c r="V250" s="50">
        <v>2</v>
      </c>
      <c r="W250" s="33"/>
      <c r="X250" s="33"/>
    </row>
    <row r="251" spans="1:24">
      <c r="A251" s="50">
        <v>2</v>
      </c>
      <c r="B251" s="50">
        <v>3</v>
      </c>
      <c r="C251" s="50">
        <v>2</v>
      </c>
      <c r="D251" s="51" t="s">
        <v>16425</v>
      </c>
      <c r="E251" s="50">
        <v>2</v>
      </c>
      <c r="F251" s="50">
        <v>3</v>
      </c>
      <c r="G251" s="50">
        <v>4</v>
      </c>
      <c r="H251" s="50">
        <v>3</v>
      </c>
      <c r="I251" s="50">
        <v>2</v>
      </c>
      <c r="J251" s="50">
        <v>4</v>
      </c>
      <c r="K251" s="50">
        <v>2</v>
      </c>
      <c r="L251" s="50">
        <v>3</v>
      </c>
      <c r="M251" s="50">
        <v>2</v>
      </c>
      <c r="N251" s="50">
        <v>2</v>
      </c>
      <c r="O251" s="50">
        <v>2</v>
      </c>
      <c r="P251" s="50">
        <v>2</v>
      </c>
      <c r="Q251" s="50">
        <v>2</v>
      </c>
      <c r="R251" s="50">
        <v>3</v>
      </c>
      <c r="S251" s="50">
        <v>1</v>
      </c>
      <c r="T251" s="50">
        <v>2</v>
      </c>
      <c r="U251" s="50">
        <v>2</v>
      </c>
      <c r="V251" s="50">
        <v>1</v>
      </c>
      <c r="W251" s="33"/>
      <c r="X251" s="33"/>
    </row>
    <row r="252" spans="1:24">
      <c r="A252" s="50">
        <v>2</v>
      </c>
      <c r="B252" s="50">
        <v>2</v>
      </c>
      <c r="C252" s="50">
        <v>2</v>
      </c>
      <c r="D252" s="51" t="s">
        <v>16425</v>
      </c>
      <c r="E252" s="50">
        <v>3</v>
      </c>
      <c r="F252" s="50">
        <v>3</v>
      </c>
      <c r="G252" s="50">
        <v>3</v>
      </c>
      <c r="H252" s="50">
        <v>3</v>
      </c>
      <c r="I252" s="50">
        <v>2</v>
      </c>
      <c r="J252" s="50">
        <v>3</v>
      </c>
      <c r="K252" s="50">
        <v>3</v>
      </c>
      <c r="L252" s="50">
        <v>2</v>
      </c>
      <c r="M252" s="50">
        <v>3</v>
      </c>
      <c r="N252" s="50">
        <v>2</v>
      </c>
      <c r="O252" s="50">
        <v>1</v>
      </c>
      <c r="P252" s="50">
        <v>2</v>
      </c>
      <c r="Q252" s="50">
        <v>1</v>
      </c>
      <c r="R252" s="50">
        <v>2</v>
      </c>
      <c r="S252" s="50">
        <v>3</v>
      </c>
      <c r="T252" s="50">
        <v>1</v>
      </c>
      <c r="U252" s="50">
        <v>1</v>
      </c>
      <c r="V252" s="50">
        <v>2</v>
      </c>
      <c r="W252" s="33"/>
      <c r="X252" s="33"/>
    </row>
    <row r="253" spans="1:24">
      <c r="A253" s="50">
        <v>2</v>
      </c>
      <c r="B253" s="50">
        <v>2</v>
      </c>
      <c r="C253" s="50">
        <v>2</v>
      </c>
      <c r="D253" s="51" t="s">
        <v>16499</v>
      </c>
      <c r="E253" s="50">
        <v>4</v>
      </c>
      <c r="F253" s="50">
        <v>4</v>
      </c>
      <c r="G253" s="50">
        <v>4</v>
      </c>
      <c r="H253" s="50">
        <v>3</v>
      </c>
      <c r="I253" s="50">
        <v>2</v>
      </c>
      <c r="J253" s="50">
        <v>4</v>
      </c>
      <c r="K253" s="50">
        <v>3</v>
      </c>
      <c r="L253" s="50">
        <v>2</v>
      </c>
      <c r="M253" s="50">
        <v>2</v>
      </c>
      <c r="N253" s="50">
        <v>2</v>
      </c>
      <c r="O253" s="50">
        <v>1</v>
      </c>
      <c r="P253" s="50">
        <v>2</v>
      </c>
      <c r="Q253" s="50">
        <v>2</v>
      </c>
      <c r="R253" s="50">
        <v>3</v>
      </c>
      <c r="S253" s="50">
        <v>3</v>
      </c>
      <c r="T253" s="50">
        <v>3</v>
      </c>
      <c r="U253" s="50">
        <v>2</v>
      </c>
      <c r="V253" s="50">
        <v>4</v>
      </c>
      <c r="W253" s="33"/>
      <c r="X253" s="33"/>
    </row>
    <row r="254" spans="1:24">
      <c r="A254" s="50">
        <v>2</v>
      </c>
      <c r="B254" s="50">
        <v>2</v>
      </c>
      <c r="C254" s="50">
        <v>2</v>
      </c>
      <c r="D254" s="51" t="s">
        <v>16499</v>
      </c>
      <c r="E254" s="50">
        <v>4</v>
      </c>
      <c r="F254" s="50">
        <v>4</v>
      </c>
      <c r="G254" s="50">
        <v>4</v>
      </c>
      <c r="H254" s="50">
        <v>4</v>
      </c>
      <c r="I254" s="50">
        <v>3</v>
      </c>
      <c r="J254" s="50">
        <v>5</v>
      </c>
      <c r="K254" s="50">
        <v>4</v>
      </c>
      <c r="L254" s="50">
        <v>3</v>
      </c>
      <c r="M254" s="50">
        <v>3</v>
      </c>
      <c r="N254" s="50">
        <v>2</v>
      </c>
      <c r="O254" s="50">
        <v>2</v>
      </c>
      <c r="P254" s="50">
        <v>3</v>
      </c>
      <c r="Q254" s="50">
        <v>3</v>
      </c>
      <c r="R254" s="50">
        <v>2</v>
      </c>
      <c r="S254" s="50">
        <v>2</v>
      </c>
      <c r="T254" s="50">
        <v>2</v>
      </c>
      <c r="U254" s="50">
        <v>2</v>
      </c>
      <c r="V254" s="50">
        <v>3</v>
      </c>
      <c r="W254" s="33"/>
      <c r="X254" s="33"/>
    </row>
    <row r="255" spans="1:24">
      <c r="A255" s="50">
        <v>2</v>
      </c>
      <c r="B255" s="50">
        <v>2</v>
      </c>
      <c r="C255" s="50">
        <v>1</v>
      </c>
      <c r="D255" s="51" t="s">
        <v>16499</v>
      </c>
      <c r="E255" s="50">
        <v>5</v>
      </c>
      <c r="F255" s="50">
        <v>5</v>
      </c>
      <c r="G255" s="50">
        <v>5</v>
      </c>
      <c r="H255" s="50">
        <v>4</v>
      </c>
      <c r="I255" s="50">
        <v>4</v>
      </c>
      <c r="J255" s="50">
        <v>5</v>
      </c>
      <c r="K255" s="50">
        <v>4</v>
      </c>
      <c r="L255" s="50">
        <v>3</v>
      </c>
      <c r="M255" s="50">
        <v>3</v>
      </c>
      <c r="N255" s="50">
        <v>3</v>
      </c>
      <c r="O255" s="50">
        <v>2</v>
      </c>
      <c r="P255" s="50">
        <v>3</v>
      </c>
      <c r="Q255" s="50">
        <v>3</v>
      </c>
      <c r="R255" s="50">
        <v>2</v>
      </c>
      <c r="S255" s="50">
        <v>1</v>
      </c>
      <c r="T255" s="50">
        <v>2</v>
      </c>
      <c r="U255" s="50">
        <v>1</v>
      </c>
      <c r="V255" s="50">
        <v>3</v>
      </c>
      <c r="W255" s="33"/>
      <c r="X255" s="33"/>
    </row>
    <row r="256" spans="1:24">
      <c r="A256" s="50">
        <v>2</v>
      </c>
      <c r="B256" s="50">
        <v>2</v>
      </c>
      <c r="C256" s="50">
        <v>2</v>
      </c>
      <c r="D256" s="51" t="s">
        <v>16522</v>
      </c>
      <c r="E256" s="50">
        <v>4</v>
      </c>
      <c r="F256" s="50">
        <v>4</v>
      </c>
      <c r="G256" s="50">
        <v>4</v>
      </c>
      <c r="H256" s="50">
        <v>4</v>
      </c>
      <c r="I256" s="50">
        <v>4</v>
      </c>
      <c r="J256" s="50">
        <v>4</v>
      </c>
      <c r="K256" s="50">
        <v>4</v>
      </c>
      <c r="L256" s="50">
        <v>3</v>
      </c>
      <c r="M256" s="50">
        <v>3</v>
      </c>
      <c r="N256" s="50">
        <v>3</v>
      </c>
      <c r="O256" s="50">
        <v>2</v>
      </c>
      <c r="P256" s="50">
        <v>3</v>
      </c>
      <c r="Q256" s="50">
        <v>2</v>
      </c>
      <c r="R256" s="50">
        <v>2</v>
      </c>
      <c r="S256" s="50">
        <v>2</v>
      </c>
      <c r="T256" s="50">
        <v>2</v>
      </c>
      <c r="U256" s="50">
        <v>2</v>
      </c>
      <c r="V256" s="50">
        <v>3</v>
      </c>
      <c r="W256" s="33"/>
      <c r="X256" s="33"/>
    </row>
    <row r="257" spans="1:24">
      <c r="A257" s="50">
        <v>2</v>
      </c>
      <c r="B257" s="50">
        <v>2</v>
      </c>
      <c r="C257" s="50">
        <v>2</v>
      </c>
      <c r="D257" s="51" t="s">
        <v>16522</v>
      </c>
      <c r="E257" s="50">
        <v>5</v>
      </c>
      <c r="F257" s="50">
        <v>5</v>
      </c>
      <c r="G257" s="50">
        <v>5</v>
      </c>
      <c r="H257" s="50">
        <v>4</v>
      </c>
      <c r="I257" s="50">
        <v>4</v>
      </c>
      <c r="J257" s="50">
        <v>5</v>
      </c>
      <c r="K257" s="50">
        <v>4</v>
      </c>
      <c r="L257" s="50">
        <v>4</v>
      </c>
      <c r="M257" s="50">
        <v>3</v>
      </c>
      <c r="N257" s="50">
        <v>3</v>
      </c>
      <c r="O257" s="50">
        <v>3</v>
      </c>
      <c r="P257" s="50">
        <v>2</v>
      </c>
      <c r="Q257" s="50">
        <v>3</v>
      </c>
      <c r="R257" s="50">
        <v>2</v>
      </c>
      <c r="S257" s="50">
        <v>1</v>
      </c>
      <c r="T257" s="50">
        <v>2</v>
      </c>
      <c r="U257" s="50">
        <v>1</v>
      </c>
      <c r="V257" s="50">
        <v>3</v>
      </c>
      <c r="W257" s="33"/>
      <c r="X257" s="33"/>
    </row>
    <row r="258" spans="1:24">
      <c r="A258" s="50">
        <v>2</v>
      </c>
      <c r="B258" s="50">
        <v>3</v>
      </c>
      <c r="C258" s="50">
        <v>1</v>
      </c>
      <c r="D258" s="51" t="s">
        <v>16557</v>
      </c>
      <c r="E258" s="50">
        <v>3</v>
      </c>
      <c r="F258" s="50">
        <v>3</v>
      </c>
      <c r="G258" s="50">
        <v>3</v>
      </c>
      <c r="H258" s="50">
        <v>4</v>
      </c>
      <c r="I258" s="50">
        <v>2</v>
      </c>
      <c r="J258" s="50">
        <v>4</v>
      </c>
      <c r="K258" s="50">
        <v>2</v>
      </c>
      <c r="L258" s="50">
        <v>2</v>
      </c>
      <c r="M258" s="50">
        <v>3</v>
      </c>
      <c r="N258" s="50">
        <v>2</v>
      </c>
      <c r="O258" s="50">
        <v>1</v>
      </c>
      <c r="P258" s="50">
        <v>1</v>
      </c>
      <c r="Q258" s="50">
        <v>1</v>
      </c>
      <c r="R258" s="50">
        <v>1</v>
      </c>
      <c r="S258" s="50">
        <v>3</v>
      </c>
      <c r="T258" s="50">
        <v>1</v>
      </c>
      <c r="U258" s="50">
        <v>2</v>
      </c>
      <c r="V258" s="50">
        <v>2</v>
      </c>
      <c r="W258" s="33"/>
      <c r="X258" s="33"/>
    </row>
    <row r="259" spans="1:24">
      <c r="A259" s="50">
        <v>2</v>
      </c>
      <c r="B259" s="50">
        <v>2</v>
      </c>
      <c r="C259" s="50">
        <v>2</v>
      </c>
      <c r="D259" s="51" t="s">
        <v>16499</v>
      </c>
      <c r="E259" s="50">
        <v>2</v>
      </c>
      <c r="F259" s="50">
        <v>2</v>
      </c>
      <c r="G259" s="50">
        <v>2</v>
      </c>
      <c r="H259" s="50">
        <v>2</v>
      </c>
      <c r="I259" s="50">
        <v>2</v>
      </c>
      <c r="J259" s="50">
        <v>4</v>
      </c>
      <c r="K259" s="50">
        <v>3</v>
      </c>
      <c r="L259" s="50">
        <v>2</v>
      </c>
      <c r="M259" s="50">
        <v>1</v>
      </c>
      <c r="N259" s="50">
        <v>1</v>
      </c>
      <c r="O259" s="50">
        <v>1</v>
      </c>
      <c r="P259" s="50">
        <v>1</v>
      </c>
      <c r="Q259" s="50">
        <v>1</v>
      </c>
      <c r="R259" s="50">
        <v>5</v>
      </c>
      <c r="S259" s="50">
        <v>3</v>
      </c>
      <c r="T259" s="50">
        <v>3</v>
      </c>
      <c r="U259" s="50">
        <v>2</v>
      </c>
      <c r="V259" s="50">
        <v>5</v>
      </c>
      <c r="W259" s="33"/>
      <c r="X259" s="33"/>
    </row>
    <row r="260" spans="1:24">
      <c r="A260" s="50">
        <v>2</v>
      </c>
      <c r="B260" s="50">
        <v>3</v>
      </c>
      <c r="C260" s="50">
        <v>2</v>
      </c>
      <c r="D260" s="51" t="s">
        <v>16425</v>
      </c>
      <c r="E260" s="50">
        <v>1</v>
      </c>
      <c r="F260" s="50">
        <v>3</v>
      </c>
      <c r="G260" s="50">
        <v>3</v>
      </c>
      <c r="H260" s="50">
        <v>1</v>
      </c>
      <c r="I260" s="50">
        <v>1</v>
      </c>
      <c r="J260" s="50">
        <v>3</v>
      </c>
      <c r="K260" s="50">
        <v>1</v>
      </c>
      <c r="L260" s="50">
        <v>2</v>
      </c>
      <c r="M260" s="50">
        <v>1</v>
      </c>
      <c r="N260" s="50">
        <v>3</v>
      </c>
      <c r="O260" s="50">
        <v>1</v>
      </c>
      <c r="P260" s="50">
        <v>1</v>
      </c>
      <c r="Q260" s="50">
        <v>1</v>
      </c>
      <c r="R260" s="50">
        <v>2</v>
      </c>
      <c r="S260" s="50">
        <v>1</v>
      </c>
      <c r="T260" s="50">
        <v>2</v>
      </c>
      <c r="U260" s="50">
        <v>3</v>
      </c>
      <c r="V260" s="50">
        <v>3</v>
      </c>
      <c r="W260" s="33"/>
      <c r="X260" s="33"/>
    </row>
    <row r="261" spans="1:24">
      <c r="A261" s="50">
        <v>2</v>
      </c>
      <c r="B261" s="50">
        <v>3</v>
      </c>
      <c r="C261" s="50">
        <v>1</v>
      </c>
      <c r="D261" s="51" t="s">
        <v>16425</v>
      </c>
      <c r="E261" s="50">
        <v>2</v>
      </c>
      <c r="F261" s="50">
        <v>4</v>
      </c>
      <c r="G261" s="50">
        <v>4</v>
      </c>
      <c r="H261" s="50">
        <v>4</v>
      </c>
      <c r="I261" s="50">
        <v>2</v>
      </c>
      <c r="J261" s="50">
        <v>5</v>
      </c>
      <c r="K261" s="50">
        <v>2</v>
      </c>
      <c r="L261" s="50">
        <v>4</v>
      </c>
      <c r="M261" s="50">
        <v>3</v>
      </c>
      <c r="N261" s="50">
        <v>2</v>
      </c>
      <c r="O261" s="50">
        <v>1</v>
      </c>
      <c r="P261" s="50">
        <v>2</v>
      </c>
      <c r="Q261" s="50">
        <v>2</v>
      </c>
      <c r="R261" s="50">
        <v>1</v>
      </c>
      <c r="S261" s="50">
        <v>1</v>
      </c>
      <c r="T261" s="50">
        <v>2</v>
      </c>
      <c r="U261" s="50">
        <v>1</v>
      </c>
      <c r="V261" s="50">
        <v>1</v>
      </c>
      <c r="W261" s="33"/>
      <c r="X261" s="33"/>
    </row>
    <row r="262" spans="1:24">
      <c r="A262" s="50">
        <v>2</v>
      </c>
      <c r="B262" s="50">
        <v>3</v>
      </c>
      <c r="C262" s="50">
        <v>2</v>
      </c>
      <c r="D262" s="51" t="s">
        <v>16425</v>
      </c>
      <c r="E262" s="50">
        <v>1</v>
      </c>
      <c r="F262" s="50">
        <v>1</v>
      </c>
      <c r="G262" s="50">
        <v>1</v>
      </c>
      <c r="H262" s="50">
        <v>5</v>
      </c>
      <c r="I262" s="50">
        <v>4</v>
      </c>
      <c r="J262" s="50">
        <v>5</v>
      </c>
      <c r="K262" s="50">
        <v>5</v>
      </c>
      <c r="L262" s="50">
        <v>3</v>
      </c>
      <c r="M262" s="50">
        <v>4</v>
      </c>
      <c r="N262" s="50">
        <v>1</v>
      </c>
      <c r="O262" s="50">
        <v>1</v>
      </c>
      <c r="P262" s="50">
        <v>1</v>
      </c>
      <c r="Q262" s="50">
        <v>1</v>
      </c>
      <c r="R262" s="50">
        <v>1</v>
      </c>
      <c r="S262" s="50">
        <v>1</v>
      </c>
      <c r="T262" s="50">
        <v>1</v>
      </c>
      <c r="U262" s="50">
        <v>1</v>
      </c>
      <c r="V262" s="50">
        <v>5</v>
      </c>
      <c r="W262" s="33"/>
      <c r="X262" s="33"/>
    </row>
    <row r="263" spans="1:24">
      <c r="A263" s="50">
        <v>2</v>
      </c>
      <c r="B263" s="50">
        <v>3</v>
      </c>
      <c r="C263" s="50">
        <v>2</v>
      </c>
      <c r="D263" s="51" t="s">
        <v>16499</v>
      </c>
      <c r="E263" s="50">
        <v>4</v>
      </c>
      <c r="F263" s="50">
        <v>4</v>
      </c>
      <c r="G263" s="50">
        <v>5</v>
      </c>
      <c r="H263" s="50">
        <v>5</v>
      </c>
      <c r="I263" s="50">
        <v>5</v>
      </c>
      <c r="J263" s="50">
        <v>5</v>
      </c>
      <c r="K263" s="50">
        <v>5</v>
      </c>
      <c r="L263" s="50">
        <v>5</v>
      </c>
      <c r="M263" s="50">
        <v>5</v>
      </c>
      <c r="N263" s="50">
        <v>5</v>
      </c>
      <c r="O263" s="50">
        <v>2</v>
      </c>
      <c r="P263" s="50">
        <v>2</v>
      </c>
      <c r="Q263" s="50">
        <v>2</v>
      </c>
      <c r="R263" s="50">
        <v>1</v>
      </c>
      <c r="S263" s="50">
        <v>1</v>
      </c>
      <c r="T263" s="50">
        <v>2</v>
      </c>
      <c r="U263" s="50">
        <v>2</v>
      </c>
      <c r="V263" s="50">
        <v>3</v>
      </c>
      <c r="W263" s="33"/>
      <c r="X263" s="33"/>
    </row>
    <row r="264" spans="1:24">
      <c r="A264" s="50">
        <v>2</v>
      </c>
      <c r="B264" s="50">
        <v>3</v>
      </c>
      <c r="C264" s="50">
        <v>1</v>
      </c>
      <c r="D264" s="51" t="s">
        <v>16425</v>
      </c>
      <c r="E264" s="50">
        <v>1</v>
      </c>
      <c r="F264" s="50">
        <v>3</v>
      </c>
      <c r="G264" s="50">
        <v>3</v>
      </c>
      <c r="H264" s="50">
        <v>2</v>
      </c>
      <c r="I264" s="50">
        <v>2</v>
      </c>
      <c r="J264" s="50">
        <v>3</v>
      </c>
      <c r="K264" s="50">
        <v>3</v>
      </c>
      <c r="L264" s="50">
        <v>2</v>
      </c>
      <c r="M264" s="50">
        <v>2</v>
      </c>
      <c r="N264" s="50">
        <v>2</v>
      </c>
      <c r="O264" s="50">
        <v>2</v>
      </c>
      <c r="P264" s="50">
        <v>3</v>
      </c>
      <c r="Q264" s="50">
        <v>1</v>
      </c>
      <c r="R264" s="50">
        <v>2</v>
      </c>
      <c r="S264" s="50">
        <v>2</v>
      </c>
      <c r="T264" s="50">
        <v>2</v>
      </c>
      <c r="U264" s="50">
        <v>1</v>
      </c>
      <c r="V264" s="50">
        <v>1</v>
      </c>
      <c r="W264" s="33"/>
      <c r="X264" s="33"/>
    </row>
    <row r="265" spans="1:24">
      <c r="A265" s="50">
        <v>2</v>
      </c>
      <c r="B265" s="50">
        <v>3</v>
      </c>
      <c r="C265" s="50">
        <v>1</v>
      </c>
      <c r="D265" s="51" t="s">
        <v>16526</v>
      </c>
      <c r="E265" s="50">
        <v>1</v>
      </c>
      <c r="F265" s="50">
        <v>5</v>
      </c>
      <c r="G265" s="50">
        <v>5</v>
      </c>
      <c r="H265" s="50">
        <v>3</v>
      </c>
      <c r="I265" s="50">
        <v>3</v>
      </c>
      <c r="J265" s="50">
        <v>5</v>
      </c>
      <c r="K265" s="50">
        <v>5</v>
      </c>
      <c r="L265" s="50">
        <v>4</v>
      </c>
      <c r="M265" s="50">
        <v>4</v>
      </c>
      <c r="N265" s="50">
        <v>1</v>
      </c>
      <c r="O265" s="50">
        <v>1</v>
      </c>
      <c r="P265" s="50">
        <v>1</v>
      </c>
      <c r="Q265" s="50">
        <v>3</v>
      </c>
      <c r="R265" s="50">
        <v>1</v>
      </c>
      <c r="S265" s="50">
        <v>1</v>
      </c>
      <c r="T265" s="50">
        <v>1</v>
      </c>
      <c r="U265" s="50">
        <v>3</v>
      </c>
      <c r="V265" s="50">
        <v>1</v>
      </c>
      <c r="W265" s="33"/>
      <c r="X265" s="33"/>
    </row>
    <row r="266" spans="1:24">
      <c r="A266" s="50">
        <v>2</v>
      </c>
      <c r="B266" s="50">
        <v>3</v>
      </c>
      <c r="C266" s="50">
        <v>1</v>
      </c>
      <c r="D266" s="51" t="s">
        <v>16499</v>
      </c>
      <c r="E266" s="50">
        <v>4</v>
      </c>
      <c r="F266" s="50">
        <v>3</v>
      </c>
      <c r="G266" s="50">
        <v>5</v>
      </c>
      <c r="H266" s="50">
        <v>2</v>
      </c>
      <c r="I266" s="50">
        <v>4</v>
      </c>
      <c r="J266" s="50">
        <v>4</v>
      </c>
      <c r="K266" s="50">
        <v>4</v>
      </c>
      <c r="L266" s="50">
        <v>1</v>
      </c>
      <c r="M266" s="50">
        <v>1</v>
      </c>
      <c r="N266" s="50">
        <v>1</v>
      </c>
      <c r="O266" s="50">
        <v>4</v>
      </c>
      <c r="P266" s="50">
        <v>2</v>
      </c>
      <c r="Q266" s="50">
        <v>2</v>
      </c>
      <c r="R266" s="50">
        <v>1</v>
      </c>
      <c r="S266" s="50">
        <v>1</v>
      </c>
      <c r="T266" s="50">
        <v>1</v>
      </c>
      <c r="U266" s="50">
        <v>4</v>
      </c>
      <c r="V266" s="50">
        <v>2</v>
      </c>
      <c r="W266" s="33"/>
      <c r="X266" s="33"/>
    </row>
    <row r="267" spans="1:24">
      <c r="A267" s="50">
        <v>2</v>
      </c>
      <c r="B267" s="50">
        <v>2</v>
      </c>
      <c r="C267" s="50">
        <v>1</v>
      </c>
      <c r="D267" s="51" t="s">
        <v>16499</v>
      </c>
      <c r="E267" s="50">
        <v>5</v>
      </c>
      <c r="F267" s="50">
        <v>5</v>
      </c>
      <c r="G267" s="50">
        <v>5</v>
      </c>
      <c r="H267" s="50">
        <v>5</v>
      </c>
      <c r="I267" s="50">
        <v>5</v>
      </c>
      <c r="J267" s="50">
        <v>5</v>
      </c>
      <c r="K267" s="50">
        <v>5</v>
      </c>
      <c r="L267" s="50">
        <v>2</v>
      </c>
      <c r="M267" s="50">
        <v>2</v>
      </c>
      <c r="N267" s="50">
        <v>1</v>
      </c>
      <c r="O267" s="50">
        <v>4</v>
      </c>
      <c r="P267" s="50">
        <v>4</v>
      </c>
      <c r="Q267" s="50">
        <v>1</v>
      </c>
      <c r="R267" s="50">
        <v>2</v>
      </c>
      <c r="S267" s="50">
        <v>2</v>
      </c>
      <c r="T267" s="50">
        <v>1</v>
      </c>
      <c r="U267" s="50">
        <v>2</v>
      </c>
      <c r="V267" s="50">
        <v>1</v>
      </c>
      <c r="W267" s="33"/>
      <c r="X267" s="33"/>
    </row>
    <row r="268" spans="1:24">
      <c r="A268" s="50">
        <v>2</v>
      </c>
      <c r="B268" s="50">
        <v>3</v>
      </c>
      <c r="C268" s="50">
        <v>1</v>
      </c>
      <c r="D268" s="51" t="s">
        <v>16499</v>
      </c>
      <c r="E268" s="50">
        <v>4</v>
      </c>
      <c r="F268" s="50">
        <v>4</v>
      </c>
      <c r="G268" s="50">
        <v>5</v>
      </c>
      <c r="H268" s="50">
        <v>3</v>
      </c>
      <c r="I268" s="50">
        <v>2</v>
      </c>
      <c r="J268" s="50">
        <v>5</v>
      </c>
      <c r="K268" s="50">
        <v>3</v>
      </c>
      <c r="L268" s="50">
        <v>3</v>
      </c>
      <c r="M268" s="50">
        <v>2</v>
      </c>
      <c r="N268" s="50">
        <v>3</v>
      </c>
      <c r="O268" s="50">
        <v>2</v>
      </c>
      <c r="P268" s="50">
        <v>2</v>
      </c>
      <c r="Q268" s="50">
        <v>3</v>
      </c>
      <c r="R268" s="50">
        <v>1</v>
      </c>
      <c r="S268" s="50">
        <v>1</v>
      </c>
      <c r="T268" s="50">
        <v>2</v>
      </c>
      <c r="U268" s="50">
        <v>3</v>
      </c>
      <c r="V268" s="50">
        <v>1</v>
      </c>
      <c r="W268" s="33"/>
      <c r="X268" s="33"/>
    </row>
    <row r="269" spans="1:24">
      <c r="A269" s="50">
        <v>2</v>
      </c>
      <c r="B269" s="50">
        <v>3</v>
      </c>
      <c r="C269" s="50">
        <v>2</v>
      </c>
      <c r="D269" s="51" t="s">
        <v>16425</v>
      </c>
      <c r="E269" s="50">
        <v>4</v>
      </c>
      <c r="F269" s="50">
        <v>4</v>
      </c>
      <c r="G269" s="50">
        <v>3</v>
      </c>
      <c r="H269" s="50">
        <v>1</v>
      </c>
      <c r="I269" s="50">
        <v>1</v>
      </c>
      <c r="J269" s="50">
        <v>1</v>
      </c>
      <c r="K269" s="50">
        <v>1</v>
      </c>
      <c r="L269" s="50">
        <v>1</v>
      </c>
      <c r="M269" s="50">
        <v>1</v>
      </c>
      <c r="N269" s="50">
        <v>1</v>
      </c>
      <c r="O269" s="50">
        <v>1</v>
      </c>
      <c r="P269" s="50">
        <v>1</v>
      </c>
      <c r="Q269" s="50">
        <v>1</v>
      </c>
      <c r="R269" s="50">
        <v>4</v>
      </c>
      <c r="S269" s="50">
        <v>4</v>
      </c>
      <c r="T269" s="50">
        <v>2</v>
      </c>
      <c r="U269" s="50">
        <v>4</v>
      </c>
      <c r="V269" s="50">
        <v>2</v>
      </c>
      <c r="W269" s="33"/>
      <c r="X269" s="33"/>
    </row>
    <row r="270" spans="1:24">
      <c r="A270" s="50">
        <v>2</v>
      </c>
      <c r="B270" s="50">
        <v>3</v>
      </c>
      <c r="C270" s="50">
        <v>1</v>
      </c>
      <c r="D270" s="51" t="s">
        <v>16456</v>
      </c>
      <c r="E270" s="50">
        <v>3</v>
      </c>
      <c r="F270" s="50">
        <v>3</v>
      </c>
      <c r="G270" s="50">
        <v>3</v>
      </c>
      <c r="H270" s="50">
        <v>3</v>
      </c>
      <c r="I270" s="50">
        <v>3</v>
      </c>
      <c r="J270" s="50">
        <v>3</v>
      </c>
      <c r="K270" s="50">
        <v>3</v>
      </c>
      <c r="L270" s="50">
        <v>3</v>
      </c>
      <c r="M270" s="50">
        <v>3</v>
      </c>
      <c r="N270" s="50">
        <v>3</v>
      </c>
      <c r="O270" s="50">
        <v>3</v>
      </c>
      <c r="P270" s="50">
        <v>3</v>
      </c>
      <c r="Q270" s="50">
        <v>3</v>
      </c>
      <c r="R270" s="50">
        <v>2</v>
      </c>
      <c r="S270" s="50">
        <v>2</v>
      </c>
      <c r="T270" s="50">
        <v>2</v>
      </c>
      <c r="U270" s="50">
        <v>4</v>
      </c>
      <c r="V270" s="50">
        <v>2</v>
      </c>
      <c r="W270" s="33"/>
      <c r="X270" s="33"/>
    </row>
    <row r="271" spans="1:24">
      <c r="A271" s="50">
        <v>2</v>
      </c>
      <c r="B271" s="50">
        <v>3</v>
      </c>
      <c r="C271" s="50">
        <v>1</v>
      </c>
      <c r="D271" s="51" t="s">
        <v>16425</v>
      </c>
      <c r="E271" s="50">
        <v>2</v>
      </c>
      <c r="F271" s="50">
        <v>4</v>
      </c>
      <c r="G271" s="50">
        <v>4</v>
      </c>
      <c r="H271" s="50">
        <v>1</v>
      </c>
      <c r="I271" s="50">
        <v>1</v>
      </c>
      <c r="J271" s="50">
        <v>1</v>
      </c>
      <c r="K271" s="50">
        <v>2</v>
      </c>
      <c r="L271" s="50">
        <v>2</v>
      </c>
      <c r="M271" s="50">
        <v>2</v>
      </c>
      <c r="N271" s="50">
        <v>1</v>
      </c>
      <c r="O271" s="50">
        <v>1</v>
      </c>
      <c r="P271" s="50">
        <v>1</v>
      </c>
      <c r="Q271" s="50">
        <v>3</v>
      </c>
      <c r="R271" s="50">
        <v>1</v>
      </c>
      <c r="S271" s="50">
        <v>2</v>
      </c>
      <c r="T271" s="50">
        <v>1</v>
      </c>
      <c r="U271" s="50">
        <v>1</v>
      </c>
      <c r="V271" s="50">
        <v>1</v>
      </c>
      <c r="W271" s="33"/>
      <c r="X271" s="33"/>
    </row>
    <row r="272" spans="1:24">
      <c r="A272" s="50">
        <v>2</v>
      </c>
      <c r="B272" s="50">
        <v>3</v>
      </c>
      <c r="C272" s="50">
        <v>1</v>
      </c>
      <c r="D272" s="51" t="s">
        <v>16425</v>
      </c>
      <c r="E272" s="50">
        <v>2</v>
      </c>
      <c r="F272" s="50">
        <v>3</v>
      </c>
      <c r="G272" s="50">
        <v>3</v>
      </c>
      <c r="H272" s="50">
        <v>3</v>
      </c>
      <c r="I272" s="50">
        <v>1</v>
      </c>
      <c r="J272" s="50">
        <v>2</v>
      </c>
      <c r="K272" s="50">
        <v>2</v>
      </c>
      <c r="L272" s="50">
        <v>3</v>
      </c>
      <c r="M272" s="50">
        <v>2</v>
      </c>
      <c r="N272" s="50">
        <v>1</v>
      </c>
      <c r="O272" s="50">
        <v>1</v>
      </c>
      <c r="P272" s="50">
        <v>2</v>
      </c>
      <c r="Q272" s="50">
        <v>1</v>
      </c>
      <c r="R272" s="50">
        <v>3</v>
      </c>
      <c r="S272" s="50">
        <v>2</v>
      </c>
      <c r="T272" s="50">
        <v>1</v>
      </c>
      <c r="U272" s="50">
        <v>1</v>
      </c>
      <c r="V272" s="50">
        <v>1</v>
      </c>
      <c r="W272" s="33"/>
      <c r="X272" s="33"/>
    </row>
    <row r="273" spans="1:24">
      <c r="A273" s="50">
        <v>2</v>
      </c>
      <c r="B273" s="50">
        <v>3</v>
      </c>
      <c r="C273" s="50">
        <v>1</v>
      </c>
      <c r="D273" s="51" t="s">
        <v>16425</v>
      </c>
      <c r="E273" s="50">
        <v>3</v>
      </c>
      <c r="F273" s="52">
        <v>4</v>
      </c>
      <c r="G273" s="50">
        <v>4</v>
      </c>
      <c r="H273" s="33">
        <v>3</v>
      </c>
      <c r="I273" s="33">
        <v>1</v>
      </c>
      <c r="J273" s="33">
        <v>2</v>
      </c>
      <c r="K273" s="33">
        <v>2</v>
      </c>
      <c r="L273" s="33">
        <v>2</v>
      </c>
      <c r="M273" s="33">
        <v>3</v>
      </c>
      <c r="N273" s="33">
        <v>1</v>
      </c>
      <c r="O273" s="33">
        <v>1</v>
      </c>
      <c r="P273" s="33">
        <v>2</v>
      </c>
      <c r="Q273" s="33">
        <v>2</v>
      </c>
      <c r="R273" s="33">
        <v>2</v>
      </c>
      <c r="S273" s="33">
        <v>2</v>
      </c>
      <c r="T273" s="33">
        <v>2</v>
      </c>
      <c r="U273" s="33">
        <v>2</v>
      </c>
      <c r="V273" s="33">
        <v>1</v>
      </c>
      <c r="W273" s="33"/>
      <c r="X273" s="33"/>
    </row>
    <row r="274" spans="1:24">
      <c r="A274" s="50">
        <v>2</v>
      </c>
      <c r="B274" s="50">
        <v>3</v>
      </c>
      <c r="C274" s="50">
        <v>2</v>
      </c>
      <c r="D274" s="51" t="s">
        <v>16425</v>
      </c>
      <c r="E274" s="50">
        <v>2</v>
      </c>
      <c r="F274" s="52">
        <v>4</v>
      </c>
      <c r="G274" s="50">
        <v>3</v>
      </c>
      <c r="H274" s="33">
        <v>2</v>
      </c>
      <c r="I274" s="33">
        <v>2</v>
      </c>
      <c r="J274" s="33">
        <v>3</v>
      </c>
      <c r="K274" s="33">
        <v>3</v>
      </c>
      <c r="L274" s="33">
        <v>2</v>
      </c>
      <c r="M274" s="33">
        <v>3</v>
      </c>
      <c r="N274" s="33">
        <v>1</v>
      </c>
      <c r="O274" s="33">
        <v>1</v>
      </c>
      <c r="P274" s="33">
        <v>3</v>
      </c>
      <c r="Q274" s="33">
        <v>1</v>
      </c>
      <c r="R274" s="33">
        <v>1</v>
      </c>
      <c r="S274" s="33">
        <v>3</v>
      </c>
      <c r="T274" s="33">
        <v>1</v>
      </c>
      <c r="U274" s="33">
        <v>1</v>
      </c>
      <c r="V274" s="33">
        <v>1</v>
      </c>
      <c r="W274" s="33"/>
      <c r="X274" s="33"/>
    </row>
    <row r="275" spans="1:24">
      <c r="A275" s="50">
        <v>2</v>
      </c>
      <c r="B275" s="50">
        <v>3</v>
      </c>
      <c r="C275" s="52">
        <v>2</v>
      </c>
      <c r="D275" s="51" t="s">
        <v>16425</v>
      </c>
      <c r="E275" s="52">
        <v>2</v>
      </c>
      <c r="F275" s="52">
        <v>4</v>
      </c>
      <c r="G275" s="52">
        <v>4</v>
      </c>
      <c r="H275" s="33">
        <v>2</v>
      </c>
      <c r="I275" s="33">
        <v>2</v>
      </c>
      <c r="J275" s="33">
        <v>2</v>
      </c>
      <c r="K275" s="33">
        <v>2</v>
      </c>
      <c r="L275" s="33">
        <v>2</v>
      </c>
      <c r="M275" s="33">
        <v>2</v>
      </c>
      <c r="N275" s="33">
        <v>2</v>
      </c>
      <c r="O275" s="33">
        <v>3</v>
      </c>
      <c r="P275" s="33">
        <v>3</v>
      </c>
      <c r="Q275" s="33">
        <v>2</v>
      </c>
      <c r="R275" s="33">
        <v>1</v>
      </c>
      <c r="S275" s="33">
        <v>3</v>
      </c>
      <c r="T275" s="33">
        <v>2</v>
      </c>
      <c r="U275" s="33">
        <v>1</v>
      </c>
      <c r="V275" s="33">
        <v>1</v>
      </c>
      <c r="W275" s="33"/>
      <c r="X275" s="33"/>
    </row>
    <row r="276" spans="1:24">
      <c r="A276" s="50">
        <v>2</v>
      </c>
      <c r="B276" s="50">
        <v>3</v>
      </c>
      <c r="C276" s="52">
        <v>1</v>
      </c>
      <c r="D276" s="51" t="s">
        <v>16425</v>
      </c>
      <c r="E276" s="52">
        <v>3</v>
      </c>
      <c r="F276" s="52">
        <v>4</v>
      </c>
      <c r="G276" s="52">
        <v>3</v>
      </c>
      <c r="H276" s="33">
        <v>2</v>
      </c>
      <c r="I276" s="33">
        <v>3</v>
      </c>
      <c r="J276" s="33">
        <v>2</v>
      </c>
      <c r="K276" s="33">
        <v>3</v>
      </c>
      <c r="L276" s="33">
        <v>3</v>
      </c>
      <c r="M276" s="33">
        <v>2</v>
      </c>
      <c r="N276" s="33">
        <v>3</v>
      </c>
      <c r="O276" s="33">
        <v>3</v>
      </c>
      <c r="P276" s="33">
        <v>2</v>
      </c>
      <c r="Q276" s="33">
        <v>1</v>
      </c>
      <c r="R276" s="33">
        <v>2</v>
      </c>
      <c r="S276" s="33">
        <v>2</v>
      </c>
      <c r="T276" s="33">
        <v>1</v>
      </c>
      <c r="U276" s="33">
        <v>2</v>
      </c>
      <c r="V276" s="33">
        <v>1</v>
      </c>
      <c r="W276" s="33"/>
      <c r="X276" s="33"/>
    </row>
    <row r="277" spans="1:24">
      <c r="A277" s="50">
        <v>2</v>
      </c>
      <c r="B277" s="50">
        <v>3</v>
      </c>
      <c r="C277" s="52">
        <v>2</v>
      </c>
      <c r="D277" s="51" t="s">
        <v>16456</v>
      </c>
      <c r="E277" s="52">
        <v>3</v>
      </c>
      <c r="F277" s="52">
        <v>4</v>
      </c>
      <c r="G277" s="52">
        <v>4</v>
      </c>
      <c r="H277" s="33">
        <v>3</v>
      </c>
      <c r="I277" s="33">
        <v>3</v>
      </c>
      <c r="J277" s="33">
        <v>3</v>
      </c>
      <c r="K277" s="33">
        <v>3</v>
      </c>
      <c r="L277" s="33">
        <v>2</v>
      </c>
      <c r="M277" s="33">
        <v>2</v>
      </c>
      <c r="N277" s="33">
        <v>2</v>
      </c>
      <c r="O277" s="33">
        <v>3</v>
      </c>
      <c r="P277" s="33">
        <v>2</v>
      </c>
      <c r="Q277" s="33">
        <v>2</v>
      </c>
      <c r="R277" s="33">
        <v>1</v>
      </c>
      <c r="S277" s="33">
        <v>1</v>
      </c>
      <c r="T277" s="33">
        <v>1</v>
      </c>
      <c r="U277" s="33">
        <v>3</v>
      </c>
      <c r="V277" s="33">
        <v>2</v>
      </c>
      <c r="W277" s="33"/>
      <c r="X277" s="33"/>
    </row>
    <row r="278" spans="1:24">
      <c r="A278" s="50">
        <v>2</v>
      </c>
      <c r="B278" s="50">
        <v>3</v>
      </c>
      <c r="C278" s="52">
        <v>2</v>
      </c>
      <c r="D278" s="51" t="s">
        <v>16499</v>
      </c>
      <c r="E278" s="52">
        <v>2</v>
      </c>
      <c r="F278" s="52">
        <v>2</v>
      </c>
      <c r="G278" s="52">
        <v>3</v>
      </c>
      <c r="H278" s="33">
        <v>2</v>
      </c>
      <c r="I278" s="33">
        <v>2</v>
      </c>
      <c r="J278" s="33">
        <v>3</v>
      </c>
      <c r="K278" s="33">
        <v>3</v>
      </c>
      <c r="L278" s="33">
        <v>3</v>
      </c>
      <c r="M278" s="33">
        <v>2</v>
      </c>
      <c r="N278" s="33">
        <v>1</v>
      </c>
      <c r="O278" s="33">
        <v>2</v>
      </c>
      <c r="P278" s="33">
        <v>1</v>
      </c>
      <c r="Q278" s="33">
        <v>2</v>
      </c>
      <c r="R278" s="33">
        <v>2</v>
      </c>
      <c r="S278" s="33">
        <v>2</v>
      </c>
      <c r="T278" s="33">
        <v>2</v>
      </c>
      <c r="U278" s="33">
        <v>1</v>
      </c>
      <c r="V278" s="33">
        <v>1</v>
      </c>
      <c r="W278" s="33"/>
      <c r="X278" s="33"/>
    </row>
    <row r="279" spans="1:24">
      <c r="A279" s="50">
        <v>2</v>
      </c>
      <c r="B279" s="50">
        <v>3</v>
      </c>
      <c r="C279" s="52">
        <v>1</v>
      </c>
      <c r="D279" s="51" t="s">
        <v>16499</v>
      </c>
      <c r="E279" s="52">
        <v>3</v>
      </c>
      <c r="F279" s="52">
        <v>4</v>
      </c>
      <c r="G279" s="52">
        <v>2</v>
      </c>
      <c r="H279" s="33">
        <v>2</v>
      </c>
      <c r="I279" s="33">
        <v>3</v>
      </c>
      <c r="J279" s="33">
        <v>2</v>
      </c>
      <c r="K279" s="33">
        <v>3</v>
      </c>
      <c r="L279" s="33">
        <v>3</v>
      </c>
      <c r="M279" s="33">
        <v>3</v>
      </c>
      <c r="N279" s="33">
        <v>3</v>
      </c>
      <c r="O279" s="33">
        <v>2</v>
      </c>
      <c r="P279" s="33">
        <v>2</v>
      </c>
      <c r="Q279" s="33">
        <v>1</v>
      </c>
      <c r="R279" s="33">
        <v>2</v>
      </c>
      <c r="S279" s="33">
        <v>2</v>
      </c>
      <c r="T279" s="33">
        <v>1</v>
      </c>
      <c r="U279" s="33">
        <v>1</v>
      </c>
      <c r="V279" s="33">
        <v>2</v>
      </c>
      <c r="W279" s="33"/>
      <c r="X279" s="33"/>
    </row>
    <row r="280" spans="1:24">
      <c r="A280" s="50">
        <v>2</v>
      </c>
      <c r="B280" s="50">
        <v>3</v>
      </c>
      <c r="C280" s="52">
        <v>1</v>
      </c>
      <c r="D280" s="51" t="s">
        <v>16528</v>
      </c>
      <c r="E280" s="52">
        <v>3</v>
      </c>
      <c r="F280" s="52">
        <v>3</v>
      </c>
      <c r="G280" s="52">
        <v>2</v>
      </c>
      <c r="H280" s="33">
        <v>3</v>
      </c>
      <c r="I280" s="33">
        <v>3</v>
      </c>
      <c r="J280" s="33">
        <v>2</v>
      </c>
      <c r="K280" s="33">
        <v>3</v>
      </c>
      <c r="L280" s="33">
        <v>3</v>
      </c>
      <c r="M280" s="33">
        <v>3</v>
      </c>
      <c r="N280" s="33">
        <v>1</v>
      </c>
      <c r="O280" s="33">
        <v>2</v>
      </c>
      <c r="P280" s="33">
        <v>2</v>
      </c>
      <c r="Q280" s="33">
        <v>3</v>
      </c>
      <c r="R280" s="33">
        <v>3</v>
      </c>
      <c r="S280" s="33">
        <v>3</v>
      </c>
      <c r="T280" s="33">
        <v>1</v>
      </c>
      <c r="U280" s="33">
        <v>2</v>
      </c>
      <c r="V280" s="33">
        <v>1</v>
      </c>
      <c r="W280" s="33"/>
      <c r="X280" s="33"/>
    </row>
    <row r="281" spans="1:24">
      <c r="A281" s="50">
        <v>2</v>
      </c>
      <c r="B281" s="50">
        <v>2</v>
      </c>
      <c r="C281" s="50">
        <v>2</v>
      </c>
      <c r="D281" s="51"/>
      <c r="E281" s="52">
        <v>1</v>
      </c>
      <c r="F281" s="52">
        <v>5</v>
      </c>
      <c r="G281" s="50">
        <v>3</v>
      </c>
      <c r="H281" s="52">
        <v>4</v>
      </c>
      <c r="I281" s="52">
        <v>2</v>
      </c>
      <c r="J281" s="52">
        <v>2</v>
      </c>
      <c r="K281" s="52">
        <v>3</v>
      </c>
      <c r="L281" s="52">
        <v>4</v>
      </c>
      <c r="M281" s="52">
        <v>4</v>
      </c>
      <c r="N281" s="52">
        <v>2</v>
      </c>
      <c r="O281" s="52">
        <v>2</v>
      </c>
      <c r="P281" s="52">
        <v>5</v>
      </c>
      <c r="Q281" s="33">
        <v>4</v>
      </c>
      <c r="R281" s="52">
        <v>3</v>
      </c>
      <c r="S281" s="52">
        <v>1</v>
      </c>
      <c r="T281" s="52">
        <v>4</v>
      </c>
      <c r="U281" s="52">
        <v>3</v>
      </c>
      <c r="V281" s="52">
        <v>1</v>
      </c>
      <c r="W281" s="33"/>
      <c r="X281" s="33"/>
    </row>
    <row r="282" spans="1:24">
      <c r="A282" s="50">
        <v>2</v>
      </c>
      <c r="B282" s="50">
        <v>2</v>
      </c>
      <c r="C282" s="50">
        <v>2</v>
      </c>
      <c r="D282" s="51"/>
      <c r="E282" s="52">
        <v>4</v>
      </c>
      <c r="F282" s="52">
        <v>5</v>
      </c>
      <c r="G282" s="50">
        <v>4</v>
      </c>
      <c r="H282" s="52">
        <v>2</v>
      </c>
      <c r="I282" s="52">
        <v>5</v>
      </c>
      <c r="J282" s="52">
        <v>3</v>
      </c>
      <c r="K282" s="52">
        <v>1</v>
      </c>
      <c r="L282" s="52">
        <v>5</v>
      </c>
      <c r="M282" s="52">
        <v>4</v>
      </c>
      <c r="N282" s="52">
        <v>4</v>
      </c>
      <c r="O282" s="52">
        <v>5</v>
      </c>
      <c r="P282" s="52">
        <v>5</v>
      </c>
      <c r="Q282" s="33">
        <v>2</v>
      </c>
      <c r="R282" s="52">
        <v>1</v>
      </c>
      <c r="S282" s="52">
        <v>5</v>
      </c>
      <c r="T282" s="52">
        <v>5</v>
      </c>
      <c r="U282" s="52">
        <v>5</v>
      </c>
      <c r="V282" s="52">
        <v>2</v>
      </c>
      <c r="W282" s="33"/>
      <c r="X282" s="33"/>
    </row>
    <row r="283" spans="1:24">
      <c r="A283" s="50">
        <v>2</v>
      </c>
      <c r="B283" s="50">
        <v>2</v>
      </c>
      <c r="C283" s="50">
        <v>1</v>
      </c>
      <c r="D283" s="51"/>
      <c r="E283" s="52">
        <v>1</v>
      </c>
      <c r="F283" s="52">
        <v>5</v>
      </c>
      <c r="G283" s="50">
        <v>3</v>
      </c>
      <c r="H283" s="52">
        <v>5</v>
      </c>
      <c r="I283" s="52">
        <v>4</v>
      </c>
      <c r="J283" s="52">
        <v>2</v>
      </c>
      <c r="K283" s="52">
        <v>2</v>
      </c>
      <c r="L283" s="52">
        <v>3</v>
      </c>
      <c r="M283" s="52">
        <v>2</v>
      </c>
      <c r="N283" s="52">
        <v>5</v>
      </c>
      <c r="O283" s="52">
        <v>3</v>
      </c>
      <c r="P283" s="52">
        <v>5</v>
      </c>
      <c r="Q283" s="33">
        <v>3</v>
      </c>
      <c r="R283" s="52">
        <v>2</v>
      </c>
      <c r="S283" s="52">
        <v>2</v>
      </c>
      <c r="T283" s="52">
        <v>1</v>
      </c>
      <c r="U283" s="52">
        <v>5</v>
      </c>
      <c r="V283" s="52">
        <v>4</v>
      </c>
      <c r="W283" s="33"/>
      <c r="X283" s="33"/>
    </row>
    <row r="284" spans="1:24">
      <c r="A284" s="52">
        <v>2</v>
      </c>
      <c r="B284" s="52">
        <v>3</v>
      </c>
      <c r="C284" s="52">
        <v>1</v>
      </c>
      <c r="D284" s="51"/>
      <c r="E284" s="52">
        <v>5</v>
      </c>
      <c r="F284" s="52">
        <v>5</v>
      </c>
      <c r="G284" s="50">
        <v>5</v>
      </c>
      <c r="H284" s="52">
        <v>2</v>
      </c>
      <c r="I284" s="52">
        <v>5</v>
      </c>
      <c r="J284" s="52">
        <v>5</v>
      </c>
      <c r="K284" s="52">
        <v>4</v>
      </c>
      <c r="L284" s="52">
        <v>5</v>
      </c>
      <c r="M284" s="52">
        <v>1</v>
      </c>
      <c r="N284" s="52">
        <v>2</v>
      </c>
      <c r="O284" s="52">
        <v>2</v>
      </c>
      <c r="P284" s="52">
        <v>3</v>
      </c>
      <c r="Q284" s="33">
        <v>1</v>
      </c>
      <c r="R284" s="52">
        <v>4</v>
      </c>
      <c r="S284" s="52">
        <v>5</v>
      </c>
      <c r="T284" s="52">
        <v>1</v>
      </c>
      <c r="U284" s="52">
        <v>2</v>
      </c>
      <c r="V284" s="52">
        <v>4</v>
      </c>
      <c r="W284" s="33"/>
      <c r="X284" s="33"/>
    </row>
    <row r="285" spans="1:24">
      <c r="A285" s="52">
        <v>2</v>
      </c>
      <c r="B285" s="52">
        <v>1</v>
      </c>
      <c r="C285" s="52">
        <v>4</v>
      </c>
      <c r="D285" s="51"/>
      <c r="E285" s="52">
        <v>3</v>
      </c>
      <c r="F285" s="52">
        <v>1</v>
      </c>
      <c r="G285" s="50">
        <v>5</v>
      </c>
      <c r="H285" s="52">
        <v>5</v>
      </c>
      <c r="I285" s="52">
        <v>1</v>
      </c>
      <c r="J285" s="52">
        <v>5</v>
      </c>
      <c r="K285" s="52">
        <v>3</v>
      </c>
      <c r="L285" s="52">
        <v>5</v>
      </c>
      <c r="M285" s="52">
        <v>2</v>
      </c>
      <c r="N285" s="52">
        <v>3</v>
      </c>
      <c r="O285" s="52">
        <v>3</v>
      </c>
      <c r="P285" s="52">
        <v>3</v>
      </c>
      <c r="Q285" s="33">
        <v>3</v>
      </c>
      <c r="R285" s="52">
        <v>4</v>
      </c>
      <c r="S285" s="52">
        <v>4</v>
      </c>
      <c r="T285" s="52">
        <v>3</v>
      </c>
      <c r="U285" s="52">
        <v>2</v>
      </c>
      <c r="V285" s="52">
        <v>2</v>
      </c>
      <c r="W285" s="33"/>
      <c r="X285" s="33"/>
    </row>
    <row r="286" spans="1:24">
      <c r="A286" s="52">
        <v>2</v>
      </c>
      <c r="B286" s="52">
        <v>1</v>
      </c>
      <c r="C286" s="52">
        <v>1</v>
      </c>
      <c r="D286" s="51"/>
      <c r="E286" s="52">
        <v>1</v>
      </c>
      <c r="F286" s="52">
        <v>5</v>
      </c>
      <c r="G286" s="50">
        <v>4</v>
      </c>
      <c r="H286" s="52">
        <v>5</v>
      </c>
      <c r="I286" s="52">
        <v>5</v>
      </c>
      <c r="J286" s="52">
        <v>5</v>
      </c>
      <c r="K286" s="52">
        <v>1</v>
      </c>
      <c r="L286" s="52">
        <v>3</v>
      </c>
      <c r="M286" s="52">
        <v>4</v>
      </c>
      <c r="N286" s="52">
        <v>1</v>
      </c>
      <c r="O286" s="52">
        <v>5</v>
      </c>
      <c r="P286" s="52">
        <v>4</v>
      </c>
      <c r="Q286" s="33">
        <v>3</v>
      </c>
      <c r="R286" s="52">
        <v>5</v>
      </c>
      <c r="S286" s="52">
        <v>2</v>
      </c>
      <c r="T286" s="52">
        <v>5</v>
      </c>
      <c r="U286" s="52">
        <v>5</v>
      </c>
      <c r="V286" s="52">
        <v>4</v>
      </c>
      <c r="W286" s="33"/>
      <c r="X286" s="33"/>
    </row>
    <row r="287" spans="1:24">
      <c r="A287" s="52">
        <v>2</v>
      </c>
      <c r="B287" s="50">
        <v>3</v>
      </c>
      <c r="C287" s="50">
        <v>1</v>
      </c>
      <c r="D287" s="51" t="s">
        <v>16532</v>
      </c>
      <c r="E287" s="52">
        <v>1</v>
      </c>
      <c r="F287" s="52">
        <v>4</v>
      </c>
      <c r="G287" s="52">
        <v>5</v>
      </c>
      <c r="H287" s="50">
        <v>3</v>
      </c>
      <c r="I287" s="52">
        <v>3</v>
      </c>
      <c r="J287" s="50">
        <v>5</v>
      </c>
      <c r="K287" s="52">
        <v>3</v>
      </c>
      <c r="L287" s="50">
        <v>4</v>
      </c>
      <c r="M287" s="52">
        <v>3</v>
      </c>
      <c r="N287" s="50">
        <v>1</v>
      </c>
      <c r="O287" s="52">
        <v>2</v>
      </c>
      <c r="P287" s="50">
        <v>3</v>
      </c>
      <c r="Q287" s="52">
        <v>3</v>
      </c>
      <c r="R287" s="50">
        <v>2</v>
      </c>
      <c r="S287" s="52">
        <v>1</v>
      </c>
      <c r="T287" s="50">
        <v>2</v>
      </c>
      <c r="U287" s="52">
        <v>3</v>
      </c>
      <c r="V287" s="50">
        <v>3</v>
      </c>
      <c r="W287" s="33"/>
      <c r="X287" s="33"/>
    </row>
    <row r="288" spans="1:24">
      <c r="A288" s="52">
        <v>2</v>
      </c>
      <c r="B288" s="50">
        <v>3</v>
      </c>
      <c r="C288" s="50">
        <v>1</v>
      </c>
      <c r="D288" s="51" t="s">
        <v>16425</v>
      </c>
      <c r="E288" s="52">
        <v>3</v>
      </c>
      <c r="F288" s="52">
        <v>5</v>
      </c>
      <c r="G288" s="52">
        <v>5</v>
      </c>
      <c r="H288" s="50">
        <v>3</v>
      </c>
      <c r="I288" s="52">
        <v>2</v>
      </c>
      <c r="J288" s="50">
        <v>5</v>
      </c>
      <c r="K288" s="52">
        <v>1</v>
      </c>
      <c r="L288" s="50">
        <v>3</v>
      </c>
      <c r="M288" s="52">
        <v>3</v>
      </c>
      <c r="N288" s="50">
        <v>1</v>
      </c>
      <c r="O288" s="52">
        <v>3</v>
      </c>
      <c r="P288" s="50">
        <v>1</v>
      </c>
      <c r="Q288" s="52">
        <v>2</v>
      </c>
      <c r="R288" s="50">
        <v>3</v>
      </c>
      <c r="S288" s="52">
        <v>1</v>
      </c>
      <c r="T288" s="50">
        <v>3</v>
      </c>
      <c r="U288" s="52">
        <v>3</v>
      </c>
      <c r="V288" s="50">
        <v>2</v>
      </c>
      <c r="W288" s="33"/>
      <c r="X288" s="33"/>
    </row>
    <row r="289" spans="1:24">
      <c r="A289" s="52">
        <v>2</v>
      </c>
      <c r="B289" s="50">
        <v>3</v>
      </c>
      <c r="C289" s="50">
        <v>1</v>
      </c>
      <c r="D289" s="51" t="s">
        <v>16425</v>
      </c>
      <c r="E289" s="52">
        <v>3</v>
      </c>
      <c r="F289" s="52">
        <v>5</v>
      </c>
      <c r="G289" s="52">
        <v>5</v>
      </c>
      <c r="H289" s="50">
        <v>3</v>
      </c>
      <c r="I289" s="52">
        <v>3</v>
      </c>
      <c r="J289" s="50">
        <v>5</v>
      </c>
      <c r="K289" s="52">
        <v>3</v>
      </c>
      <c r="L289" s="50">
        <v>3</v>
      </c>
      <c r="M289" s="52">
        <v>3</v>
      </c>
      <c r="N289" s="50">
        <v>1</v>
      </c>
      <c r="O289" s="52">
        <v>1</v>
      </c>
      <c r="P289" s="50">
        <v>1</v>
      </c>
      <c r="Q289" s="52">
        <v>2</v>
      </c>
      <c r="R289" s="50">
        <v>3</v>
      </c>
      <c r="S289" s="52">
        <v>1</v>
      </c>
      <c r="T289" s="50">
        <v>3</v>
      </c>
      <c r="U289" s="52">
        <v>3</v>
      </c>
      <c r="V289" s="50">
        <v>3</v>
      </c>
      <c r="W289" s="33"/>
      <c r="X289" s="33"/>
    </row>
    <row r="290" spans="1:24">
      <c r="A290" s="52">
        <v>2</v>
      </c>
      <c r="B290" s="50">
        <v>3</v>
      </c>
      <c r="C290" s="50">
        <v>1</v>
      </c>
      <c r="D290" s="51" t="s">
        <v>16499</v>
      </c>
      <c r="E290" s="52">
        <v>3</v>
      </c>
      <c r="F290" s="52">
        <v>4</v>
      </c>
      <c r="G290" s="52">
        <v>4</v>
      </c>
      <c r="H290" s="50">
        <v>4</v>
      </c>
      <c r="I290" s="52">
        <v>4</v>
      </c>
      <c r="J290" s="50">
        <v>2</v>
      </c>
      <c r="K290" s="52">
        <v>5</v>
      </c>
      <c r="L290" s="50">
        <v>2</v>
      </c>
      <c r="M290" s="52">
        <v>3</v>
      </c>
      <c r="N290" s="50">
        <v>4</v>
      </c>
      <c r="O290" s="52">
        <v>2</v>
      </c>
      <c r="P290" s="50">
        <v>2</v>
      </c>
      <c r="Q290" s="52">
        <v>2</v>
      </c>
      <c r="R290" s="50">
        <v>3</v>
      </c>
      <c r="S290" s="52">
        <v>1</v>
      </c>
      <c r="T290" s="50">
        <v>4</v>
      </c>
      <c r="U290" s="52">
        <v>2</v>
      </c>
      <c r="V290" s="50">
        <v>4</v>
      </c>
      <c r="W290" s="33"/>
      <c r="X290" s="33"/>
    </row>
    <row r="291" spans="1:24">
      <c r="A291" s="52">
        <v>2</v>
      </c>
      <c r="B291" s="50">
        <v>3</v>
      </c>
      <c r="C291" s="50">
        <v>2</v>
      </c>
      <c r="D291" s="51" t="s">
        <v>16528</v>
      </c>
      <c r="E291" s="52">
        <v>1</v>
      </c>
      <c r="F291" s="52">
        <v>3</v>
      </c>
      <c r="G291" s="52">
        <v>5</v>
      </c>
      <c r="H291" s="50">
        <v>2</v>
      </c>
      <c r="I291" s="52">
        <v>1</v>
      </c>
      <c r="J291" s="50">
        <v>2</v>
      </c>
      <c r="K291" s="52">
        <v>2</v>
      </c>
      <c r="L291" s="50">
        <v>3</v>
      </c>
      <c r="M291" s="52">
        <v>3</v>
      </c>
      <c r="N291" s="50">
        <v>1</v>
      </c>
      <c r="O291" s="52">
        <v>1</v>
      </c>
      <c r="P291" s="50">
        <v>1</v>
      </c>
      <c r="Q291" s="52">
        <v>1</v>
      </c>
      <c r="R291" s="50">
        <v>2</v>
      </c>
      <c r="S291" s="52">
        <v>2</v>
      </c>
      <c r="T291" s="50">
        <v>1</v>
      </c>
      <c r="U291" s="52">
        <v>1</v>
      </c>
      <c r="V291" s="50">
        <v>2</v>
      </c>
      <c r="W291" s="33"/>
      <c r="X291" s="33"/>
    </row>
    <row r="292" spans="1:24">
      <c r="A292" s="52">
        <v>2</v>
      </c>
      <c r="B292" s="50">
        <v>2</v>
      </c>
      <c r="C292" s="50">
        <v>2</v>
      </c>
      <c r="D292" s="51" t="s">
        <v>16559</v>
      </c>
      <c r="E292" s="52">
        <v>5</v>
      </c>
      <c r="F292" s="52">
        <v>5</v>
      </c>
      <c r="G292" s="52">
        <v>5</v>
      </c>
      <c r="H292" s="50">
        <v>4</v>
      </c>
      <c r="I292" s="52">
        <v>4</v>
      </c>
      <c r="J292" s="50">
        <v>4</v>
      </c>
      <c r="K292" s="52">
        <v>4</v>
      </c>
      <c r="L292" s="50">
        <v>3</v>
      </c>
      <c r="M292" s="52">
        <v>3</v>
      </c>
      <c r="N292" s="50">
        <v>2</v>
      </c>
      <c r="O292" s="52">
        <v>3</v>
      </c>
      <c r="P292" s="50">
        <v>3</v>
      </c>
      <c r="Q292" s="52">
        <v>2</v>
      </c>
      <c r="R292" s="50">
        <v>1</v>
      </c>
      <c r="S292" s="52">
        <v>1</v>
      </c>
      <c r="T292" s="50">
        <v>4</v>
      </c>
      <c r="U292" s="52">
        <v>1</v>
      </c>
      <c r="V292" s="50">
        <v>1</v>
      </c>
      <c r="W292" s="33"/>
      <c r="X292" s="33"/>
    </row>
    <row r="293" spans="1:24">
      <c r="A293" s="52">
        <v>2</v>
      </c>
      <c r="B293" s="50">
        <v>3</v>
      </c>
      <c r="C293" s="50">
        <v>1</v>
      </c>
      <c r="D293" s="51" t="s">
        <v>16528</v>
      </c>
      <c r="E293" s="52">
        <v>5</v>
      </c>
      <c r="F293" s="52">
        <v>5</v>
      </c>
      <c r="G293" s="52">
        <v>5</v>
      </c>
      <c r="H293" s="50">
        <v>4</v>
      </c>
      <c r="I293" s="52">
        <v>3</v>
      </c>
      <c r="J293" s="50">
        <v>3</v>
      </c>
      <c r="K293" s="52">
        <v>3</v>
      </c>
      <c r="L293" s="50">
        <v>4</v>
      </c>
      <c r="M293" s="52">
        <v>4</v>
      </c>
      <c r="N293" s="50">
        <v>2</v>
      </c>
      <c r="O293" s="52">
        <v>2</v>
      </c>
      <c r="P293" s="50">
        <v>2</v>
      </c>
      <c r="Q293" s="52">
        <v>2</v>
      </c>
      <c r="R293" s="50">
        <v>1</v>
      </c>
      <c r="S293" s="52">
        <v>1</v>
      </c>
      <c r="T293" s="50">
        <v>2</v>
      </c>
      <c r="U293" s="52">
        <v>1</v>
      </c>
      <c r="V293" s="50">
        <v>2</v>
      </c>
      <c r="W293" s="33"/>
      <c r="X293" s="33"/>
    </row>
    <row r="294" spans="1:24">
      <c r="A294" s="52">
        <v>2</v>
      </c>
      <c r="B294" s="52">
        <v>3</v>
      </c>
      <c r="C294" s="52">
        <v>1</v>
      </c>
      <c r="D294" s="52" t="s">
        <v>16453</v>
      </c>
      <c r="E294" s="52">
        <v>3</v>
      </c>
      <c r="F294" s="52">
        <v>3</v>
      </c>
      <c r="G294" s="52">
        <v>3</v>
      </c>
      <c r="H294" s="50">
        <v>3</v>
      </c>
      <c r="I294" s="52">
        <v>3</v>
      </c>
      <c r="J294" s="50">
        <v>3</v>
      </c>
      <c r="K294" s="52">
        <v>3</v>
      </c>
      <c r="L294" s="50">
        <v>3</v>
      </c>
      <c r="M294" s="52">
        <v>3</v>
      </c>
      <c r="N294" s="50">
        <v>3</v>
      </c>
      <c r="O294" s="52">
        <v>1</v>
      </c>
      <c r="P294" s="50">
        <v>1</v>
      </c>
      <c r="Q294" s="52">
        <v>1</v>
      </c>
      <c r="R294" s="50">
        <v>1</v>
      </c>
      <c r="S294" s="52">
        <v>3</v>
      </c>
      <c r="T294" s="50">
        <v>1</v>
      </c>
      <c r="U294" s="52">
        <v>1</v>
      </c>
      <c r="V294" s="50">
        <v>1</v>
      </c>
      <c r="W294" s="33"/>
      <c r="X294" s="33"/>
    </row>
    <row r="295" spans="1:24">
      <c r="A295" s="50">
        <v>2</v>
      </c>
      <c r="B295" s="50">
        <v>3</v>
      </c>
      <c r="C295" s="50">
        <v>2</v>
      </c>
      <c r="D295" s="51" t="s">
        <v>16425</v>
      </c>
      <c r="E295" s="52">
        <v>5</v>
      </c>
      <c r="F295" s="52">
        <v>5</v>
      </c>
      <c r="G295" s="50">
        <v>5</v>
      </c>
      <c r="H295" s="33">
        <v>4</v>
      </c>
      <c r="I295" s="33">
        <v>2</v>
      </c>
      <c r="J295" s="33">
        <v>4</v>
      </c>
      <c r="K295" s="33">
        <v>3</v>
      </c>
      <c r="L295" s="33">
        <v>4</v>
      </c>
      <c r="M295" s="33">
        <v>2</v>
      </c>
      <c r="N295" s="33">
        <v>4</v>
      </c>
      <c r="O295" s="33">
        <v>4</v>
      </c>
      <c r="P295" s="33">
        <v>3</v>
      </c>
      <c r="Q295" s="33">
        <v>1</v>
      </c>
      <c r="R295" s="33">
        <v>4</v>
      </c>
      <c r="S295" s="33">
        <v>1</v>
      </c>
      <c r="T295" s="33">
        <v>2</v>
      </c>
      <c r="U295" s="33">
        <v>3</v>
      </c>
      <c r="V295" s="33">
        <v>3</v>
      </c>
      <c r="W295" s="33"/>
      <c r="X295" s="33"/>
    </row>
    <row r="296" spans="1:24">
      <c r="A296" s="50">
        <v>2</v>
      </c>
      <c r="B296" s="50">
        <v>2</v>
      </c>
      <c r="C296" s="50">
        <v>2</v>
      </c>
      <c r="D296" s="51" t="s">
        <v>16499</v>
      </c>
      <c r="E296" s="52">
        <v>4</v>
      </c>
      <c r="F296" s="52">
        <v>3</v>
      </c>
      <c r="G296" s="50">
        <v>4</v>
      </c>
      <c r="H296" s="33">
        <v>3</v>
      </c>
      <c r="I296" s="33">
        <v>3</v>
      </c>
      <c r="J296" s="33">
        <v>3</v>
      </c>
      <c r="K296" s="33">
        <v>3</v>
      </c>
      <c r="L296" s="33">
        <v>3</v>
      </c>
      <c r="M296" s="33">
        <v>4</v>
      </c>
      <c r="N296" s="33">
        <v>2</v>
      </c>
      <c r="O296" s="33">
        <v>2</v>
      </c>
      <c r="P296" s="33">
        <v>3</v>
      </c>
      <c r="Q296" s="33">
        <v>3</v>
      </c>
      <c r="R296" s="33">
        <v>4</v>
      </c>
      <c r="S296" s="33">
        <v>3</v>
      </c>
      <c r="T296" s="33">
        <v>4</v>
      </c>
      <c r="U296" s="33">
        <v>3</v>
      </c>
      <c r="V296" s="33">
        <v>1</v>
      </c>
      <c r="W296" s="33"/>
      <c r="X296" s="33"/>
    </row>
    <row r="297" spans="1:24">
      <c r="A297" s="50">
        <v>2</v>
      </c>
      <c r="B297" s="50">
        <v>2</v>
      </c>
      <c r="C297" s="50">
        <v>1</v>
      </c>
      <c r="D297" s="51" t="s">
        <v>16425</v>
      </c>
      <c r="E297" s="52">
        <v>4</v>
      </c>
      <c r="F297" s="52">
        <v>5</v>
      </c>
      <c r="G297" s="50">
        <v>3</v>
      </c>
      <c r="H297" s="33">
        <v>2</v>
      </c>
      <c r="I297" s="33">
        <v>2</v>
      </c>
      <c r="J297" s="33">
        <v>3</v>
      </c>
      <c r="K297" s="33">
        <v>4</v>
      </c>
      <c r="L297" s="33">
        <v>4</v>
      </c>
      <c r="M297" s="33">
        <v>4</v>
      </c>
      <c r="N297" s="33">
        <v>2</v>
      </c>
      <c r="O297" s="33">
        <v>4</v>
      </c>
      <c r="P297" s="33">
        <v>1</v>
      </c>
      <c r="Q297" s="33">
        <v>4</v>
      </c>
      <c r="R297" s="33">
        <v>4</v>
      </c>
      <c r="S297" s="33">
        <v>2</v>
      </c>
      <c r="T297" s="33">
        <v>2</v>
      </c>
      <c r="U297" s="33">
        <v>2</v>
      </c>
      <c r="V297" s="33">
        <v>1</v>
      </c>
      <c r="W297" s="33"/>
      <c r="X297" s="33"/>
    </row>
    <row r="298" spans="1:24">
      <c r="A298" s="50">
        <v>2</v>
      </c>
      <c r="B298" s="50">
        <v>3</v>
      </c>
      <c r="C298" s="50">
        <v>2</v>
      </c>
      <c r="D298" s="51" t="s">
        <v>16499</v>
      </c>
      <c r="E298" s="52">
        <v>4</v>
      </c>
      <c r="F298" s="52">
        <v>3</v>
      </c>
      <c r="G298" s="50">
        <v>4</v>
      </c>
      <c r="H298" s="33">
        <v>4</v>
      </c>
      <c r="I298" s="33">
        <v>2</v>
      </c>
      <c r="J298" s="33">
        <v>4</v>
      </c>
      <c r="K298" s="33">
        <v>3</v>
      </c>
      <c r="L298" s="33">
        <v>4</v>
      </c>
      <c r="M298" s="33">
        <v>3</v>
      </c>
      <c r="N298" s="33">
        <v>2</v>
      </c>
      <c r="O298" s="33">
        <v>4</v>
      </c>
      <c r="P298" s="33">
        <v>4</v>
      </c>
      <c r="Q298" s="33">
        <v>1</v>
      </c>
      <c r="R298" s="33">
        <v>5</v>
      </c>
      <c r="S298" s="33">
        <v>2</v>
      </c>
      <c r="T298" s="33">
        <v>2</v>
      </c>
      <c r="U298" s="33">
        <v>2</v>
      </c>
      <c r="V298" s="33">
        <v>1</v>
      </c>
      <c r="W298" s="33"/>
      <c r="X298" s="33"/>
    </row>
    <row r="299" spans="1:24">
      <c r="A299" s="50">
        <v>2</v>
      </c>
      <c r="B299" s="50">
        <v>3</v>
      </c>
      <c r="C299" s="50">
        <v>2</v>
      </c>
      <c r="D299" s="51" t="s">
        <v>16425</v>
      </c>
      <c r="E299" s="52">
        <v>3</v>
      </c>
      <c r="F299" s="52">
        <v>5</v>
      </c>
      <c r="G299" s="50">
        <v>3</v>
      </c>
      <c r="H299" s="33">
        <v>4</v>
      </c>
      <c r="I299" s="33">
        <v>4</v>
      </c>
      <c r="J299" s="33">
        <v>4</v>
      </c>
      <c r="K299" s="33">
        <v>3</v>
      </c>
      <c r="L299" s="33">
        <v>2</v>
      </c>
      <c r="M299" s="33">
        <v>4</v>
      </c>
      <c r="N299" s="33">
        <v>3</v>
      </c>
      <c r="O299" s="33">
        <v>3</v>
      </c>
      <c r="P299" s="33">
        <v>2</v>
      </c>
      <c r="Q299" s="33">
        <v>2</v>
      </c>
      <c r="R299" s="33">
        <v>4</v>
      </c>
      <c r="S299" s="33">
        <v>2</v>
      </c>
      <c r="T299" s="33">
        <v>2</v>
      </c>
      <c r="U299" s="33">
        <v>3</v>
      </c>
      <c r="V299" s="33">
        <v>1</v>
      </c>
      <c r="W299" s="33"/>
      <c r="X299" s="33"/>
    </row>
    <row r="300" spans="1:24">
      <c r="A300" s="31">
        <v>2</v>
      </c>
      <c r="B300" s="50">
        <v>3</v>
      </c>
      <c r="C300" s="50">
        <v>2</v>
      </c>
      <c r="D300" s="51" t="s">
        <v>16425</v>
      </c>
      <c r="E300" s="52">
        <v>2</v>
      </c>
      <c r="F300" s="52">
        <v>5</v>
      </c>
      <c r="G300" s="50">
        <v>4</v>
      </c>
      <c r="H300" s="33">
        <v>2</v>
      </c>
      <c r="I300" s="33">
        <v>1</v>
      </c>
      <c r="J300" s="33">
        <v>2</v>
      </c>
      <c r="K300" s="33">
        <v>2</v>
      </c>
      <c r="L300" s="33">
        <v>4</v>
      </c>
      <c r="M300" s="33">
        <v>4</v>
      </c>
      <c r="N300" s="33">
        <v>2</v>
      </c>
      <c r="O300" s="33">
        <v>1</v>
      </c>
      <c r="P300" s="33">
        <v>2</v>
      </c>
      <c r="Q300" s="33">
        <v>2</v>
      </c>
      <c r="R300" s="33">
        <v>1</v>
      </c>
      <c r="S300" s="33">
        <v>2</v>
      </c>
      <c r="T300" s="33">
        <v>1</v>
      </c>
      <c r="U300" s="33">
        <v>2</v>
      </c>
      <c r="V300" s="33">
        <v>1</v>
      </c>
      <c r="W300" s="33"/>
      <c r="X300" s="33"/>
    </row>
    <row r="301" spans="1:24">
      <c r="A301" s="31">
        <v>2</v>
      </c>
      <c r="B301" s="50">
        <v>3</v>
      </c>
      <c r="C301" s="50">
        <v>2</v>
      </c>
      <c r="D301" s="51" t="s">
        <v>16425</v>
      </c>
      <c r="E301" s="50">
        <v>1</v>
      </c>
      <c r="F301" s="52">
        <v>5</v>
      </c>
      <c r="G301" s="50">
        <v>5</v>
      </c>
      <c r="H301" s="33">
        <v>1</v>
      </c>
      <c r="I301" s="33">
        <v>1</v>
      </c>
      <c r="J301" s="33">
        <v>3</v>
      </c>
      <c r="K301" s="33">
        <v>3</v>
      </c>
      <c r="L301" s="33">
        <v>4</v>
      </c>
      <c r="M301" s="33">
        <v>5</v>
      </c>
      <c r="N301" s="33">
        <v>2</v>
      </c>
      <c r="O301" s="33">
        <v>1</v>
      </c>
      <c r="P301" s="33">
        <v>1</v>
      </c>
      <c r="Q301" s="33">
        <v>1</v>
      </c>
      <c r="R301" s="33">
        <v>2</v>
      </c>
      <c r="S301" s="33">
        <v>2</v>
      </c>
      <c r="T301" s="33">
        <v>1</v>
      </c>
      <c r="U301" s="33">
        <v>3</v>
      </c>
      <c r="V301" s="33">
        <v>2</v>
      </c>
      <c r="W301" s="33"/>
      <c r="X301" s="33"/>
    </row>
    <row r="302" spans="1:24">
      <c r="A302" s="31">
        <v>2</v>
      </c>
      <c r="B302" s="50">
        <v>3</v>
      </c>
      <c r="C302" s="50">
        <v>2</v>
      </c>
      <c r="D302" s="51" t="s">
        <v>16425</v>
      </c>
      <c r="E302" s="50">
        <v>1</v>
      </c>
      <c r="F302" s="52">
        <v>5</v>
      </c>
      <c r="G302" s="50">
        <v>5</v>
      </c>
      <c r="H302" s="33">
        <v>1</v>
      </c>
      <c r="I302" s="33">
        <v>1</v>
      </c>
      <c r="J302" s="33">
        <v>3</v>
      </c>
      <c r="K302" s="33">
        <v>3</v>
      </c>
      <c r="L302" s="33">
        <v>4</v>
      </c>
      <c r="M302" s="33">
        <v>5</v>
      </c>
      <c r="N302" s="33">
        <v>1</v>
      </c>
      <c r="O302" s="33">
        <v>1</v>
      </c>
      <c r="P302" s="33">
        <v>2</v>
      </c>
      <c r="Q302" s="33">
        <v>2</v>
      </c>
      <c r="R302" s="33">
        <v>2</v>
      </c>
      <c r="S302" s="33">
        <v>3</v>
      </c>
      <c r="T302" s="33">
        <v>1</v>
      </c>
      <c r="U302" s="33">
        <v>2</v>
      </c>
      <c r="V302" s="33">
        <v>1</v>
      </c>
      <c r="W302" s="33"/>
      <c r="X302" s="33"/>
    </row>
    <row r="303" spans="1:24">
      <c r="A303" s="31">
        <v>2</v>
      </c>
      <c r="B303" s="50">
        <v>3</v>
      </c>
      <c r="C303" s="50">
        <v>2</v>
      </c>
      <c r="D303" s="51" t="s">
        <v>16425</v>
      </c>
      <c r="E303" s="50">
        <v>1</v>
      </c>
      <c r="F303" s="52">
        <v>5</v>
      </c>
      <c r="G303" s="50">
        <v>5</v>
      </c>
      <c r="H303" s="33">
        <v>2</v>
      </c>
      <c r="I303" s="33">
        <v>2</v>
      </c>
      <c r="J303" s="33">
        <v>3</v>
      </c>
      <c r="K303" s="33">
        <v>2</v>
      </c>
      <c r="L303" s="33">
        <v>3</v>
      </c>
      <c r="M303" s="33">
        <v>4</v>
      </c>
      <c r="N303" s="33">
        <v>1</v>
      </c>
      <c r="O303" s="33">
        <v>1</v>
      </c>
      <c r="P303" s="33">
        <v>2</v>
      </c>
      <c r="Q303" s="33">
        <v>2</v>
      </c>
      <c r="R303" s="33">
        <v>1</v>
      </c>
      <c r="S303" s="33">
        <v>3</v>
      </c>
      <c r="T303" s="33">
        <v>1</v>
      </c>
      <c r="U303" s="33">
        <v>2</v>
      </c>
      <c r="V303" s="33">
        <v>1</v>
      </c>
      <c r="W303" s="33"/>
      <c r="X303" s="33"/>
    </row>
    <row r="304" spans="1:24">
      <c r="A304" s="64">
        <v>2</v>
      </c>
      <c r="B304" s="52">
        <v>3</v>
      </c>
      <c r="C304" s="52">
        <v>2</v>
      </c>
      <c r="D304" s="51" t="s">
        <v>16425</v>
      </c>
      <c r="E304" s="52">
        <v>1</v>
      </c>
      <c r="F304" s="52">
        <v>5</v>
      </c>
      <c r="G304" s="52">
        <v>4</v>
      </c>
      <c r="H304" s="33">
        <v>2</v>
      </c>
      <c r="I304" s="33">
        <v>2</v>
      </c>
      <c r="J304" s="33">
        <v>5</v>
      </c>
      <c r="K304" s="33">
        <v>3</v>
      </c>
      <c r="L304" s="33">
        <v>5</v>
      </c>
      <c r="M304" s="33">
        <v>3</v>
      </c>
      <c r="N304" s="33">
        <v>3</v>
      </c>
      <c r="O304" s="33">
        <v>1</v>
      </c>
      <c r="P304" s="33">
        <v>3</v>
      </c>
      <c r="Q304" s="33">
        <v>3</v>
      </c>
      <c r="R304" s="33">
        <v>1</v>
      </c>
      <c r="S304" s="33">
        <v>1</v>
      </c>
      <c r="T304" s="33">
        <v>1</v>
      </c>
      <c r="U304" s="33">
        <v>2</v>
      </c>
      <c r="V304" s="33">
        <v>1</v>
      </c>
      <c r="W304" s="33"/>
      <c r="X304" s="33"/>
    </row>
    <row r="305" spans="1:24">
      <c r="A305" s="64">
        <v>2</v>
      </c>
      <c r="B305" s="52">
        <v>3</v>
      </c>
      <c r="C305" s="52">
        <v>1</v>
      </c>
      <c r="D305" s="51" t="s">
        <v>16425</v>
      </c>
      <c r="E305" s="52">
        <v>2</v>
      </c>
      <c r="F305" s="52">
        <v>4</v>
      </c>
      <c r="G305" s="52">
        <v>4</v>
      </c>
      <c r="H305" s="33">
        <v>2</v>
      </c>
      <c r="I305" s="33">
        <v>2</v>
      </c>
      <c r="J305" s="33">
        <v>3</v>
      </c>
      <c r="K305" s="33">
        <v>2</v>
      </c>
      <c r="L305" s="33">
        <v>5</v>
      </c>
      <c r="M305" s="33">
        <v>2</v>
      </c>
      <c r="N305" s="33">
        <v>3</v>
      </c>
      <c r="O305" s="33">
        <v>1</v>
      </c>
      <c r="P305" s="33">
        <v>1</v>
      </c>
      <c r="Q305" s="33">
        <v>1</v>
      </c>
      <c r="R305" s="33">
        <v>1</v>
      </c>
      <c r="S305" s="33">
        <v>2</v>
      </c>
      <c r="T305" s="33">
        <v>1</v>
      </c>
      <c r="U305" s="33">
        <v>3</v>
      </c>
      <c r="V305" s="33">
        <v>1</v>
      </c>
      <c r="W305" s="33"/>
      <c r="X305" s="33"/>
    </row>
    <row r="306" spans="1:24">
      <c r="A306" s="64">
        <v>2</v>
      </c>
      <c r="B306" s="52">
        <v>3</v>
      </c>
      <c r="C306" s="52">
        <v>1</v>
      </c>
      <c r="D306" s="51" t="s">
        <v>16425</v>
      </c>
      <c r="E306" s="52">
        <v>3</v>
      </c>
      <c r="F306" s="52">
        <v>5</v>
      </c>
      <c r="G306" s="52">
        <v>5</v>
      </c>
      <c r="H306" s="33">
        <v>2</v>
      </c>
      <c r="I306" s="33">
        <v>2</v>
      </c>
      <c r="J306" s="33">
        <v>3</v>
      </c>
      <c r="K306" s="33">
        <v>2</v>
      </c>
      <c r="L306" s="33">
        <v>5</v>
      </c>
      <c r="M306" s="33">
        <v>4</v>
      </c>
      <c r="N306" s="33">
        <v>5</v>
      </c>
      <c r="O306" s="33">
        <v>1</v>
      </c>
      <c r="P306" s="33">
        <v>2</v>
      </c>
      <c r="Q306" s="33">
        <v>2</v>
      </c>
      <c r="R306" s="33">
        <v>1</v>
      </c>
      <c r="S306" s="33">
        <v>2</v>
      </c>
      <c r="T306" s="33">
        <v>1</v>
      </c>
      <c r="U306" s="33">
        <v>2</v>
      </c>
      <c r="V306" s="33">
        <v>1</v>
      </c>
      <c r="W306" s="33"/>
      <c r="X306" s="33"/>
    </row>
    <row r="307" spans="1:24">
      <c r="A307" s="64">
        <v>2</v>
      </c>
      <c r="B307" s="52">
        <v>3</v>
      </c>
      <c r="C307" s="52">
        <v>1</v>
      </c>
      <c r="D307" s="51" t="s">
        <v>16425</v>
      </c>
      <c r="E307" s="52">
        <v>2</v>
      </c>
      <c r="F307" s="52">
        <v>5</v>
      </c>
      <c r="G307" s="52">
        <v>4</v>
      </c>
      <c r="H307" s="33">
        <v>1</v>
      </c>
      <c r="I307" s="33">
        <v>1</v>
      </c>
      <c r="J307" s="33">
        <v>5</v>
      </c>
      <c r="K307" s="33">
        <v>3</v>
      </c>
      <c r="L307" s="33">
        <v>5</v>
      </c>
      <c r="M307" s="33">
        <v>4</v>
      </c>
      <c r="N307" s="33">
        <v>4</v>
      </c>
      <c r="O307" s="33">
        <v>1</v>
      </c>
      <c r="P307" s="33">
        <v>2</v>
      </c>
      <c r="Q307" s="33">
        <v>2</v>
      </c>
      <c r="R307" s="33">
        <v>1</v>
      </c>
      <c r="S307" s="33">
        <v>1</v>
      </c>
      <c r="T307" s="33">
        <v>1</v>
      </c>
      <c r="U307" s="33">
        <v>2</v>
      </c>
      <c r="V307" s="33">
        <v>1</v>
      </c>
      <c r="W307" s="33"/>
      <c r="X307" s="33"/>
    </row>
    <row r="308" spans="1:24">
      <c r="A308" s="64">
        <v>2</v>
      </c>
      <c r="B308" s="52">
        <v>3</v>
      </c>
      <c r="C308" s="52">
        <v>1</v>
      </c>
      <c r="D308" s="51" t="s">
        <v>16425</v>
      </c>
      <c r="E308" s="52">
        <v>1</v>
      </c>
      <c r="F308" s="52">
        <v>5</v>
      </c>
      <c r="G308" s="52">
        <v>4</v>
      </c>
      <c r="H308" s="33">
        <v>2</v>
      </c>
      <c r="I308" s="33">
        <v>2</v>
      </c>
      <c r="J308" s="33">
        <v>2</v>
      </c>
      <c r="K308" s="33">
        <v>3</v>
      </c>
      <c r="L308" s="33">
        <v>3</v>
      </c>
      <c r="M308" s="33">
        <v>5</v>
      </c>
      <c r="N308" s="33">
        <v>4</v>
      </c>
      <c r="O308" s="33">
        <v>1</v>
      </c>
      <c r="P308" s="33">
        <v>2</v>
      </c>
      <c r="Q308" s="33">
        <v>2</v>
      </c>
      <c r="R308" s="33">
        <v>2</v>
      </c>
      <c r="S308" s="33">
        <v>1</v>
      </c>
      <c r="T308" s="33">
        <v>1</v>
      </c>
      <c r="U308" s="33">
        <v>2</v>
      </c>
      <c r="V308" s="33">
        <v>1</v>
      </c>
      <c r="W308" s="33"/>
      <c r="X308" s="33"/>
    </row>
    <row r="309" spans="1:24">
      <c r="A309" s="64">
        <v>2</v>
      </c>
      <c r="B309" s="52">
        <v>3</v>
      </c>
      <c r="C309" s="52">
        <v>2</v>
      </c>
      <c r="D309" s="51" t="s">
        <v>16425</v>
      </c>
      <c r="E309" s="52">
        <v>1</v>
      </c>
      <c r="F309" s="52">
        <v>5</v>
      </c>
      <c r="G309" s="52">
        <v>4</v>
      </c>
      <c r="H309" s="33">
        <v>2</v>
      </c>
      <c r="I309" s="33">
        <v>2</v>
      </c>
      <c r="J309" s="33">
        <v>2</v>
      </c>
      <c r="K309" s="33">
        <v>3</v>
      </c>
      <c r="L309" s="33">
        <v>4</v>
      </c>
      <c r="M309" s="33">
        <v>5</v>
      </c>
      <c r="N309" s="33">
        <v>5</v>
      </c>
      <c r="O309" s="33">
        <v>1</v>
      </c>
      <c r="P309" s="33">
        <v>2</v>
      </c>
      <c r="Q309" s="33">
        <v>2</v>
      </c>
      <c r="R309" s="33">
        <v>1</v>
      </c>
      <c r="S309" s="33">
        <v>1</v>
      </c>
      <c r="T309" s="33">
        <v>1</v>
      </c>
      <c r="U309" s="33">
        <v>2</v>
      </c>
      <c r="V309" s="33">
        <v>1</v>
      </c>
      <c r="W309" s="33"/>
      <c r="X309" s="33"/>
    </row>
    <row r="310" spans="1:24">
      <c r="A310" s="50">
        <v>2</v>
      </c>
      <c r="B310" s="50">
        <v>2</v>
      </c>
      <c r="C310" s="50">
        <v>2</v>
      </c>
      <c r="D310" s="51" t="s">
        <v>16425</v>
      </c>
      <c r="E310" s="52">
        <v>3</v>
      </c>
      <c r="F310" s="52">
        <v>1</v>
      </c>
      <c r="G310" s="50">
        <v>4</v>
      </c>
      <c r="H310" s="33">
        <v>3</v>
      </c>
      <c r="I310" s="33">
        <v>4</v>
      </c>
      <c r="J310" s="33">
        <v>5</v>
      </c>
      <c r="K310" s="33">
        <v>2</v>
      </c>
      <c r="L310" s="33">
        <v>2</v>
      </c>
      <c r="M310" s="33">
        <v>1</v>
      </c>
      <c r="N310" s="33">
        <v>3</v>
      </c>
      <c r="O310" s="33">
        <v>4</v>
      </c>
      <c r="P310" s="33">
        <v>3</v>
      </c>
      <c r="Q310" s="33">
        <v>4</v>
      </c>
      <c r="R310" s="33">
        <v>3</v>
      </c>
      <c r="S310" s="33">
        <v>3</v>
      </c>
      <c r="T310" s="33">
        <v>1</v>
      </c>
      <c r="U310" s="33">
        <v>1</v>
      </c>
      <c r="V310" s="33">
        <v>2</v>
      </c>
      <c r="W310" s="33"/>
      <c r="X310" s="33"/>
    </row>
    <row r="311" spans="1:24">
      <c r="A311" s="50">
        <v>2</v>
      </c>
      <c r="B311" s="50">
        <v>2</v>
      </c>
      <c r="C311" s="50">
        <v>2</v>
      </c>
      <c r="D311" s="51" t="s">
        <v>16425</v>
      </c>
      <c r="E311" s="50">
        <v>3</v>
      </c>
      <c r="F311" s="52">
        <v>4</v>
      </c>
      <c r="G311" s="50">
        <v>4</v>
      </c>
      <c r="H311" s="33">
        <v>2</v>
      </c>
      <c r="I311" s="33">
        <v>2</v>
      </c>
      <c r="J311" s="33">
        <v>3</v>
      </c>
      <c r="K311" s="33">
        <v>3</v>
      </c>
      <c r="L311" s="33">
        <v>3</v>
      </c>
      <c r="M311" s="33">
        <v>3</v>
      </c>
      <c r="N311" s="33">
        <v>5</v>
      </c>
      <c r="O311" s="33">
        <v>3</v>
      </c>
      <c r="P311" s="33">
        <v>1</v>
      </c>
      <c r="Q311" s="33">
        <v>1</v>
      </c>
      <c r="R311" s="33">
        <v>1</v>
      </c>
      <c r="S311" s="33">
        <v>4</v>
      </c>
      <c r="T311" s="33">
        <v>1</v>
      </c>
      <c r="U311" s="33">
        <v>1</v>
      </c>
      <c r="V311" s="33">
        <v>1</v>
      </c>
      <c r="W311" s="33"/>
      <c r="X311" s="33"/>
    </row>
    <row r="312" spans="1:24">
      <c r="A312" s="50">
        <v>2</v>
      </c>
      <c r="B312" s="50">
        <v>2</v>
      </c>
      <c r="C312" s="50">
        <v>1</v>
      </c>
      <c r="D312" s="51" t="s">
        <v>16425</v>
      </c>
      <c r="E312" s="50">
        <v>2</v>
      </c>
      <c r="F312" s="52">
        <v>2</v>
      </c>
      <c r="G312" s="50">
        <v>3</v>
      </c>
      <c r="H312" s="33">
        <v>3</v>
      </c>
      <c r="I312" s="33">
        <v>3</v>
      </c>
      <c r="J312" s="33">
        <v>5</v>
      </c>
      <c r="K312" s="33">
        <v>4</v>
      </c>
      <c r="L312" s="33">
        <v>4</v>
      </c>
      <c r="M312" s="33">
        <v>4</v>
      </c>
      <c r="N312" s="33">
        <v>1</v>
      </c>
      <c r="O312" s="33">
        <v>1</v>
      </c>
      <c r="P312" s="33">
        <v>2</v>
      </c>
      <c r="Q312" s="33">
        <v>2</v>
      </c>
      <c r="R312" s="33">
        <v>1</v>
      </c>
      <c r="S312" s="33">
        <v>2</v>
      </c>
      <c r="T312" s="33">
        <v>2</v>
      </c>
      <c r="U312" s="33">
        <v>2</v>
      </c>
      <c r="V312" s="33">
        <v>1</v>
      </c>
      <c r="W312" s="33"/>
      <c r="X312" s="33"/>
    </row>
    <row r="313" spans="1:24">
      <c r="A313" s="50">
        <v>2</v>
      </c>
      <c r="B313" s="50">
        <v>2</v>
      </c>
      <c r="C313" s="50">
        <v>2</v>
      </c>
      <c r="D313" s="51" t="s">
        <v>16425</v>
      </c>
      <c r="E313" s="50">
        <v>1</v>
      </c>
      <c r="F313" s="52">
        <v>3</v>
      </c>
      <c r="G313" s="50">
        <v>5</v>
      </c>
      <c r="H313" s="33">
        <v>2</v>
      </c>
      <c r="I313" s="33">
        <v>2</v>
      </c>
      <c r="J313" s="33">
        <v>5</v>
      </c>
      <c r="K313" s="33">
        <v>4</v>
      </c>
      <c r="L313" s="33">
        <v>3</v>
      </c>
      <c r="M313" s="33">
        <v>1</v>
      </c>
      <c r="N313" s="33">
        <v>1</v>
      </c>
      <c r="O313" s="33">
        <v>1</v>
      </c>
      <c r="P313" s="33">
        <v>2</v>
      </c>
      <c r="Q313" s="33">
        <v>2</v>
      </c>
      <c r="R313" s="33">
        <v>2</v>
      </c>
      <c r="S313" s="33">
        <v>4</v>
      </c>
      <c r="T313" s="33">
        <v>2</v>
      </c>
      <c r="U313" s="33">
        <v>2</v>
      </c>
      <c r="V313" s="33">
        <v>2</v>
      </c>
      <c r="W313" s="33"/>
      <c r="X313" s="33"/>
    </row>
    <row r="314" spans="1:24">
      <c r="A314" s="52">
        <v>2</v>
      </c>
      <c r="B314" s="52">
        <v>2</v>
      </c>
      <c r="C314" s="52">
        <v>2</v>
      </c>
      <c r="D314" s="51" t="s">
        <v>16425</v>
      </c>
      <c r="E314" s="52">
        <v>2</v>
      </c>
      <c r="F314" s="52">
        <v>3</v>
      </c>
      <c r="G314" s="52">
        <v>4</v>
      </c>
      <c r="H314" s="33">
        <v>4</v>
      </c>
      <c r="I314" s="33">
        <v>1</v>
      </c>
      <c r="J314" s="33">
        <v>3</v>
      </c>
      <c r="K314" s="33">
        <v>1</v>
      </c>
      <c r="L314" s="33">
        <v>3</v>
      </c>
      <c r="M314" s="33">
        <v>3</v>
      </c>
      <c r="N314" s="33">
        <v>3</v>
      </c>
      <c r="O314" s="33">
        <v>3</v>
      </c>
      <c r="P314" s="33">
        <v>1</v>
      </c>
      <c r="Q314" s="33">
        <v>4</v>
      </c>
      <c r="R314" s="33">
        <v>4</v>
      </c>
      <c r="S314" s="33">
        <v>1</v>
      </c>
      <c r="T314" s="33">
        <v>1</v>
      </c>
      <c r="U314" s="33">
        <v>1</v>
      </c>
      <c r="V314" s="33">
        <v>2</v>
      </c>
      <c r="W314" s="33"/>
      <c r="X314" s="33"/>
    </row>
    <row r="315" spans="1:24">
      <c r="A315" s="52">
        <v>2</v>
      </c>
      <c r="B315" s="52">
        <v>2</v>
      </c>
      <c r="C315" s="52">
        <v>2</v>
      </c>
      <c r="D315" s="51" t="s">
        <v>16425</v>
      </c>
      <c r="E315" s="52">
        <v>2</v>
      </c>
      <c r="F315" s="52">
        <v>2</v>
      </c>
      <c r="G315" s="52">
        <v>5</v>
      </c>
      <c r="H315" s="33">
        <v>3</v>
      </c>
      <c r="I315" s="33">
        <v>2</v>
      </c>
      <c r="J315" s="33">
        <v>4</v>
      </c>
      <c r="K315" s="33">
        <v>3</v>
      </c>
      <c r="L315" s="33">
        <v>1</v>
      </c>
      <c r="M315" s="33">
        <v>1</v>
      </c>
      <c r="N315" s="33">
        <v>4</v>
      </c>
      <c r="O315" s="33">
        <v>1</v>
      </c>
      <c r="P315" s="33">
        <v>2</v>
      </c>
      <c r="Q315" s="33">
        <v>1</v>
      </c>
      <c r="R315" s="33">
        <v>1</v>
      </c>
      <c r="S315" s="33">
        <v>2</v>
      </c>
      <c r="T315" s="33">
        <v>1</v>
      </c>
      <c r="U315" s="33">
        <v>2</v>
      </c>
      <c r="V315" s="33">
        <v>2</v>
      </c>
      <c r="W315" s="33"/>
      <c r="X315" s="33"/>
    </row>
    <row r="316" spans="1:24">
      <c r="A316" s="50">
        <v>2</v>
      </c>
      <c r="B316" s="50">
        <v>3</v>
      </c>
      <c r="C316" s="50">
        <v>2</v>
      </c>
      <c r="D316" s="51" t="s">
        <v>16425</v>
      </c>
      <c r="E316" s="52">
        <v>1</v>
      </c>
      <c r="F316" s="52">
        <v>4</v>
      </c>
      <c r="G316" s="50">
        <v>5</v>
      </c>
      <c r="H316" s="52">
        <v>3</v>
      </c>
      <c r="I316" s="52">
        <v>1</v>
      </c>
      <c r="J316" s="52">
        <v>1</v>
      </c>
      <c r="K316" s="52">
        <v>3</v>
      </c>
      <c r="L316" s="52">
        <v>2</v>
      </c>
      <c r="M316" s="52">
        <v>2</v>
      </c>
      <c r="N316" s="52">
        <v>1</v>
      </c>
      <c r="O316" s="52">
        <v>1</v>
      </c>
      <c r="P316" s="52">
        <v>1</v>
      </c>
      <c r="Q316" s="52">
        <v>3</v>
      </c>
      <c r="R316" s="52">
        <v>3</v>
      </c>
      <c r="S316" s="52">
        <v>1</v>
      </c>
      <c r="T316" s="52">
        <v>1</v>
      </c>
      <c r="U316" s="52">
        <v>1</v>
      </c>
      <c r="V316" s="52">
        <v>4</v>
      </c>
      <c r="W316" s="33"/>
      <c r="X316" s="33"/>
    </row>
    <row r="317" spans="1:24">
      <c r="A317" s="50">
        <v>2</v>
      </c>
      <c r="B317" s="50">
        <v>3</v>
      </c>
      <c r="C317" s="50">
        <v>2</v>
      </c>
      <c r="D317" s="51" t="s">
        <v>16425</v>
      </c>
      <c r="E317" s="50">
        <v>4</v>
      </c>
      <c r="F317" s="52">
        <v>4</v>
      </c>
      <c r="G317" s="50">
        <v>4</v>
      </c>
      <c r="H317" s="52">
        <v>2</v>
      </c>
      <c r="I317" s="52">
        <v>1</v>
      </c>
      <c r="J317" s="52">
        <v>4</v>
      </c>
      <c r="K317" s="52">
        <v>2</v>
      </c>
      <c r="L317" s="52">
        <v>2</v>
      </c>
      <c r="M317" s="52">
        <v>2</v>
      </c>
      <c r="N317" s="52">
        <v>1</v>
      </c>
      <c r="O317" s="52">
        <v>1</v>
      </c>
      <c r="P317" s="52">
        <v>1</v>
      </c>
      <c r="Q317" s="52">
        <v>1</v>
      </c>
      <c r="R317" s="52">
        <v>3</v>
      </c>
      <c r="S317" s="52">
        <v>1</v>
      </c>
      <c r="T317" s="52">
        <v>1</v>
      </c>
      <c r="U317" s="52">
        <v>1</v>
      </c>
      <c r="V317" s="52">
        <v>5</v>
      </c>
      <c r="W317" s="33"/>
      <c r="X317" s="33"/>
    </row>
    <row r="318" spans="1:24">
      <c r="A318" s="50">
        <v>2</v>
      </c>
      <c r="B318" s="50">
        <v>3</v>
      </c>
      <c r="C318" s="50">
        <v>1</v>
      </c>
      <c r="D318" s="51" t="s">
        <v>16425</v>
      </c>
      <c r="E318" s="50">
        <v>1</v>
      </c>
      <c r="F318" s="52">
        <v>5</v>
      </c>
      <c r="G318" s="50">
        <v>3</v>
      </c>
      <c r="H318" s="52">
        <v>1</v>
      </c>
      <c r="I318" s="52">
        <v>2</v>
      </c>
      <c r="J318" s="52">
        <v>4</v>
      </c>
      <c r="K318" s="52">
        <v>2</v>
      </c>
      <c r="L318" s="52">
        <v>2</v>
      </c>
      <c r="M318" s="52">
        <v>2</v>
      </c>
      <c r="N318" s="52">
        <v>1</v>
      </c>
      <c r="O318" s="52">
        <v>1</v>
      </c>
      <c r="P318" s="52">
        <v>1</v>
      </c>
      <c r="Q318" s="52">
        <v>1</v>
      </c>
      <c r="R318" s="52">
        <v>2</v>
      </c>
      <c r="S318" s="52">
        <v>1</v>
      </c>
      <c r="T318" s="52">
        <v>1</v>
      </c>
      <c r="U318" s="52">
        <v>1</v>
      </c>
      <c r="V318" s="52">
        <v>5</v>
      </c>
      <c r="W318" s="33"/>
      <c r="X318" s="33"/>
    </row>
    <row r="319" spans="1:24">
      <c r="A319" s="50">
        <v>2</v>
      </c>
      <c r="B319" s="50">
        <v>3</v>
      </c>
      <c r="C319" s="50">
        <v>2</v>
      </c>
      <c r="D319" s="51" t="s">
        <v>16425</v>
      </c>
      <c r="E319" s="50">
        <v>1</v>
      </c>
      <c r="F319" s="52">
        <v>5</v>
      </c>
      <c r="G319" s="50">
        <v>4</v>
      </c>
      <c r="H319" s="52">
        <v>2</v>
      </c>
      <c r="I319" s="52">
        <v>1</v>
      </c>
      <c r="J319" s="52">
        <v>3</v>
      </c>
      <c r="K319" s="52">
        <v>1</v>
      </c>
      <c r="L319" s="52">
        <v>1</v>
      </c>
      <c r="M319" s="52">
        <v>1</v>
      </c>
      <c r="N319" s="52">
        <v>2</v>
      </c>
      <c r="O319" s="52">
        <v>1</v>
      </c>
      <c r="P319" s="52">
        <v>1</v>
      </c>
      <c r="Q319" s="52">
        <v>1</v>
      </c>
      <c r="R319" s="52">
        <v>2</v>
      </c>
      <c r="S319" s="52">
        <v>1</v>
      </c>
      <c r="T319" s="52">
        <v>1</v>
      </c>
      <c r="U319" s="52">
        <v>1</v>
      </c>
      <c r="V319" s="52">
        <v>5</v>
      </c>
      <c r="W319" s="33"/>
      <c r="X319" s="33"/>
    </row>
    <row r="320" spans="1:24">
      <c r="A320" s="52">
        <v>2</v>
      </c>
      <c r="B320" s="52">
        <v>3</v>
      </c>
      <c r="C320" s="52">
        <v>2</v>
      </c>
      <c r="D320" s="51" t="s">
        <v>16425</v>
      </c>
      <c r="E320" s="52">
        <v>2</v>
      </c>
      <c r="F320" s="52">
        <v>5</v>
      </c>
      <c r="G320" s="50">
        <v>4</v>
      </c>
      <c r="H320" s="52">
        <v>2</v>
      </c>
      <c r="I320" s="52">
        <v>1</v>
      </c>
      <c r="J320" s="52">
        <v>2</v>
      </c>
      <c r="K320" s="52">
        <v>2</v>
      </c>
      <c r="L320" s="52">
        <v>2</v>
      </c>
      <c r="M320" s="52">
        <v>2</v>
      </c>
      <c r="N320" s="52">
        <v>1</v>
      </c>
      <c r="O320" s="52">
        <v>2</v>
      </c>
      <c r="P320" s="52">
        <v>2</v>
      </c>
      <c r="Q320" s="52">
        <v>3</v>
      </c>
      <c r="R320" s="52">
        <v>3</v>
      </c>
      <c r="S320" s="52">
        <v>1</v>
      </c>
      <c r="T320" s="52">
        <v>1</v>
      </c>
      <c r="U320" s="52">
        <v>1</v>
      </c>
      <c r="V320" s="52">
        <v>5</v>
      </c>
      <c r="W320" s="33"/>
      <c r="X320" s="33"/>
    </row>
    <row r="321" spans="1:24">
      <c r="A321" s="52">
        <v>2</v>
      </c>
      <c r="B321" s="52">
        <v>3</v>
      </c>
      <c r="C321" s="52">
        <v>2</v>
      </c>
      <c r="D321" s="51" t="s">
        <v>16425</v>
      </c>
      <c r="E321" s="52">
        <v>4</v>
      </c>
      <c r="F321" s="52">
        <v>5</v>
      </c>
      <c r="G321" s="50">
        <v>5</v>
      </c>
      <c r="H321" s="52">
        <v>2</v>
      </c>
      <c r="I321" s="52">
        <v>2</v>
      </c>
      <c r="J321" s="52">
        <v>3</v>
      </c>
      <c r="K321" s="52">
        <v>2</v>
      </c>
      <c r="L321" s="52">
        <v>1</v>
      </c>
      <c r="M321" s="52">
        <v>1</v>
      </c>
      <c r="N321" s="52">
        <v>2</v>
      </c>
      <c r="O321" s="52">
        <v>1</v>
      </c>
      <c r="P321" s="52">
        <v>1</v>
      </c>
      <c r="Q321" s="52">
        <v>2</v>
      </c>
      <c r="R321" s="52">
        <v>3</v>
      </c>
      <c r="S321" s="52">
        <v>1</v>
      </c>
      <c r="T321" s="52">
        <v>2</v>
      </c>
      <c r="U321" s="52">
        <v>1</v>
      </c>
      <c r="V321" s="52">
        <v>5</v>
      </c>
      <c r="W321" s="33"/>
      <c r="X321" s="33"/>
    </row>
    <row r="322" spans="1:24">
      <c r="A322" s="52">
        <v>2</v>
      </c>
      <c r="B322" s="52">
        <v>3</v>
      </c>
      <c r="C322" s="52">
        <v>1</v>
      </c>
      <c r="D322" s="51" t="s">
        <v>16425</v>
      </c>
      <c r="E322" s="52">
        <v>3</v>
      </c>
      <c r="F322" s="52">
        <v>3</v>
      </c>
      <c r="G322" s="50">
        <v>4</v>
      </c>
      <c r="H322" s="52">
        <v>2</v>
      </c>
      <c r="I322" s="52">
        <v>1</v>
      </c>
      <c r="J322" s="52">
        <v>3</v>
      </c>
      <c r="K322" s="52">
        <v>3</v>
      </c>
      <c r="L322" s="52">
        <v>2</v>
      </c>
      <c r="M322" s="52">
        <v>1</v>
      </c>
      <c r="N322" s="52">
        <v>1</v>
      </c>
      <c r="O322" s="52">
        <v>2</v>
      </c>
      <c r="P322" s="52">
        <v>2</v>
      </c>
      <c r="Q322" s="52">
        <v>2</v>
      </c>
      <c r="R322" s="52">
        <v>2</v>
      </c>
      <c r="S322" s="52">
        <v>1</v>
      </c>
      <c r="T322" s="52">
        <v>1</v>
      </c>
      <c r="U322" s="52">
        <v>1</v>
      </c>
      <c r="V322" s="52">
        <v>4</v>
      </c>
      <c r="W322" s="33"/>
      <c r="X322" s="33"/>
    </row>
    <row r="323" spans="1:24">
      <c r="A323" s="52">
        <v>2</v>
      </c>
      <c r="B323" s="52">
        <v>3</v>
      </c>
      <c r="C323" s="52">
        <v>2</v>
      </c>
      <c r="D323" s="51" t="s">
        <v>16425</v>
      </c>
      <c r="E323" s="52">
        <v>4</v>
      </c>
      <c r="F323" s="52">
        <v>5</v>
      </c>
      <c r="G323" s="50">
        <v>4</v>
      </c>
      <c r="H323" s="52">
        <v>2</v>
      </c>
      <c r="I323" s="52">
        <v>1</v>
      </c>
      <c r="J323" s="52">
        <v>4</v>
      </c>
      <c r="K323" s="52">
        <v>5</v>
      </c>
      <c r="L323" s="52">
        <v>2</v>
      </c>
      <c r="M323" s="52">
        <v>2</v>
      </c>
      <c r="N323" s="52">
        <v>2</v>
      </c>
      <c r="O323" s="52">
        <v>1</v>
      </c>
      <c r="P323" s="52">
        <v>1</v>
      </c>
      <c r="Q323" s="52">
        <v>3</v>
      </c>
      <c r="R323" s="52">
        <v>2</v>
      </c>
      <c r="S323" s="52">
        <v>2</v>
      </c>
      <c r="T323" s="52">
        <v>1</v>
      </c>
      <c r="U323" s="52">
        <v>1</v>
      </c>
      <c r="V323" s="52">
        <v>5</v>
      </c>
      <c r="W323" s="33"/>
      <c r="X323" s="33"/>
    </row>
    <row r="324" spans="1:24">
      <c r="A324" s="33">
        <v>2</v>
      </c>
      <c r="B324" s="33">
        <v>3</v>
      </c>
      <c r="C324" s="33">
        <v>1</v>
      </c>
      <c r="D324" s="49" t="s">
        <v>16425</v>
      </c>
      <c r="E324" s="33">
        <v>5</v>
      </c>
      <c r="F324" s="33">
        <v>1</v>
      </c>
      <c r="G324" s="33">
        <v>1</v>
      </c>
      <c r="H324" s="33">
        <v>5</v>
      </c>
      <c r="I324" s="33">
        <v>2</v>
      </c>
      <c r="J324" s="33">
        <v>3</v>
      </c>
      <c r="K324" s="33">
        <v>2</v>
      </c>
      <c r="L324" s="33">
        <v>5</v>
      </c>
      <c r="M324" s="33">
        <v>3</v>
      </c>
      <c r="N324" s="33">
        <v>4</v>
      </c>
      <c r="O324" s="33">
        <v>3</v>
      </c>
      <c r="P324" s="33">
        <v>2</v>
      </c>
      <c r="Q324" s="33">
        <v>1</v>
      </c>
      <c r="R324" s="33">
        <v>1</v>
      </c>
      <c r="S324" s="33">
        <v>1</v>
      </c>
      <c r="T324" s="33">
        <v>1</v>
      </c>
      <c r="U324" s="33">
        <v>1</v>
      </c>
      <c r="V324" s="33">
        <v>1</v>
      </c>
      <c r="W324" s="33"/>
      <c r="X324" s="33"/>
    </row>
    <row r="325" spans="1:24">
      <c r="A325" s="33">
        <v>2</v>
      </c>
      <c r="B325" s="33">
        <v>2</v>
      </c>
      <c r="C325" s="33">
        <v>1</v>
      </c>
      <c r="D325" s="49" t="s">
        <v>16425</v>
      </c>
      <c r="E325" s="33">
        <v>5</v>
      </c>
      <c r="F325" s="33">
        <v>1</v>
      </c>
      <c r="G325" s="33">
        <v>1</v>
      </c>
      <c r="H325" s="33">
        <v>3</v>
      </c>
      <c r="I325" s="33">
        <v>3</v>
      </c>
      <c r="J325" s="33">
        <v>2</v>
      </c>
      <c r="K325" s="33">
        <v>3</v>
      </c>
      <c r="L325" s="33">
        <v>4</v>
      </c>
      <c r="M325" s="33">
        <v>2</v>
      </c>
      <c r="N325" s="33">
        <v>3</v>
      </c>
      <c r="O325" s="33">
        <v>3</v>
      </c>
      <c r="P325" s="33">
        <v>3</v>
      </c>
      <c r="Q325" s="33">
        <v>2</v>
      </c>
      <c r="R325" s="33">
        <v>2</v>
      </c>
      <c r="S325" s="33">
        <v>2</v>
      </c>
      <c r="T325" s="33">
        <v>2</v>
      </c>
      <c r="U325" s="33">
        <v>1</v>
      </c>
      <c r="V325" s="33">
        <v>1</v>
      </c>
      <c r="W325" s="33"/>
      <c r="X325" s="33"/>
    </row>
    <row r="326" spans="1:24">
      <c r="A326" s="33">
        <v>2</v>
      </c>
      <c r="B326" s="33">
        <v>2</v>
      </c>
      <c r="C326" s="33">
        <v>2</v>
      </c>
      <c r="D326" s="49" t="s">
        <v>16499</v>
      </c>
      <c r="E326" s="33">
        <v>5</v>
      </c>
      <c r="F326" s="33">
        <v>1</v>
      </c>
      <c r="G326" s="33">
        <v>1</v>
      </c>
      <c r="H326" s="33">
        <v>3</v>
      </c>
      <c r="I326" s="33">
        <v>2</v>
      </c>
      <c r="J326" s="33">
        <v>3</v>
      </c>
      <c r="K326" s="33">
        <v>3</v>
      </c>
      <c r="L326" s="33">
        <v>3</v>
      </c>
      <c r="M326" s="33">
        <v>3</v>
      </c>
      <c r="N326" s="33">
        <v>3</v>
      </c>
      <c r="O326" s="33">
        <v>3</v>
      </c>
      <c r="P326" s="33">
        <v>3</v>
      </c>
      <c r="Q326" s="33">
        <v>3</v>
      </c>
      <c r="R326" s="33">
        <v>2</v>
      </c>
      <c r="S326" s="33">
        <v>2</v>
      </c>
      <c r="T326" s="33">
        <v>1</v>
      </c>
      <c r="U326" s="33">
        <v>1</v>
      </c>
      <c r="V326" s="33">
        <v>1</v>
      </c>
      <c r="W326" s="33"/>
      <c r="X326" s="33"/>
    </row>
    <row r="327" spans="1:24">
      <c r="A327" s="33">
        <v>2</v>
      </c>
      <c r="B327" s="33">
        <v>3</v>
      </c>
      <c r="C327" s="33">
        <v>2</v>
      </c>
      <c r="D327" s="49" t="s">
        <v>16425</v>
      </c>
      <c r="E327" s="33">
        <v>5</v>
      </c>
      <c r="F327" s="33">
        <v>1</v>
      </c>
      <c r="G327" s="33">
        <v>1</v>
      </c>
      <c r="H327" s="33">
        <v>2</v>
      </c>
      <c r="I327" s="33">
        <v>1</v>
      </c>
      <c r="J327" s="33">
        <v>4</v>
      </c>
      <c r="K327" s="33">
        <v>4</v>
      </c>
      <c r="L327" s="33">
        <v>3</v>
      </c>
      <c r="M327" s="33">
        <v>3</v>
      </c>
      <c r="N327" s="33">
        <v>4</v>
      </c>
      <c r="O327" s="33">
        <v>3</v>
      </c>
      <c r="P327" s="33">
        <v>2</v>
      </c>
      <c r="Q327" s="33">
        <v>1</v>
      </c>
      <c r="R327" s="33">
        <v>1</v>
      </c>
      <c r="S327" s="33">
        <v>1</v>
      </c>
      <c r="T327" s="33">
        <v>2</v>
      </c>
      <c r="U327" s="33">
        <v>1</v>
      </c>
      <c r="V327" s="33">
        <v>1</v>
      </c>
      <c r="W327" s="33"/>
      <c r="X327" s="33"/>
    </row>
    <row r="328" spans="1:24">
      <c r="A328" s="33">
        <v>2</v>
      </c>
      <c r="B328" s="33">
        <v>3</v>
      </c>
      <c r="C328" s="33">
        <v>2</v>
      </c>
      <c r="D328" s="49" t="s">
        <v>16425</v>
      </c>
      <c r="E328" s="33">
        <v>5</v>
      </c>
      <c r="F328" s="33">
        <v>1</v>
      </c>
      <c r="G328" s="33">
        <v>2</v>
      </c>
      <c r="H328" s="33">
        <v>3</v>
      </c>
      <c r="I328" s="33">
        <v>1</v>
      </c>
      <c r="J328" s="33">
        <v>3</v>
      </c>
      <c r="K328" s="33">
        <v>3</v>
      </c>
      <c r="L328" s="33">
        <v>4</v>
      </c>
      <c r="M328" s="33">
        <v>2</v>
      </c>
      <c r="N328" s="33">
        <v>4</v>
      </c>
      <c r="O328" s="33">
        <v>3</v>
      </c>
      <c r="P328" s="33">
        <v>4</v>
      </c>
      <c r="Q328" s="33">
        <v>2</v>
      </c>
      <c r="R328" s="33">
        <v>3</v>
      </c>
      <c r="S328" s="33">
        <v>1</v>
      </c>
      <c r="T328" s="33">
        <v>1</v>
      </c>
      <c r="U328" s="33">
        <v>1</v>
      </c>
      <c r="V328" s="33">
        <v>4</v>
      </c>
      <c r="W328" s="33"/>
      <c r="X328" s="33"/>
    </row>
    <row r="329" spans="1:24">
      <c r="A329" s="33">
        <v>2</v>
      </c>
      <c r="B329" s="33">
        <v>3</v>
      </c>
      <c r="C329" s="33">
        <v>2</v>
      </c>
      <c r="D329" s="49" t="s">
        <v>16425</v>
      </c>
      <c r="E329" s="33">
        <v>5</v>
      </c>
      <c r="F329" s="33">
        <v>1</v>
      </c>
      <c r="G329" s="33">
        <v>1</v>
      </c>
      <c r="H329" s="33">
        <v>2</v>
      </c>
      <c r="I329" s="33">
        <v>1</v>
      </c>
      <c r="J329" s="33">
        <v>4</v>
      </c>
      <c r="K329" s="33">
        <v>2</v>
      </c>
      <c r="L329" s="33">
        <v>4</v>
      </c>
      <c r="M329" s="33">
        <v>2</v>
      </c>
      <c r="N329" s="33">
        <v>5</v>
      </c>
      <c r="O329" s="33">
        <v>3</v>
      </c>
      <c r="P329" s="33">
        <v>2</v>
      </c>
      <c r="Q329" s="33">
        <v>1</v>
      </c>
      <c r="R329" s="33">
        <v>3</v>
      </c>
      <c r="S329" s="33">
        <v>1</v>
      </c>
      <c r="T329" s="33">
        <v>1</v>
      </c>
      <c r="U329" s="33">
        <v>1</v>
      </c>
      <c r="V329" s="33">
        <v>5</v>
      </c>
      <c r="W329" s="33"/>
      <c r="X329" s="33"/>
    </row>
    <row r="330" spans="1:24">
      <c r="A330" s="33">
        <v>2</v>
      </c>
      <c r="B330" s="33">
        <v>3</v>
      </c>
      <c r="C330" s="33">
        <v>2</v>
      </c>
      <c r="D330" s="49" t="s">
        <v>16499</v>
      </c>
      <c r="E330" s="33">
        <v>5</v>
      </c>
      <c r="F330" s="33">
        <v>1</v>
      </c>
      <c r="G330" s="33">
        <v>1</v>
      </c>
      <c r="H330" s="33">
        <v>3</v>
      </c>
      <c r="I330" s="33">
        <v>3</v>
      </c>
      <c r="J330" s="33">
        <v>3</v>
      </c>
      <c r="K330" s="33">
        <v>3</v>
      </c>
      <c r="L330" s="33">
        <v>5</v>
      </c>
      <c r="M330" s="33">
        <v>3</v>
      </c>
      <c r="N330" s="33">
        <v>5</v>
      </c>
      <c r="O330" s="33">
        <v>3</v>
      </c>
      <c r="P330" s="33">
        <v>3</v>
      </c>
      <c r="Q330" s="33">
        <v>3</v>
      </c>
      <c r="R330" s="33">
        <v>1</v>
      </c>
      <c r="S330" s="33">
        <v>1</v>
      </c>
      <c r="T330" s="33">
        <v>2</v>
      </c>
      <c r="U330" s="33">
        <v>1</v>
      </c>
      <c r="V330" s="33">
        <v>1</v>
      </c>
      <c r="W330" s="33"/>
      <c r="X330" s="33"/>
    </row>
    <row r="331" spans="1:24">
      <c r="A331" s="33">
        <v>2</v>
      </c>
      <c r="B331" s="33">
        <v>3</v>
      </c>
      <c r="C331" s="33">
        <v>1</v>
      </c>
      <c r="D331" s="49" t="s">
        <v>16425</v>
      </c>
      <c r="E331" s="33">
        <v>5</v>
      </c>
      <c r="F331" s="33">
        <v>1</v>
      </c>
      <c r="G331" s="33">
        <v>2</v>
      </c>
      <c r="H331" s="33">
        <v>3</v>
      </c>
      <c r="I331" s="33">
        <v>2</v>
      </c>
      <c r="J331" s="33">
        <v>3</v>
      </c>
      <c r="K331" s="33">
        <v>3</v>
      </c>
      <c r="L331" s="33">
        <v>5</v>
      </c>
      <c r="M331" s="33">
        <v>3</v>
      </c>
      <c r="N331" s="33">
        <v>3</v>
      </c>
      <c r="O331" s="33">
        <v>3</v>
      </c>
      <c r="P331" s="33">
        <v>4</v>
      </c>
      <c r="Q331" s="33">
        <v>1</v>
      </c>
      <c r="R331" s="33">
        <v>1</v>
      </c>
      <c r="S331" s="33">
        <v>1</v>
      </c>
      <c r="T331" s="33">
        <v>1</v>
      </c>
      <c r="U331" s="33">
        <v>1</v>
      </c>
      <c r="V331" s="33">
        <v>2</v>
      </c>
      <c r="W331" s="33"/>
      <c r="X331" s="33"/>
    </row>
    <row r="332" spans="1:24">
      <c r="A332" s="33">
        <v>2</v>
      </c>
      <c r="B332" s="33">
        <v>3</v>
      </c>
      <c r="C332" s="33">
        <v>2</v>
      </c>
      <c r="D332" s="49" t="s">
        <v>16425</v>
      </c>
      <c r="E332" s="33">
        <v>5</v>
      </c>
      <c r="F332" s="33">
        <v>1</v>
      </c>
      <c r="G332" s="33">
        <v>1</v>
      </c>
      <c r="H332" s="33">
        <v>3</v>
      </c>
      <c r="I332" s="33">
        <v>3</v>
      </c>
      <c r="J332" s="33">
        <v>4</v>
      </c>
      <c r="K332" s="33">
        <v>3</v>
      </c>
      <c r="L332" s="33">
        <v>4</v>
      </c>
      <c r="M332" s="33">
        <v>3</v>
      </c>
      <c r="N332" s="33">
        <v>3</v>
      </c>
      <c r="O332" s="33">
        <v>3</v>
      </c>
      <c r="P332" s="33">
        <v>3</v>
      </c>
      <c r="Q332" s="33">
        <v>2</v>
      </c>
      <c r="R332" s="33">
        <v>2</v>
      </c>
      <c r="S332" s="33">
        <v>2</v>
      </c>
      <c r="T332" s="33">
        <v>2</v>
      </c>
      <c r="U332" s="33">
        <v>1</v>
      </c>
      <c r="V332" s="33">
        <v>1</v>
      </c>
      <c r="W332" s="33"/>
      <c r="X332" s="33"/>
    </row>
    <row r="333" spans="1:24">
      <c r="A333" s="50">
        <v>2</v>
      </c>
      <c r="B333" s="50">
        <v>3</v>
      </c>
      <c r="C333" s="50">
        <v>1</v>
      </c>
      <c r="D333" s="51" t="s">
        <v>16425</v>
      </c>
      <c r="E333" s="52">
        <v>1</v>
      </c>
      <c r="F333" s="52">
        <v>4</v>
      </c>
      <c r="G333" s="52">
        <v>4</v>
      </c>
      <c r="H333" s="52">
        <v>3</v>
      </c>
      <c r="I333" s="52">
        <v>3</v>
      </c>
      <c r="J333" s="52">
        <v>3</v>
      </c>
      <c r="K333" s="52">
        <v>3</v>
      </c>
      <c r="L333" s="52">
        <v>2</v>
      </c>
      <c r="M333" s="52">
        <v>1</v>
      </c>
      <c r="N333" s="52">
        <v>1</v>
      </c>
      <c r="O333" s="52">
        <v>1</v>
      </c>
      <c r="P333" s="52">
        <v>1</v>
      </c>
      <c r="Q333" s="52">
        <v>1</v>
      </c>
      <c r="R333" s="52">
        <v>1</v>
      </c>
      <c r="S333" s="52">
        <v>1</v>
      </c>
      <c r="T333" s="52">
        <v>1</v>
      </c>
      <c r="U333" s="52">
        <v>1</v>
      </c>
      <c r="V333" s="52">
        <v>3</v>
      </c>
      <c r="W333" s="33"/>
      <c r="X333" s="33"/>
    </row>
    <row r="334" spans="1:24">
      <c r="A334" s="50">
        <v>2</v>
      </c>
      <c r="B334" s="50">
        <v>3</v>
      </c>
      <c r="C334" s="50">
        <v>2</v>
      </c>
      <c r="D334" s="51" t="s">
        <v>16425</v>
      </c>
      <c r="E334" s="52">
        <v>1</v>
      </c>
      <c r="F334" s="50">
        <v>4</v>
      </c>
      <c r="G334" s="52">
        <v>4</v>
      </c>
      <c r="H334" s="52">
        <v>3</v>
      </c>
      <c r="I334" s="50">
        <v>3</v>
      </c>
      <c r="J334" s="52">
        <v>3</v>
      </c>
      <c r="K334" s="50">
        <v>3</v>
      </c>
      <c r="L334" s="52">
        <v>2</v>
      </c>
      <c r="M334" s="50">
        <v>1</v>
      </c>
      <c r="N334" s="52">
        <v>1</v>
      </c>
      <c r="O334" s="50">
        <v>1</v>
      </c>
      <c r="P334" s="52">
        <v>2</v>
      </c>
      <c r="Q334" s="50">
        <v>2</v>
      </c>
      <c r="R334" s="52">
        <v>1</v>
      </c>
      <c r="S334" s="50">
        <v>1</v>
      </c>
      <c r="T334" s="52">
        <v>1</v>
      </c>
      <c r="U334" s="50">
        <v>1</v>
      </c>
      <c r="V334" s="52">
        <v>3</v>
      </c>
      <c r="W334" s="33"/>
      <c r="X334" s="33"/>
    </row>
    <row r="335" spans="1:24">
      <c r="A335" s="50">
        <v>2</v>
      </c>
      <c r="B335" s="50">
        <v>3</v>
      </c>
      <c r="C335" s="50">
        <v>1</v>
      </c>
      <c r="D335" s="51" t="s">
        <v>16425</v>
      </c>
      <c r="E335" s="52">
        <v>2</v>
      </c>
      <c r="F335" s="50">
        <v>4</v>
      </c>
      <c r="G335" s="52">
        <v>5</v>
      </c>
      <c r="H335" s="52">
        <v>4</v>
      </c>
      <c r="I335" s="50">
        <v>4</v>
      </c>
      <c r="J335" s="52">
        <v>4</v>
      </c>
      <c r="K335" s="50">
        <v>4</v>
      </c>
      <c r="L335" s="52">
        <v>2</v>
      </c>
      <c r="M335" s="50">
        <v>1</v>
      </c>
      <c r="N335" s="52">
        <v>1</v>
      </c>
      <c r="O335" s="50">
        <v>1</v>
      </c>
      <c r="P335" s="52">
        <v>2</v>
      </c>
      <c r="Q335" s="50">
        <v>1</v>
      </c>
      <c r="R335" s="52">
        <v>1</v>
      </c>
      <c r="S335" s="50">
        <v>1</v>
      </c>
      <c r="T335" s="52">
        <v>1</v>
      </c>
      <c r="U335" s="50">
        <v>1</v>
      </c>
      <c r="V335" s="52">
        <v>2</v>
      </c>
      <c r="W335" s="33"/>
      <c r="X335" s="33"/>
    </row>
    <row r="336" spans="1:24">
      <c r="A336" s="50">
        <v>2</v>
      </c>
      <c r="B336" s="50">
        <v>3</v>
      </c>
      <c r="C336" s="50">
        <v>2</v>
      </c>
      <c r="D336" s="51" t="s">
        <v>16425</v>
      </c>
      <c r="E336" s="52">
        <v>1</v>
      </c>
      <c r="F336" s="50">
        <v>5</v>
      </c>
      <c r="G336" s="52">
        <v>5</v>
      </c>
      <c r="H336" s="52">
        <v>4</v>
      </c>
      <c r="I336" s="50">
        <v>4</v>
      </c>
      <c r="J336" s="52">
        <v>4</v>
      </c>
      <c r="K336" s="50">
        <v>4</v>
      </c>
      <c r="L336" s="52">
        <v>1</v>
      </c>
      <c r="M336" s="50">
        <v>2</v>
      </c>
      <c r="N336" s="52">
        <v>1</v>
      </c>
      <c r="O336" s="50">
        <v>1</v>
      </c>
      <c r="P336" s="52">
        <v>1</v>
      </c>
      <c r="Q336" s="50">
        <v>1</v>
      </c>
      <c r="R336" s="52">
        <v>1</v>
      </c>
      <c r="S336" s="50">
        <v>1</v>
      </c>
      <c r="T336" s="52">
        <v>1</v>
      </c>
      <c r="U336" s="50">
        <v>1</v>
      </c>
      <c r="V336" s="52">
        <v>3</v>
      </c>
      <c r="W336" s="33"/>
      <c r="X336" s="33"/>
    </row>
    <row r="337" spans="1:24">
      <c r="A337" s="52">
        <v>2</v>
      </c>
      <c r="B337" s="52">
        <v>3</v>
      </c>
      <c r="C337" s="52">
        <v>2</v>
      </c>
      <c r="D337" s="51" t="s">
        <v>16540</v>
      </c>
      <c r="E337" s="52">
        <v>2</v>
      </c>
      <c r="F337" s="52">
        <v>4</v>
      </c>
      <c r="G337" s="52">
        <v>5</v>
      </c>
      <c r="H337" s="52">
        <v>4</v>
      </c>
      <c r="I337" s="50">
        <v>3</v>
      </c>
      <c r="J337" s="52">
        <v>4</v>
      </c>
      <c r="K337" s="50">
        <v>4</v>
      </c>
      <c r="L337" s="52">
        <v>1</v>
      </c>
      <c r="M337" s="50">
        <v>3</v>
      </c>
      <c r="N337" s="52">
        <v>1</v>
      </c>
      <c r="O337" s="50">
        <v>1</v>
      </c>
      <c r="P337" s="52">
        <v>1</v>
      </c>
      <c r="Q337" s="50">
        <v>2</v>
      </c>
      <c r="R337" s="52">
        <v>2</v>
      </c>
      <c r="S337" s="50">
        <v>1</v>
      </c>
      <c r="T337" s="52">
        <v>1</v>
      </c>
      <c r="U337" s="50">
        <v>1</v>
      </c>
      <c r="V337" s="52">
        <v>2</v>
      </c>
      <c r="W337" s="33"/>
      <c r="X337" s="33"/>
    </row>
    <row r="338" spans="1:24">
      <c r="A338" s="52">
        <v>2</v>
      </c>
      <c r="B338" s="52">
        <v>3</v>
      </c>
      <c r="C338" s="52">
        <v>2</v>
      </c>
      <c r="D338" s="51" t="s">
        <v>16425</v>
      </c>
      <c r="E338" s="52">
        <v>2</v>
      </c>
      <c r="F338" s="52">
        <v>4</v>
      </c>
      <c r="G338" s="52">
        <v>5</v>
      </c>
      <c r="H338" s="52">
        <v>4</v>
      </c>
      <c r="I338" s="50">
        <v>4</v>
      </c>
      <c r="J338" s="52">
        <v>4</v>
      </c>
      <c r="K338" s="50">
        <v>4</v>
      </c>
      <c r="L338" s="52">
        <v>2</v>
      </c>
      <c r="M338" s="50">
        <v>1</v>
      </c>
      <c r="N338" s="52">
        <v>2</v>
      </c>
      <c r="O338" s="50">
        <v>1</v>
      </c>
      <c r="P338" s="52">
        <v>1</v>
      </c>
      <c r="Q338" s="50">
        <v>2</v>
      </c>
      <c r="R338" s="52">
        <v>1</v>
      </c>
      <c r="S338" s="50">
        <v>1</v>
      </c>
      <c r="T338" s="52">
        <v>1</v>
      </c>
      <c r="U338" s="50">
        <v>1</v>
      </c>
      <c r="V338" s="52">
        <v>2</v>
      </c>
      <c r="W338" s="33"/>
      <c r="X338" s="33"/>
    </row>
    <row r="339" spans="1:24">
      <c r="A339" s="52">
        <v>2</v>
      </c>
      <c r="B339" s="52">
        <v>3</v>
      </c>
      <c r="C339" s="52">
        <v>2</v>
      </c>
      <c r="D339" s="51" t="s">
        <v>16425</v>
      </c>
      <c r="E339" s="52">
        <v>1</v>
      </c>
      <c r="F339" s="52">
        <v>5</v>
      </c>
      <c r="G339" s="52">
        <v>4</v>
      </c>
      <c r="H339" s="52">
        <v>2</v>
      </c>
      <c r="I339" s="50">
        <v>2</v>
      </c>
      <c r="J339" s="52">
        <v>4</v>
      </c>
      <c r="K339" s="50">
        <v>4</v>
      </c>
      <c r="L339" s="52">
        <v>1</v>
      </c>
      <c r="M339" s="50">
        <v>1</v>
      </c>
      <c r="N339" s="52">
        <v>1</v>
      </c>
      <c r="O339" s="50">
        <v>2</v>
      </c>
      <c r="P339" s="52">
        <v>2</v>
      </c>
      <c r="Q339" s="50">
        <v>1</v>
      </c>
      <c r="R339" s="52">
        <v>1</v>
      </c>
      <c r="S339" s="50">
        <v>1</v>
      </c>
      <c r="T339" s="52">
        <v>1</v>
      </c>
      <c r="U339" s="50">
        <v>1</v>
      </c>
      <c r="V339" s="52">
        <v>2</v>
      </c>
      <c r="W339" s="33"/>
      <c r="X339" s="33"/>
    </row>
    <row r="340" spans="1:24">
      <c r="A340" s="52">
        <v>2</v>
      </c>
      <c r="B340" s="52">
        <v>3</v>
      </c>
      <c r="C340" s="52">
        <v>1</v>
      </c>
      <c r="D340" s="51" t="s">
        <v>16425</v>
      </c>
      <c r="E340" s="52">
        <v>1</v>
      </c>
      <c r="F340" s="52">
        <v>4</v>
      </c>
      <c r="G340" s="52">
        <v>4</v>
      </c>
      <c r="H340" s="52">
        <v>3</v>
      </c>
      <c r="I340" s="50">
        <v>3</v>
      </c>
      <c r="J340" s="52">
        <v>3</v>
      </c>
      <c r="K340" s="50">
        <v>3</v>
      </c>
      <c r="L340" s="52">
        <v>1</v>
      </c>
      <c r="M340" s="50">
        <v>1</v>
      </c>
      <c r="N340" s="52">
        <v>1</v>
      </c>
      <c r="O340" s="50">
        <v>1</v>
      </c>
      <c r="P340" s="52">
        <v>1</v>
      </c>
      <c r="Q340" s="50">
        <v>2</v>
      </c>
      <c r="R340" s="52">
        <v>2</v>
      </c>
      <c r="S340" s="50">
        <v>1</v>
      </c>
      <c r="T340" s="52">
        <v>1</v>
      </c>
      <c r="U340" s="50">
        <v>1</v>
      </c>
      <c r="V340" s="52">
        <v>2</v>
      </c>
      <c r="W340" s="33"/>
      <c r="X340" s="33"/>
    </row>
    <row r="341" spans="1:24">
      <c r="A341" s="33">
        <v>1</v>
      </c>
      <c r="B341" s="33">
        <v>2</v>
      </c>
      <c r="C341" s="33">
        <v>1</v>
      </c>
      <c r="D341" s="49" t="s">
        <v>16528</v>
      </c>
      <c r="E341" s="33">
        <v>2</v>
      </c>
      <c r="F341" s="33">
        <v>4</v>
      </c>
      <c r="G341" s="33">
        <v>2</v>
      </c>
      <c r="H341" s="33">
        <v>2</v>
      </c>
      <c r="I341" s="33">
        <v>2</v>
      </c>
      <c r="J341" s="33">
        <v>3</v>
      </c>
      <c r="K341" s="33">
        <v>2</v>
      </c>
      <c r="L341" s="33">
        <v>2</v>
      </c>
      <c r="M341" s="33">
        <v>2</v>
      </c>
      <c r="N341" s="33">
        <v>4</v>
      </c>
      <c r="O341" s="33">
        <v>1</v>
      </c>
      <c r="P341" s="33">
        <v>1</v>
      </c>
      <c r="Q341" s="33">
        <v>2</v>
      </c>
      <c r="R341" s="33">
        <v>1</v>
      </c>
      <c r="S341" s="33">
        <v>2</v>
      </c>
      <c r="T341" s="33">
        <v>2</v>
      </c>
      <c r="U341" s="33">
        <v>2</v>
      </c>
      <c r="V341" s="33">
        <v>2</v>
      </c>
      <c r="W341" s="33"/>
      <c r="X341" s="33"/>
    </row>
    <row r="342" spans="1:24">
      <c r="A342" s="33">
        <v>1</v>
      </c>
      <c r="B342" s="33">
        <v>2</v>
      </c>
      <c r="C342" s="33">
        <v>2</v>
      </c>
      <c r="D342" s="49" t="s">
        <v>16499</v>
      </c>
      <c r="E342" s="33">
        <v>5</v>
      </c>
      <c r="F342" s="33">
        <v>5</v>
      </c>
      <c r="G342" s="33">
        <v>5</v>
      </c>
      <c r="H342" s="33">
        <v>5</v>
      </c>
      <c r="I342" s="33">
        <v>5</v>
      </c>
      <c r="J342" s="33">
        <v>5</v>
      </c>
      <c r="K342" s="33">
        <v>5</v>
      </c>
      <c r="L342" s="33">
        <v>5</v>
      </c>
      <c r="M342" s="33">
        <v>5</v>
      </c>
      <c r="N342" s="33">
        <v>5</v>
      </c>
      <c r="O342" s="33">
        <v>5</v>
      </c>
      <c r="P342" s="33">
        <v>5</v>
      </c>
      <c r="Q342" s="33">
        <v>5</v>
      </c>
      <c r="R342" s="33">
        <v>5</v>
      </c>
      <c r="S342" s="33">
        <v>1</v>
      </c>
      <c r="T342" s="33">
        <v>3</v>
      </c>
      <c r="U342" s="33">
        <v>3</v>
      </c>
      <c r="V342" s="33">
        <v>3</v>
      </c>
      <c r="W342" s="33"/>
      <c r="X342" s="33"/>
    </row>
    <row r="343" spans="1:24">
      <c r="A343" s="33">
        <v>1</v>
      </c>
      <c r="B343" s="33">
        <v>2</v>
      </c>
      <c r="C343" s="33">
        <v>2</v>
      </c>
      <c r="D343" s="49" t="s">
        <v>16456</v>
      </c>
      <c r="E343" s="33">
        <v>4</v>
      </c>
      <c r="F343" s="33">
        <v>5</v>
      </c>
      <c r="G343" s="33">
        <v>5</v>
      </c>
      <c r="H343" s="33">
        <v>4</v>
      </c>
      <c r="I343" s="33">
        <v>2</v>
      </c>
      <c r="J343" s="33">
        <v>2</v>
      </c>
      <c r="K343" s="33">
        <v>2</v>
      </c>
      <c r="L343" s="33">
        <v>3</v>
      </c>
      <c r="M343" s="33">
        <v>2</v>
      </c>
      <c r="N343" s="33">
        <v>5</v>
      </c>
      <c r="O343" s="33">
        <v>5</v>
      </c>
      <c r="P343" s="33">
        <v>4</v>
      </c>
      <c r="Q343" s="33">
        <v>4</v>
      </c>
      <c r="R343" s="33">
        <v>4</v>
      </c>
      <c r="S343" s="33">
        <v>4</v>
      </c>
      <c r="T343" s="33">
        <v>4</v>
      </c>
      <c r="U343" s="33">
        <v>4</v>
      </c>
      <c r="V343" s="33">
        <v>4</v>
      </c>
      <c r="W343" s="33"/>
      <c r="X343" s="33"/>
    </row>
    <row r="344" spans="1:24">
      <c r="A344" s="33">
        <v>1</v>
      </c>
      <c r="B344" s="33">
        <v>2</v>
      </c>
      <c r="C344" s="33">
        <v>2</v>
      </c>
      <c r="D344" s="49" t="s">
        <v>16499</v>
      </c>
      <c r="E344" s="33">
        <v>4</v>
      </c>
      <c r="F344" s="33">
        <v>5</v>
      </c>
      <c r="G344" s="33">
        <v>4</v>
      </c>
      <c r="H344" s="33">
        <v>3</v>
      </c>
      <c r="I344" s="33">
        <v>2</v>
      </c>
      <c r="J344" s="33">
        <v>3</v>
      </c>
      <c r="K344" s="33">
        <v>3</v>
      </c>
      <c r="L344" s="33">
        <v>5</v>
      </c>
      <c r="M344" s="33">
        <v>5</v>
      </c>
      <c r="N344" s="33">
        <v>2</v>
      </c>
      <c r="O344" s="33">
        <v>4</v>
      </c>
      <c r="P344" s="33">
        <v>1</v>
      </c>
      <c r="Q344" s="33">
        <v>1</v>
      </c>
      <c r="R344" s="33">
        <v>5</v>
      </c>
      <c r="S344" s="33">
        <v>1</v>
      </c>
      <c r="T344" s="33">
        <v>5</v>
      </c>
      <c r="U344" s="33">
        <v>1</v>
      </c>
      <c r="V344" s="33">
        <v>2</v>
      </c>
      <c r="W344" s="33"/>
      <c r="X344" s="33"/>
    </row>
    <row r="345" spans="1:24">
      <c r="A345" s="33">
        <v>1</v>
      </c>
      <c r="B345" s="33">
        <v>2</v>
      </c>
      <c r="C345" s="33">
        <v>2</v>
      </c>
      <c r="D345" s="49"/>
      <c r="E345" s="33">
        <v>1</v>
      </c>
      <c r="F345" s="33">
        <v>2</v>
      </c>
      <c r="G345" s="33">
        <v>1</v>
      </c>
      <c r="H345" s="33">
        <v>1</v>
      </c>
      <c r="I345" s="33">
        <v>2</v>
      </c>
      <c r="J345" s="33">
        <v>1</v>
      </c>
      <c r="K345" s="33">
        <v>1</v>
      </c>
      <c r="L345" s="33">
        <v>1</v>
      </c>
      <c r="M345" s="33">
        <v>1</v>
      </c>
      <c r="N345" s="33">
        <v>1</v>
      </c>
      <c r="O345" s="33">
        <v>1</v>
      </c>
      <c r="P345" s="33">
        <v>1</v>
      </c>
      <c r="Q345" s="33">
        <v>2</v>
      </c>
      <c r="R345" s="33">
        <v>2</v>
      </c>
      <c r="S345" s="33">
        <v>1</v>
      </c>
      <c r="T345" s="33">
        <v>1</v>
      </c>
      <c r="U345" s="33">
        <v>1</v>
      </c>
      <c r="V345" s="33">
        <v>1</v>
      </c>
      <c r="W345" s="33"/>
      <c r="X345" s="33"/>
    </row>
    <row r="346" spans="1:24">
      <c r="A346" s="33">
        <v>1</v>
      </c>
      <c r="B346" s="33">
        <v>2</v>
      </c>
      <c r="C346" s="33">
        <v>2</v>
      </c>
      <c r="D346" s="49"/>
      <c r="E346" s="33">
        <v>4</v>
      </c>
      <c r="F346" s="33">
        <v>4</v>
      </c>
      <c r="G346" s="33">
        <v>4</v>
      </c>
      <c r="H346" s="33">
        <v>4</v>
      </c>
      <c r="I346" s="33">
        <v>4</v>
      </c>
      <c r="J346" s="33">
        <v>4</v>
      </c>
      <c r="K346" s="33">
        <v>4</v>
      </c>
      <c r="L346" s="33">
        <v>4</v>
      </c>
      <c r="M346" s="33">
        <v>4</v>
      </c>
      <c r="N346" s="33">
        <v>4</v>
      </c>
      <c r="O346" s="33">
        <v>4</v>
      </c>
      <c r="P346" s="33">
        <v>4</v>
      </c>
      <c r="Q346" s="33">
        <v>4</v>
      </c>
      <c r="R346" s="33">
        <v>2</v>
      </c>
      <c r="S346" s="33">
        <v>2</v>
      </c>
      <c r="T346" s="33">
        <v>2</v>
      </c>
      <c r="U346" s="33">
        <v>2</v>
      </c>
      <c r="V346" s="33">
        <v>2</v>
      </c>
      <c r="W346" s="33"/>
      <c r="X346" s="33"/>
    </row>
    <row r="347" spans="1:24">
      <c r="A347" s="33">
        <v>1</v>
      </c>
      <c r="B347" s="33">
        <v>2</v>
      </c>
      <c r="C347" s="33">
        <v>2</v>
      </c>
      <c r="D347" s="49" t="s">
        <v>16425</v>
      </c>
      <c r="E347" s="33">
        <v>4</v>
      </c>
      <c r="F347" s="33">
        <v>3</v>
      </c>
      <c r="G347" s="33">
        <v>2</v>
      </c>
      <c r="H347" s="33">
        <v>1</v>
      </c>
      <c r="I347" s="33">
        <v>3</v>
      </c>
      <c r="J347" s="33">
        <v>2</v>
      </c>
      <c r="K347" s="33">
        <v>2</v>
      </c>
      <c r="L347" s="33">
        <v>2</v>
      </c>
      <c r="M347" s="33">
        <v>2</v>
      </c>
      <c r="N347" s="33">
        <v>1</v>
      </c>
      <c r="O347" s="33">
        <v>1</v>
      </c>
      <c r="P347" s="33">
        <v>1</v>
      </c>
      <c r="Q347" s="33">
        <v>1</v>
      </c>
      <c r="R347" s="33">
        <v>4</v>
      </c>
      <c r="S347" s="33">
        <v>2</v>
      </c>
      <c r="T347" s="33">
        <v>2</v>
      </c>
      <c r="U347" s="33">
        <v>3</v>
      </c>
      <c r="V347" s="33">
        <v>3</v>
      </c>
      <c r="W347" s="33"/>
      <c r="X347" s="33"/>
    </row>
    <row r="348" spans="1:24">
      <c r="A348" s="33">
        <v>1</v>
      </c>
      <c r="B348" s="33">
        <v>2</v>
      </c>
      <c r="C348" s="33">
        <v>2</v>
      </c>
      <c r="D348" s="49" t="s">
        <v>16499</v>
      </c>
      <c r="E348" s="33">
        <v>1</v>
      </c>
      <c r="F348" s="33">
        <v>2</v>
      </c>
      <c r="G348" s="33">
        <v>4</v>
      </c>
      <c r="H348" s="33">
        <v>4</v>
      </c>
      <c r="I348" s="33">
        <v>5</v>
      </c>
      <c r="J348" s="33">
        <v>3</v>
      </c>
      <c r="K348" s="33">
        <v>4</v>
      </c>
      <c r="L348" s="33">
        <v>4</v>
      </c>
      <c r="M348" s="33">
        <v>2</v>
      </c>
      <c r="N348" s="33">
        <v>1</v>
      </c>
      <c r="O348" s="33">
        <v>1</v>
      </c>
      <c r="P348" s="33">
        <v>1</v>
      </c>
      <c r="Q348" s="33">
        <v>1</v>
      </c>
      <c r="R348" s="33">
        <v>2</v>
      </c>
      <c r="S348" s="33">
        <v>1</v>
      </c>
      <c r="T348" s="33">
        <v>2</v>
      </c>
      <c r="U348" s="33">
        <v>1</v>
      </c>
      <c r="V348" s="33">
        <v>5</v>
      </c>
      <c r="W348" s="33"/>
      <c r="X348" s="33"/>
    </row>
    <row r="349" spans="1:24">
      <c r="A349" s="52">
        <v>1</v>
      </c>
      <c r="B349" s="52">
        <v>2</v>
      </c>
      <c r="C349" s="52">
        <v>2</v>
      </c>
      <c r="D349" s="51" t="s">
        <v>16499</v>
      </c>
      <c r="E349" s="52">
        <v>3</v>
      </c>
      <c r="F349" s="52">
        <v>3</v>
      </c>
      <c r="G349" s="52">
        <v>3</v>
      </c>
      <c r="H349" s="33">
        <v>4</v>
      </c>
      <c r="I349" s="33">
        <v>2</v>
      </c>
      <c r="J349" s="33">
        <v>5</v>
      </c>
      <c r="K349" s="33">
        <v>2</v>
      </c>
      <c r="L349" s="33">
        <v>5</v>
      </c>
      <c r="M349" s="33">
        <v>2</v>
      </c>
      <c r="N349" s="33">
        <v>4</v>
      </c>
      <c r="O349" s="33">
        <v>1</v>
      </c>
      <c r="P349" s="33">
        <v>2</v>
      </c>
      <c r="Q349" s="33">
        <v>3</v>
      </c>
      <c r="R349" s="33">
        <v>3</v>
      </c>
      <c r="S349" s="33">
        <v>2</v>
      </c>
      <c r="T349" s="33">
        <v>2</v>
      </c>
      <c r="U349" s="33">
        <v>2</v>
      </c>
      <c r="V349" s="33">
        <v>3</v>
      </c>
      <c r="W349" s="33"/>
      <c r="X349" s="33"/>
    </row>
    <row r="350" spans="1:24">
      <c r="A350" s="50">
        <v>1</v>
      </c>
      <c r="B350" s="50">
        <v>2</v>
      </c>
      <c r="C350" s="50">
        <v>1</v>
      </c>
      <c r="D350" s="41" t="s">
        <v>16554</v>
      </c>
      <c r="E350" s="52">
        <v>1</v>
      </c>
      <c r="F350" s="52">
        <v>5</v>
      </c>
      <c r="G350" s="50">
        <v>5</v>
      </c>
      <c r="H350" s="52">
        <v>5</v>
      </c>
      <c r="I350" s="52">
        <v>1</v>
      </c>
      <c r="J350" s="52">
        <v>5</v>
      </c>
      <c r="K350" s="52">
        <v>1</v>
      </c>
      <c r="L350" s="52">
        <v>3</v>
      </c>
      <c r="M350" s="52">
        <v>1</v>
      </c>
      <c r="N350" s="52">
        <v>1</v>
      </c>
      <c r="O350" s="52">
        <v>1</v>
      </c>
      <c r="P350" s="52">
        <v>1</v>
      </c>
      <c r="Q350" s="52">
        <v>3</v>
      </c>
      <c r="R350" s="52">
        <v>1</v>
      </c>
      <c r="S350" s="52">
        <v>3</v>
      </c>
      <c r="T350" s="52">
        <v>1</v>
      </c>
      <c r="U350" s="52">
        <v>1</v>
      </c>
      <c r="V350" s="52">
        <v>1</v>
      </c>
      <c r="W350" s="33"/>
      <c r="X350" s="33"/>
    </row>
    <row r="351" spans="1:24">
      <c r="A351" s="52">
        <v>1</v>
      </c>
      <c r="B351" s="52">
        <v>2</v>
      </c>
      <c r="C351" s="52">
        <v>1</v>
      </c>
      <c r="D351" s="41" t="s">
        <v>16554</v>
      </c>
      <c r="E351" s="52">
        <v>3</v>
      </c>
      <c r="F351" s="52">
        <v>3</v>
      </c>
      <c r="G351" s="52">
        <v>5</v>
      </c>
      <c r="H351" s="50">
        <v>4</v>
      </c>
      <c r="I351" s="52">
        <v>4</v>
      </c>
      <c r="J351" s="50">
        <v>4</v>
      </c>
      <c r="K351" s="52">
        <v>3</v>
      </c>
      <c r="L351" s="50">
        <v>2</v>
      </c>
      <c r="M351" s="52">
        <v>2</v>
      </c>
      <c r="N351" s="50">
        <v>2</v>
      </c>
      <c r="O351" s="52">
        <v>3</v>
      </c>
      <c r="P351" s="50">
        <v>3</v>
      </c>
      <c r="Q351" s="52">
        <v>3</v>
      </c>
      <c r="R351" s="50">
        <v>2</v>
      </c>
      <c r="S351" s="52">
        <v>1</v>
      </c>
      <c r="T351" s="50">
        <v>4</v>
      </c>
      <c r="U351" s="52">
        <v>3</v>
      </c>
      <c r="V351" s="50">
        <v>3</v>
      </c>
      <c r="W351" s="33"/>
      <c r="X351" s="33"/>
    </row>
    <row r="352" spans="1:24">
      <c r="A352" s="33">
        <v>1</v>
      </c>
      <c r="B352" s="33">
        <v>2</v>
      </c>
      <c r="C352" s="33">
        <v>2</v>
      </c>
      <c r="D352" s="49" t="s">
        <v>16425</v>
      </c>
      <c r="E352" s="33">
        <v>2</v>
      </c>
      <c r="F352" s="33">
        <v>2</v>
      </c>
      <c r="G352" s="33">
        <v>2</v>
      </c>
      <c r="H352" s="33">
        <v>1</v>
      </c>
      <c r="I352" s="33">
        <v>5</v>
      </c>
      <c r="J352" s="33">
        <v>2</v>
      </c>
      <c r="K352" s="33">
        <v>3</v>
      </c>
      <c r="L352" s="33">
        <v>4</v>
      </c>
      <c r="M352" s="33">
        <v>4</v>
      </c>
      <c r="N352" s="33">
        <v>2</v>
      </c>
      <c r="O352" s="33">
        <v>3</v>
      </c>
      <c r="P352" s="33">
        <v>4</v>
      </c>
      <c r="Q352" s="33">
        <v>3</v>
      </c>
      <c r="R352" s="33">
        <v>1</v>
      </c>
      <c r="S352" s="33">
        <v>3</v>
      </c>
      <c r="T352" s="33">
        <v>2</v>
      </c>
      <c r="U352" s="33">
        <v>1</v>
      </c>
      <c r="V352" s="33">
        <v>1</v>
      </c>
      <c r="W352" s="33"/>
      <c r="X352" s="33"/>
    </row>
    <row r="353" spans="1:24">
      <c r="A353" s="33">
        <v>1</v>
      </c>
      <c r="B353" s="33">
        <v>3</v>
      </c>
      <c r="C353" s="33">
        <v>1</v>
      </c>
      <c r="D353" s="49" t="s">
        <v>16490</v>
      </c>
      <c r="E353" s="33">
        <v>3</v>
      </c>
      <c r="F353" s="33">
        <v>4</v>
      </c>
      <c r="G353" s="33">
        <v>2</v>
      </c>
      <c r="H353" s="33">
        <v>5</v>
      </c>
      <c r="I353" s="33">
        <v>4</v>
      </c>
      <c r="J353" s="33">
        <v>3</v>
      </c>
      <c r="K353" s="33">
        <v>1</v>
      </c>
      <c r="L353" s="33">
        <v>2</v>
      </c>
      <c r="M353" s="33">
        <v>4</v>
      </c>
      <c r="N353" s="33">
        <v>5</v>
      </c>
      <c r="O353" s="33">
        <v>1</v>
      </c>
      <c r="P353" s="33">
        <v>3</v>
      </c>
      <c r="Q353" s="33">
        <v>2</v>
      </c>
      <c r="R353" s="33">
        <v>1</v>
      </c>
      <c r="S353" s="33">
        <v>4</v>
      </c>
      <c r="T353" s="33">
        <v>1</v>
      </c>
      <c r="U353" s="33">
        <v>2</v>
      </c>
      <c r="V353" s="33">
        <v>2</v>
      </c>
      <c r="W353" s="33"/>
      <c r="X353" s="33"/>
    </row>
    <row r="354" spans="1:24">
      <c r="A354" s="50">
        <v>1</v>
      </c>
      <c r="B354" s="50">
        <v>3</v>
      </c>
      <c r="C354" s="50">
        <v>1</v>
      </c>
      <c r="D354" s="51" t="s">
        <v>16425</v>
      </c>
      <c r="E354" s="50">
        <v>2</v>
      </c>
      <c r="F354" s="52">
        <v>2</v>
      </c>
      <c r="G354" s="50">
        <v>2</v>
      </c>
      <c r="H354" s="33">
        <v>1</v>
      </c>
      <c r="I354" s="33">
        <v>1</v>
      </c>
      <c r="J354" s="33">
        <v>5</v>
      </c>
      <c r="K354" s="33">
        <v>5</v>
      </c>
      <c r="L354" s="33">
        <v>1</v>
      </c>
      <c r="M354" s="33">
        <v>1</v>
      </c>
      <c r="N354" s="33">
        <v>1</v>
      </c>
      <c r="O354" s="33">
        <v>2</v>
      </c>
      <c r="P354" s="33">
        <v>1</v>
      </c>
      <c r="Q354" s="33">
        <v>1</v>
      </c>
      <c r="R354" s="33">
        <v>4</v>
      </c>
      <c r="S354" s="33">
        <v>2</v>
      </c>
      <c r="T354" s="33">
        <v>2</v>
      </c>
      <c r="U354" s="33">
        <v>1</v>
      </c>
      <c r="V354" s="33">
        <v>2</v>
      </c>
      <c r="W354" s="33"/>
      <c r="X354" s="33"/>
    </row>
    <row r="355" spans="1:24">
      <c r="A355" s="50">
        <v>1</v>
      </c>
      <c r="B355" s="50">
        <v>3</v>
      </c>
      <c r="C355" s="50">
        <v>2</v>
      </c>
      <c r="D355" s="51" t="s">
        <v>16425</v>
      </c>
      <c r="E355" s="50">
        <v>2</v>
      </c>
      <c r="F355" s="52">
        <v>2</v>
      </c>
      <c r="G355" s="50">
        <v>2</v>
      </c>
      <c r="H355" s="33">
        <v>1</v>
      </c>
      <c r="I355" s="33">
        <v>1</v>
      </c>
      <c r="J355" s="33">
        <v>5</v>
      </c>
      <c r="K355" s="33">
        <v>5</v>
      </c>
      <c r="L355" s="33">
        <v>1</v>
      </c>
      <c r="M355" s="33">
        <v>1</v>
      </c>
      <c r="N355" s="33">
        <v>1</v>
      </c>
      <c r="O355" s="33">
        <v>1</v>
      </c>
      <c r="P355" s="33">
        <v>1</v>
      </c>
      <c r="Q355" s="33">
        <v>1</v>
      </c>
      <c r="R355" s="33">
        <v>5</v>
      </c>
      <c r="S355" s="33">
        <v>1</v>
      </c>
      <c r="T355" s="33">
        <v>2</v>
      </c>
      <c r="U355" s="33">
        <v>1</v>
      </c>
      <c r="V355" s="33">
        <v>3</v>
      </c>
      <c r="W355" s="33"/>
      <c r="X355" s="33"/>
    </row>
    <row r="356" spans="1:24">
      <c r="A356" s="52">
        <v>1</v>
      </c>
      <c r="B356" s="50">
        <v>3</v>
      </c>
      <c r="C356" s="52">
        <v>1</v>
      </c>
      <c r="D356" s="51" t="s">
        <v>16425</v>
      </c>
      <c r="E356" s="52">
        <v>2</v>
      </c>
      <c r="F356" s="52">
        <v>2</v>
      </c>
      <c r="G356" s="52">
        <v>2</v>
      </c>
      <c r="H356" s="33">
        <v>1</v>
      </c>
      <c r="I356" s="33">
        <v>1</v>
      </c>
      <c r="J356" s="33">
        <v>5</v>
      </c>
      <c r="K356" s="33">
        <v>5</v>
      </c>
      <c r="L356" s="33">
        <v>1</v>
      </c>
      <c r="M356" s="33">
        <v>1</v>
      </c>
      <c r="N356" s="33">
        <v>1</v>
      </c>
      <c r="O356" s="33">
        <v>1</v>
      </c>
      <c r="P356" s="33">
        <v>1</v>
      </c>
      <c r="Q356" s="33">
        <v>1</v>
      </c>
      <c r="R356" s="33">
        <v>4</v>
      </c>
      <c r="S356" s="33">
        <v>1</v>
      </c>
      <c r="T356" s="33">
        <v>1</v>
      </c>
      <c r="U356" s="33">
        <v>1</v>
      </c>
      <c r="V356" s="33">
        <v>3</v>
      </c>
      <c r="W356" s="33"/>
      <c r="X356" s="33"/>
    </row>
    <row r="357" spans="1:24">
      <c r="A357" s="52">
        <v>1</v>
      </c>
      <c r="B357" s="50">
        <v>3</v>
      </c>
      <c r="C357" s="52">
        <v>1</v>
      </c>
      <c r="D357" s="51" t="s">
        <v>16425</v>
      </c>
      <c r="E357" s="52">
        <v>2</v>
      </c>
      <c r="F357" s="52">
        <v>2</v>
      </c>
      <c r="G357" s="52">
        <v>2</v>
      </c>
      <c r="H357" s="33">
        <v>1</v>
      </c>
      <c r="I357" s="33">
        <v>1</v>
      </c>
      <c r="J357" s="33">
        <v>5</v>
      </c>
      <c r="K357" s="33">
        <v>5</v>
      </c>
      <c r="L357" s="33">
        <v>1</v>
      </c>
      <c r="M357" s="33">
        <v>1</v>
      </c>
      <c r="N357" s="33">
        <v>1</v>
      </c>
      <c r="O357" s="33">
        <v>1</v>
      </c>
      <c r="P357" s="33">
        <v>1</v>
      </c>
      <c r="Q357" s="33">
        <v>1</v>
      </c>
      <c r="R357" s="33">
        <v>4</v>
      </c>
      <c r="S357" s="33">
        <v>2</v>
      </c>
      <c r="T357" s="33">
        <v>1</v>
      </c>
      <c r="U357" s="33">
        <v>1</v>
      </c>
      <c r="V357" s="33">
        <v>3</v>
      </c>
      <c r="W357" s="33"/>
      <c r="X357" s="33"/>
    </row>
    <row r="358" spans="1:24">
      <c r="A358" s="52">
        <v>1</v>
      </c>
      <c r="B358" s="52">
        <v>2</v>
      </c>
      <c r="C358" s="52">
        <v>1</v>
      </c>
      <c r="D358" s="51" t="s">
        <v>16499</v>
      </c>
      <c r="E358" s="52">
        <v>2</v>
      </c>
      <c r="F358" s="52">
        <v>5</v>
      </c>
      <c r="G358" s="52">
        <v>5</v>
      </c>
      <c r="H358" s="50">
        <v>5</v>
      </c>
      <c r="I358" s="52">
        <v>2</v>
      </c>
      <c r="J358" s="50">
        <v>4</v>
      </c>
      <c r="K358" s="52">
        <v>2</v>
      </c>
      <c r="L358" s="50">
        <v>2</v>
      </c>
      <c r="M358" s="52">
        <v>2</v>
      </c>
      <c r="N358" s="50">
        <v>2</v>
      </c>
      <c r="O358" s="52">
        <v>4</v>
      </c>
      <c r="P358" s="50">
        <v>2</v>
      </c>
      <c r="Q358" s="52">
        <v>2</v>
      </c>
      <c r="R358" s="50">
        <v>3</v>
      </c>
      <c r="S358" s="52">
        <v>2</v>
      </c>
      <c r="T358" s="50">
        <v>3</v>
      </c>
      <c r="U358" s="52">
        <v>2</v>
      </c>
      <c r="V358" s="50">
        <v>4</v>
      </c>
      <c r="W358" s="33"/>
      <c r="X358" s="33"/>
    </row>
    <row r="359" spans="1:24">
      <c r="A359" s="56">
        <v>1</v>
      </c>
      <c r="B359" s="56">
        <v>3</v>
      </c>
      <c r="C359" s="56">
        <v>1</v>
      </c>
      <c r="D359" s="41" t="s">
        <v>16425</v>
      </c>
      <c r="E359" s="56">
        <v>2</v>
      </c>
      <c r="F359" s="56">
        <v>3</v>
      </c>
      <c r="G359" s="56">
        <v>4</v>
      </c>
      <c r="H359" s="31">
        <v>4</v>
      </c>
      <c r="I359" s="56">
        <v>2</v>
      </c>
      <c r="J359" s="31">
        <v>2</v>
      </c>
      <c r="K359" s="56">
        <v>2</v>
      </c>
      <c r="L359" s="31">
        <v>2</v>
      </c>
      <c r="M359" s="56">
        <v>2</v>
      </c>
      <c r="N359" s="31">
        <v>2</v>
      </c>
      <c r="O359" s="56">
        <v>1</v>
      </c>
      <c r="P359" s="31">
        <v>1</v>
      </c>
      <c r="Q359" s="56">
        <v>1</v>
      </c>
      <c r="R359" s="31">
        <v>4</v>
      </c>
      <c r="S359" s="56">
        <v>2</v>
      </c>
      <c r="T359" s="31">
        <v>2</v>
      </c>
      <c r="U359" s="56">
        <v>1</v>
      </c>
      <c r="V359" s="31">
        <v>3</v>
      </c>
      <c r="W359" s="33"/>
      <c r="X359" s="33"/>
    </row>
    <row r="360" spans="1:24">
      <c r="A360" s="50">
        <v>1</v>
      </c>
      <c r="B360" s="50">
        <v>2</v>
      </c>
      <c r="C360" s="50">
        <v>2</v>
      </c>
      <c r="D360" s="51" t="s">
        <v>16425</v>
      </c>
      <c r="E360" s="50">
        <v>2</v>
      </c>
      <c r="F360" s="52">
        <v>5</v>
      </c>
      <c r="G360" s="50">
        <v>5</v>
      </c>
      <c r="H360" s="50">
        <v>3</v>
      </c>
      <c r="I360" s="52">
        <v>2</v>
      </c>
      <c r="J360" s="50">
        <v>5</v>
      </c>
      <c r="K360" s="52">
        <v>2</v>
      </c>
      <c r="L360" s="50">
        <v>3</v>
      </c>
      <c r="M360" s="52">
        <v>1</v>
      </c>
      <c r="N360" s="50">
        <v>1</v>
      </c>
      <c r="O360" s="52">
        <v>1</v>
      </c>
      <c r="P360" s="50">
        <v>2</v>
      </c>
      <c r="Q360" s="52">
        <v>2</v>
      </c>
      <c r="R360" s="50">
        <v>1</v>
      </c>
      <c r="S360" s="52">
        <v>1</v>
      </c>
      <c r="T360" s="50">
        <v>1</v>
      </c>
      <c r="U360" s="52">
        <v>1</v>
      </c>
      <c r="V360" s="50">
        <v>2</v>
      </c>
      <c r="W360" s="33"/>
      <c r="X360" s="33"/>
    </row>
    <row r="361" spans="1:24">
      <c r="A361" s="52">
        <v>1</v>
      </c>
      <c r="B361" s="52">
        <v>2</v>
      </c>
      <c r="C361" s="52">
        <v>1</v>
      </c>
      <c r="D361" s="51" t="s">
        <v>16425</v>
      </c>
      <c r="E361" s="52">
        <v>4</v>
      </c>
      <c r="F361" s="52">
        <v>4</v>
      </c>
      <c r="G361" s="52">
        <v>5</v>
      </c>
      <c r="H361" s="50">
        <v>4</v>
      </c>
      <c r="I361" s="52">
        <v>3</v>
      </c>
      <c r="J361" s="50">
        <v>5</v>
      </c>
      <c r="K361" s="52">
        <v>3</v>
      </c>
      <c r="L361" s="50">
        <v>1</v>
      </c>
      <c r="M361" s="52">
        <v>1</v>
      </c>
      <c r="N361" s="50">
        <v>1</v>
      </c>
      <c r="O361" s="52">
        <v>1</v>
      </c>
      <c r="P361" s="50">
        <v>1</v>
      </c>
      <c r="Q361" s="52">
        <v>1</v>
      </c>
      <c r="R361" s="50">
        <v>1</v>
      </c>
      <c r="S361" s="52">
        <v>1</v>
      </c>
      <c r="T361" s="50">
        <v>1</v>
      </c>
      <c r="U361" s="52">
        <v>1</v>
      </c>
      <c r="V361" s="50">
        <v>1</v>
      </c>
      <c r="W361" s="33"/>
      <c r="X361" s="33"/>
    </row>
    <row r="362" spans="1:24">
      <c r="A362" s="50">
        <v>1</v>
      </c>
      <c r="B362" s="50">
        <v>3</v>
      </c>
      <c r="C362" s="50">
        <v>1</v>
      </c>
      <c r="D362" s="51" t="s">
        <v>16499</v>
      </c>
      <c r="E362" s="50">
        <v>1</v>
      </c>
      <c r="F362" s="50">
        <v>2</v>
      </c>
      <c r="G362" s="50">
        <v>2</v>
      </c>
      <c r="H362" s="50">
        <v>2</v>
      </c>
      <c r="I362" s="50">
        <v>3</v>
      </c>
      <c r="J362" s="50">
        <v>2</v>
      </c>
      <c r="K362" s="50">
        <v>3</v>
      </c>
      <c r="L362" s="50">
        <v>2</v>
      </c>
      <c r="M362" s="50">
        <v>2</v>
      </c>
      <c r="N362" s="50">
        <v>1</v>
      </c>
      <c r="O362" s="50">
        <v>2</v>
      </c>
      <c r="P362" s="50">
        <v>2</v>
      </c>
      <c r="Q362" s="50">
        <v>1</v>
      </c>
      <c r="R362" s="50">
        <v>2</v>
      </c>
      <c r="S362" s="50">
        <v>1</v>
      </c>
      <c r="T362" s="50">
        <v>3</v>
      </c>
      <c r="U362" s="50">
        <v>1</v>
      </c>
      <c r="V362" s="50">
        <v>3</v>
      </c>
      <c r="W362" s="33"/>
      <c r="X362" s="33"/>
    </row>
    <row r="363" spans="1:24">
      <c r="A363" s="52">
        <v>1</v>
      </c>
      <c r="B363" s="52">
        <v>3</v>
      </c>
      <c r="C363" s="52">
        <v>2</v>
      </c>
      <c r="D363" s="51" t="s">
        <v>16499</v>
      </c>
      <c r="E363" s="52">
        <v>4</v>
      </c>
      <c r="F363" s="52">
        <v>3</v>
      </c>
      <c r="G363" s="52">
        <v>3</v>
      </c>
      <c r="H363" s="50">
        <v>3</v>
      </c>
      <c r="I363" s="50">
        <v>3</v>
      </c>
      <c r="J363" s="61">
        <v>5</v>
      </c>
      <c r="K363" s="50">
        <v>2</v>
      </c>
      <c r="L363" s="50">
        <v>4</v>
      </c>
      <c r="M363" s="50">
        <v>2</v>
      </c>
      <c r="N363" s="50">
        <v>2</v>
      </c>
      <c r="O363" s="50">
        <v>2</v>
      </c>
      <c r="P363" s="50">
        <v>2</v>
      </c>
      <c r="Q363" s="50">
        <v>2</v>
      </c>
      <c r="R363" s="50">
        <v>4</v>
      </c>
      <c r="S363" s="50">
        <v>1</v>
      </c>
      <c r="T363" s="50">
        <v>4</v>
      </c>
      <c r="U363" s="50">
        <v>1</v>
      </c>
      <c r="V363" s="50">
        <v>4</v>
      </c>
      <c r="W363" s="33"/>
      <c r="X363" s="33"/>
    </row>
    <row r="364" spans="1:24">
      <c r="A364" s="52">
        <v>1</v>
      </c>
      <c r="B364" s="52">
        <v>3</v>
      </c>
      <c r="C364" s="52">
        <v>2</v>
      </c>
      <c r="D364" s="51" t="s">
        <v>16499</v>
      </c>
      <c r="E364" s="52">
        <v>3</v>
      </c>
      <c r="F364" s="52">
        <v>5</v>
      </c>
      <c r="G364" s="52">
        <v>3</v>
      </c>
      <c r="H364" s="50">
        <v>2</v>
      </c>
      <c r="I364" s="50">
        <v>2</v>
      </c>
      <c r="J364" s="50">
        <v>2</v>
      </c>
      <c r="K364" s="50">
        <v>4</v>
      </c>
      <c r="L364" s="50">
        <v>3</v>
      </c>
      <c r="M364" s="50">
        <v>3</v>
      </c>
      <c r="N364" s="50">
        <v>2</v>
      </c>
      <c r="O364" s="50">
        <v>2</v>
      </c>
      <c r="P364" s="50">
        <v>1</v>
      </c>
      <c r="Q364" s="50">
        <v>2</v>
      </c>
      <c r="R364" s="50">
        <v>2</v>
      </c>
      <c r="S364" s="50">
        <v>1</v>
      </c>
      <c r="T364" s="50">
        <v>2</v>
      </c>
      <c r="U364" s="50">
        <v>1</v>
      </c>
      <c r="V364" s="50">
        <v>3</v>
      </c>
      <c r="W364" s="33"/>
      <c r="X364" s="33"/>
    </row>
    <row r="365" spans="1:24">
      <c r="A365" s="52">
        <v>1</v>
      </c>
      <c r="B365" s="52">
        <v>3</v>
      </c>
      <c r="C365" s="52">
        <v>2</v>
      </c>
      <c r="D365" s="51" t="s">
        <v>16499</v>
      </c>
      <c r="E365" s="52">
        <v>2</v>
      </c>
      <c r="F365" s="52">
        <v>2</v>
      </c>
      <c r="G365" s="52">
        <v>5</v>
      </c>
      <c r="H365" s="50">
        <v>3</v>
      </c>
      <c r="I365" s="50">
        <v>2</v>
      </c>
      <c r="J365" s="50">
        <v>2</v>
      </c>
      <c r="K365" s="50">
        <v>3</v>
      </c>
      <c r="L365" s="50">
        <v>1</v>
      </c>
      <c r="M365" s="50">
        <v>1</v>
      </c>
      <c r="N365" s="50">
        <v>2</v>
      </c>
      <c r="O365" s="50">
        <v>1</v>
      </c>
      <c r="P365" s="50">
        <v>1</v>
      </c>
      <c r="Q365" s="50">
        <v>2</v>
      </c>
      <c r="R365" s="50">
        <v>2</v>
      </c>
      <c r="S365" s="50">
        <v>1</v>
      </c>
      <c r="T365" s="50">
        <v>2</v>
      </c>
      <c r="U365" s="50">
        <v>4</v>
      </c>
      <c r="V365" s="50">
        <v>5</v>
      </c>
      <c r="W365" s="33"/>
      <c r="X365" s="33"/>
    </row>
    <row r="366" spans="1:24">
      <c r="A366" s="65">
        <v>1</v>
      </c>
      <c r="B366" s="65">
        <v>2</v>
      </c>
      <c r="C366" s="65">
        <v>1</v>
      </c>
      <c r="D366" s="49"/>
      <c r="E366" s="65">
        <v>3</v>
      </c>
      <c r="F366" s="33">
        <v>4</v>
      </c>
      <c r="G366" s="65">
        <v>5</v>
      </c>
      <c r="H366" s="60">
        <v>5</v>
      </c>
      <c r="I366" s="60">
        <v>4</v>
      </c>
      <c r="J366" s="60">
        <v>5</v>
      </c>
      <c r="K366" s="60">
        <v>3</v>
      </c>
      <c r="L366" s="60">
        <v>5</v>
      </c>
      <c r="M366" s="60">
        <v>3</v>
      </c>
      <c r="N366" s="60">
        <v>3</v>
      </c>
      <c r="O366" s="60">
        <v>3</v>
      </c>
      <c r="P366" s="60">
        <v>2</v>
      </c>
      <c r="Q366" s="60">
        <v>3</v>
      </c>
      <c r="R366" s="60">
        <v>2</v>
      </c>
      <c r="S366" s="60">
        <v>1</v>
      </c>
      <c r="T366" s="60">
        <v>3</v>
      </c>
      <c r="U366" s="60">
        <v>1</v>
      </c>
      <c r="V366" s="60">
        <v>3</v>
      </c>
      <c r="W366" s="33"/>
      <c r="X366" s="33"/>
    </row>
    <row r="367" spans="1:24">
      <c r="A367" s="50">
        <v>1</v>
      </c>
      <c r="B367" s="50">
        <v>2</v>
      </c>
      <c r="C367" s="50">
        <v>2</v>
      </c>
      <c r="D367" s="51" t="s">
        <v>16516</v>
      </c>
      <c r="E367" s="50">
        <v>2</v>
      </c>
      <c r="F367" s="50">
        <v>4</v>
      </c>
      <c r="G367" s="50">
        <v>1</v>
      </c>
      <c r="H367" s="65">
        <v>3</v>
      </c>
      <c r="I367" s="65">
        <v>4</v>
      </c>
      <c r="J367" s="65">
        <v>3</v>
      </c>
      <c r="K367" s="65">
        <v>4</v>
      </c>
      <c r="L367" s="65">
        <v>5</v>
      </c>
      <c r="M367" s="65">
        <v>3</v>
      </c>
      <c r="N367" s="65">
        <v>1</v>
      </c>
      <c r="O367" s="65">
        <v>4</v>
      </c>
      <c r="P367" s="65">
        <v>2</v>
      </c>
      <c r="Q367" s="65">
        <v>2</v>
      </c>
      <c r="R367" s="65">
        <v>2</v>
      </c>
      <c r="S367" s="65">
        <v>1</v>
      </c>
      <c r="T367" s="65">
        <v>3</v>
      </c>
      <c r="U367" s="65">
        <v>1</v>
      </c>
      <c r="V367" s="65">
        <v>3</v>
      </c>
      <c r="W367" s="33"/>
      <c r="X367" s="33"/>
    </row>
    <row r="368" spans="1:24">
      <c r="A368" s="50">
        <v>1</v>
      </c>
      <c r="B368" s="50">
        <v>2</v>
      </c>
      <c r="C368" s="50">
        <v>2</v>
      </c>
      <c r="D368" s="51" t="s">
        <v>16425</v>
      </c>
      <c r="E368" s="50">
        <v>3</v>
      </c>
      <c r="F368" s="50">
        <v>3</v>
      </c>
      <c r="G368" s="50">
        <v>3</v>
      </c>
      <c r="H368" s="50">
        <v>3</v>
      </c>
      <c r="I368" s="50">
        <v>3</v>
      </c>
      <c r="J368" s="50">
        <v>3</v>
      </c>
      <c r="K368" s="50">
        <v>3</v>
      </c>
      <c r="L368" s="50">
        <v>3</v>
      </c>
      <c r="M368" s="50">
        <v>3</v>
      </c>
      <c r="N368" s="50">
        <v>3</v>
      </c>
      <c r="O368" s="50">
        <v>3</v>
      </c>
      <c r="P368" s="50">
        <v>2</v>
      </c>
      <c r="Q368" s="50">
        <v>3</v>
      </c>
      <c r="R368" s="50">
        <v>2</v>
      </c>
      <c r="S368" s="50">
        <v>2</v>
      </c>
      <c r="T368" s="50">
        <v>1</v>
      </c>
      <c r="U368" s="50">
        <v>2</v>
      </c>
      <c r="V368" s="50">
        <v>2</v>
      </c>
      <c r="W368" s="33"/>
      <c r="X368" s="33"/>
    </row>
    <row r="369" spans="1:24">
      <c r="A369" s="50">
        <v>1</v>
      </c>
      <c r="B369" s="50">
        <v>2</v>
      </c>
      <c r="C369" s="50">
        <v>4</v>
      </c>
      <c r="D369" s="51" t="s">
        <v>16456</v>
      </c>
      <c r="E369" s="50">
        <v>3</v>
      </c>
      <c r="F369" s="50">
        <v>3</v>
      </c>
      <c r="G369" s="50">
        <v>4</v>
      </c>
      <c r="H369" s="50">
        <v>4</v>
      </c>
      <c r="I369" s="50">
        <v>2</v>
      </c>
      <c r="J369" s="50">
        <v>4</v>
      </c>
      <c r="K369" s="50">
        <v>3</v>
      </c>
      <c r="L369" s="50">
        <v>3</v>
      </c>
      <c r="M369" s="50">
        <v>3</v>
      </c>
      <c r="N369" s="50">
        <v>4</v>
      </c>
      <c r="O369" s="50">
        <v>2</v>
      </c>
      <c r="P369" s="50">
        <v>2</v>
      </c>
      <c r="Q369" s="50">
        <v>2</v>
      </c>
      <c r="R369" s="50">
        <v>1</v>
      </c>
      <c r="S369" s="50">
        <v>1</v>
      </c>
      <c r="T369" s="50">
        <v>1</v>
      </c>
      <c r="U369" s="50">
        <v>1</v>
      </c>
      <c r="V369" s="50">
        <v>3</v>
      </c>
      <c r="W369" s="33"/>
      <c r="X369" s="33"/>
    </row>
    <row r="370" spans="1:24">
      <c r="A370" s="50">
        <v>1</v>
      </c>
      <c r="B370" s="50">
        <v>2</v>
      </c>
      <c r="C370" s="50">
        <v>2</v>
      </c>
      <c r="D370" s="51"/>
      <c r="E370" s="52">
        <v>2</v>
      </c>
      <c r="F370" s="52">
        <v>2</v>
      </c>
      <c r="G370" s="50">
        <v>4</v>
      </c>
      <c r="H370" s="52">
        <v>4</v>
      </c>
      <c r="I370" s="52">
        <v>4</v>
      </c>
      <c r="J370" s="52">
        <v>3</v>
      </c>
      <c r="K370" s="52">
        <v>3</v>
      </c>
      <c r="L370" s="52">
        <v>4</v>
      </c>
      <c r="M370" s="52">
        <v>1</v>
      </c>
      <c r="N370" s="52">
        <v>3</v>
      </c>
      <c r="O370" s="52">
        <v>3</v>
      </c>
      <c r="P370" s="52">
        <v>1</v>
      </c>
      <c r="Q370" s="33">
        <v>4</v>
      </c>
      <c r="R370" s="52">
        <v>2</v>
      </c>
      <c r="S370" s="52">
        <v>3</v>
      </c>
      <c r="T370" s="52">
        <v>3</v>
      </c>
      <c r="U370" s="52">
        <v>5</v>
      </c>
      <c r="V370" s="52">
        <v>1</v>
      </c>
      <c r="W370" s="33"/>
      <c r="X370" s="33"/>
    </row>
    <row r="371" spans="1:24">
      <c r="A371" s="52">
        <v>1</v>
      </c>
      <c r="B371" s="52">
        <v>2</v>
      </c>
      <c r="C371" s="52">
        <v>3</v>
      </c>
      <c r="D371" s="51"/>
      <c r="E371" s="52">
        <v>5</v>
      </c>
      <c r="F371" s="52">
        <v>1</v>
      </c>
      <c r="G371" s="50">
        <v>1</v>
      </c>
      <c r="H371" s="52">
        <v>4</v>
      </c>
      <c r="I371" s="52">
        <v>2</v>
      </c>
      <c r="J371" s="52">
        <v>4</v>
      </c>
      <c r="K371" s="52">
        <v>3</v>
      </c>
      <c r="L371" s="52">
        <v>5</v>
      </c>
      <c r="M371" s="52">
        <v>3</v>
      </c>
      <c r="N371" s="52">
        <v>3</v>
      </c>
      <c r="O371" s="52">
        <v>2</v>
      </c>
      <c r="P371" s="52">
        <v>2</v>
      </c>
      <c r="Q371" s="33">
        <v>2</v>
      </c>
      <c r="R371" s="52">
        <v>5</v>
      </c>
      <c r="S371" s="52">
        <v>1</v>
      </c>
      <c r="T371" s="52">
        <v>1</v>
      </c>
      <c r="U371" s="52">
        <v>4</v>
      </c>
      <c r="V371" s="52">
        <v>4</v>
      </c>
      <c r="W371" s="33"/>
      <c r="X371" s="33"/>
    </row>
    <row r="372" spans="1:24">
      <c r="A372" s="52">
        <v>1</v>
      </c>
      <c r="B372" s="52">
        <v>1</v>
      </c>
      <c r="C372" s="52">
        <v>1</v>
      </c>
      <c r="D372" s="51" t="s">
        <v>16425</v>
      </c>
      <c r="E372" s="52">
        <v>2</v>
      </c>
      <c r="F372" s="52">
        <v>2</v>
      </c>
      <c r="G372" s="52">
        <v>5</v>
      </c>
      <c r="H372" s="33">
        <v>3</v>
      </c>
      <c r="I372" s="33">
        <v>3</v>
      </c>
      <c r="J372" s="33">
        <v>4</v>
      </c>
      <c r="K372" s="33">
        <v>4</v>
      </c>
      <c r="L372" s="33">
        <v>1</v>
      </c>
      <c r="M372" s="33">
        <v>2</v>
      </c>
      <c r="N372" s="33">
        <v>1</v>
      </c>
      <c r="O372" s="33">
        <v>2</v>
      </c>
      <c r="P372" s="33">
        <v>3</v>
      </c>
      <c r="Q372" s="33">
        <v>4</v>
      </c>
      <c r="R372" s="33">
        <v>2</v>
      </c>
      <c r="S372" s="33">
        <v>2</v>
      </c>
      <c r="T372" s="33">
        <v>2</v>
      </c>
      <c r="U372" s="33">
        <v>1</v>
      </c>
      <c r="V372" s="33">
        <v>3</v>
      </c>
      <c r="W372" s="33"/>
      <c r="X372" s="33"/>
    </row>
    <row r="373" spans="1:24">
      <c r="A373" s="52">
        <v>1</v>
      </c>
      <c r="B373" s="52">
        <v>1</v>
      </c>
      <c r="C373" s="52">
        <v>1</v>
      </c>
      <c r="D373" s="51" t="s">
        <v>16425</v>
      </c>
      <c r="E373" s="52">
        <v>1</v>
      </c>
      <c r="F373" s="52">
        <v>3</v>
      </c>
      <c r="G373" s="52">
        <v>3</v>
      </c>
      <c r="H373" s="33">
        <v>5</v>
      </c>
      <c r="I373" s="33">
        <v>4</v>
      </c>
      <c r="J373" s="33">
        <v>1</v>
      </c>
      <c r="K373" s="33">
        <v>1</v>
      </c>
      <c r="L373" s="33">
        <v>5</v>
      </c>
      <c r="M373" s="33">
        <v>2</v>
      </c>
      <c r="N373" s="33">
        <v>2</v>
      </c>
      <c r="O373" s="33">
        <v>2</v>
      </c>
      <c r="P373" s="33">
        <v>4</v>
      </c>
      <c r="Q373" s="33">
        <v>1</v>
      </c>
      <c r="R373" s="33">
        <v>1</v>
      </c>
      <c r="S373" s="33">
        <v>4</v>
      </c>
      <c r="T373" s="33">
        <v>3</v>
      </c>
      <c r="U373" s="33">
        <v>1</v>
      </c>
      <c r="V373" s="33">
        <v>1</v>
      </c>
      <c r="W373" s="33"/>
      <c r="X373" s="33"/>
    </row>
    <row r="374" spans="1:24">
      <c r="A374" s="52">
        <v>1</v>
      </c>
      <c r="B374" s="52">
        <v>2</v>
      </c>
      <c r="C374" s="52">
        <v>1</v>
      </c>
      <c r="D374" s="51" t="s">
        <v>16425</v>
      </c>
      <c r="E374" s="52">
        <v>2</v>
      </c>
      <c r="F374" s="52">
        <v>4</v>
      </c>
      <c r="G374" s="50">
        <v>4</v>
      </c>
      <c r="H374" s="52">
        <v>2</v>
      </c>
      <c r="I374" s="52">
        <v>1</v>
      </c>
      <c r="J374" s="52">
        <v>4</v>
      </c>
      <c r="K374" s="52">
        <v>2</v>
      </c>
      <c r="L374" s="52">
        <v>2</v>
      </c>
      <c r="M374" s="52">
        <v>2</v>
      </c>
      <c r="N374" s="52">
        <v>1</v>
      </c>
      <c r="O374" s="52">
        <v>1</v>
      </c>
      <c r="P374" s="52">
        <v>1</v>
      </c>
      <c r="Q374" s="52">
        <v>3</v>
      </c>
      <c r="R374" s="52">
        <v>4</v>
      </c>
      <c r="S374" s="52">
        <v>1</v>
      </c>
      <c r="T374" s="52">
        <v>1</v>
      </c>
      <c r="U374" s="52">
        <v>1</v>
      </c>
      <c r="V374" s="52">
        <v>4</v>
      </c>
      <c r="W374" s="33"/>
      <c r="X374" s="33"/>
    </row>
    <row r="375" spans="1:24">
      <c r="A375" s="33"/>
      <c r="B375" s="33"/>
      <c r="C375" s="33"/>
      <c r="D375" s="49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</row>
    <row r="376" spans="1:24">
      <c r="A376" s="33"/>
      <c r="B376" s="33"/>
      <c r="C376" s="33"/>
      <c r="D376" s="49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</row>
    <row r="377" spans="1:24">
      <c r="A377" s="33"/>
      <c r="B377" s="33"/>
      <c r="C377" s="33"/>
      <c r="D377" s="49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</row>
    <row r="378" spans="1:24" s="34" customFormat="1">
      <c r="A378" s="33"/>
      <c r="B378" s="33"/>
      <c r="C378" s="33"/>
      <c r="D378" s="49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</row>
    <row r="379" spans="1:24" s="34" customFormat="1">
      <c r="A379" s="33"/>
      <c r="B379" s="33"/>
      <c r="C379" s="33"/>
      <c r="D379" s="49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</row>
    <row r="381" spans="1:24" s="34" customFormat="1">
      <c r="A381"/>
      <c r="B381"/>
      <c r="C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34" customFormat="1">
      <c r="A382"/>
      <c r="B382"/>
      <c r="C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Ruoxi Sun</dc:creator>
  <cp:lastModifiedBy>Ruoxi Sun</cp:lastModifiedBy>
  <dcterms:created xsi:type="dcterms:W3CDTF">2020-08-20T09:15:17Z</dcterms:created>
  <dcterms:modified xsi:type="dcterms:W3CDTF">2020-12-20T11:48:58Z</dcterms:modified>
</cp:coreProperties>
</file>