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s\Documents\GitHub\euro-hub-ensemble\"/>
    </mc:Choice>
  </mc:AlternateContent>
  <xr:revisionPtr revIDLastSave="0" documentId="13_ncr:40009_{3C02D9B6-D771-4844-8579-8EAA18EED761}" xr6:coauthVersionLast="47" xr6:coauthVersionMax="47" xr10:uidLastSave="{00000000-0000-0000-0000-000000000000}"/>
  <bookViews>
    <workbookView xWindow="-96" yWindow="-96" windowWidth="18192" windowHeight="11472" activeTab="1"/>
  </bookViews>
  <sheets>
    <sheet name="models" sheetId="1" r:id="rId1"/>
    <sheet name="model-to-author" sheetId="3" r:id="rId2"/>
    <sheet name="author" sheetId="2" r:id="rId3"/>
  </sheets>
  <definedNames>
    <definedName name="_xlnm._FilterDatabase" localSheetId="1" hidden="1">'model-to-author'!$A$1:$H$74</definedName>
  </definedNames>
  <calcPr calcId="0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2" i="3"/>
</calcChain>
</file>

<file path=xl/comments1.xml><?xml version="1.0" encoding="utf-8"?>
<comments xmlns="http://schemas.openxmlformats.org/spreadsheetml/2006/main">
  <authors>
    <author>tc={4FA2DD9B-6F30-45B2-8DEC-48C842C1C844}</author>
  </authors>
  <commentList>
    <comment ref="D3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https://www.covidanalytics.io/team</t>
      </text>
    </comment>
  </commentList>
</comments>
</file>

<file path=xl/comments2.xml><?xml version="1.0" encoding="utf-8"?>
<comments xmlns="http://schemas.openxmlformats.org/spreadsheetml/2006/main">
  <authors>
    <author>tc={EB5C659E-5B19-4A05-B13E-9BFBFF91A530}</author>
  </authors>
  <commentList>
    <comment ref="A1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https://www.covidanalytics.io/team</t>
      </text>
    </comment>
  </commentList>
</comments>
</file>

<file path=xl/sharedStrings.xml><?xml version="1.0" encoding="utf-8"?>
<sst xmlns="http://schemas.openxmlformats.org/spreadsheetml/2006/main" count="686" uniqueCount="418">
  <si>
    <t>model_abbr</t>
  </si>
  <si>
    <t>model_contributors</t>
  </si>
  <si>
    <t>n</t>
  </si>
  <si>
    <t>info</t>
  </si>
  <si>
    <t>USC-SIkJalpha</t>
  </si>
  <si>
    <t>LANL-GrowthRate</t>
  </si>
  <si>
    <t>UMass-MechBayes</t>
  </si>
  <si>
    <t>epiforecasts-EpiExpert</t>
  </si>
  <si>
    <t>ITWW-county_repro</t>
  </si>
  <si>
    <t>prolix-euclidean</t>
  </si>
  <si>
    <t>LoÃ¯c Pottier (Ã‰ducation Nationale) loic.pottier@gmail.com</t>
  </si>
  <si>
    <t>DSMPG-bayes</t>
  </si>
  <si>
    <t>UNIPV-BayesINGARCHX</t>
  </si>
  <si>
    <t>itwm-dSEIR</t>
  </si>
  <si>
    <t>MUNI_DMS-SEIAR</t>
  </si>
  <si>
    <t>CovidMetrics-epiBATS</t>
  </si>
  <si>
    <t>MIMUW-StochSEIR</t>
  </si>
  <si>
    <t>LeipzigIMISE-SECIR</t>
  </si>
  <si>
    <t>IEM_Health-CovidProject</t>
  </si>
  <si>
    <t>NA</t>
  </si>
  <si>
    <t>ILM-EKF</t>
  </si>
  <si>
    <t>RobertWalraven-ESG</t>
  </si>
  <si>
    <t>MUNI-ARIMA</t>
  </si>
  <si>
    <t>Karlen-pypm</t>
  </si>
  <si>
    <t>UMass-SemiMech</t>
  </si>
  <si>
    <t>epiforecasts-weeklygrowth</t>
  </si>
  <si>
    <t>MIT_CovidAnalytics-DELPHI</t>
  </si>
  <si>
    <t>FIAS_FZJ-Epi1Ger</t>
  </si>
  <si>
    <t>MOCOS-agent1</t>
  </si>
  <si>
    <t>HZI-AgeExtendedSEIR</t>
  </si>
  <si>
    <t>ICM-agentModel</t>
  </si>
  <si>
    <t>UB-BSLCoV</t>
  </si>
  <si>
    <t>PL_GRedlarski-DistrictsSum</t>
  </si>
  <si>
    <t>ULZF-SEIRC19SI</t>
  </si>
  <si>
    <t>bisop-seirfilter</t>
  </si>
  <si>
    <t xml:space="preserve">Ajitesh Srivastava </t>
  </si>
  <si>
    <t xml:space="preserve">  Frost Tianjian Xu</t>
  </si>
  <si>
    <t xml:space="preserve">Dave Osthus </t>
  </si>
  <si>
    <t xml:space="preserve">  Sara Del Valle</t>
  </si>
  <si>
    <t xml:space="preserve">  Carrie Manore</t>
  </si>
  <si>
    <t xml:space="preserve">  Brian Weaver</t>
  </si>
  <si>
    <t xml:space="preserve">  Lauren Castro</t>
  </si>
  <si>
    <t xml:space="preserve">  Courtney Shelley</t>
  </si>
  <si>
    <t xml:space="preserve">  Manhong (Mandy) Smith</t>
  </si>
  <si>
    <t xml:space="preserve">  Julie Spencer</t>
  </si>
  <si>
    <t xml:space="preserve">  Geoffrey Fairchild</t>
  </si>
  <si>
    <t xml:space="preserve">  Travis Pitts</t>
  </si>
  <si>
    <t xml:space="preserve">  Dax Gerts</t>
  </si>
  <si>
    <t xml:space="preserve">  Lori Dauelsberg</t>
  </si>
  <si>
    <t xml:space="preserve">  Ashlynn Daughton</t>
  </si>
  <si>
    <t xml:space="preserve"> Morgan Gorris</t>
  </si>
  <si>
    <t xml:space="preserve">  Beth Hornbein</t>
  </si>
  <si>
    <t xml:space="preserve">  Daniel Israel</t>
  </si>
  <si>
    <t xml:space="preserve">  Nidhi Parikh</t>
  </si>
  <si>
    <t xml:space="preserve">  Deborah Shutt</t>
  </si>
  <si>
    <t xml:space="preserve">  Amanda Ziemann</t>
  </si>
  <si>
    <t>Dan Sheldon</t>
  </si>
  <si>
    <t xml:space="preserve"> Graham Gibson</t>
  </si>
  <si>
    <t xml:space="preserve"> Nick Reich</t>
  </si>
  <si>
    <t xml:space="preserve">Nikos Bosse </t>
  </si>
  <si>
    <t xml:space="preserve"> Sam Abbott </t>
  </si>
  <si>
    <t xml:space="preserve"> Sebastian Funk</t>
  </si>
  <si>
    <t xml:space="preserve">Przemyslaw Biecek </t>
  </si>
  <si>
    <t xml:space="preserve"> Viktor Bezborodov </t>
  </si>
  <si>
    <t xml:space="preserve"> Marcin Bodych </t>
  </si>
  <si>
    <t xml:space="preserve"> Jan Pablo Burgard </t>
  </si>
  <si>
    <t xml:space="preserve"> Stefan Heyder </t>
  </si>
  <si>
    <t xml:space="preserve"> Thomas Hotz </t>
  </si>
  <si>
    <t xml:space="preserve"> Tyll KrÃ¼ger </t>
  </si>
  <si>
    <t>Sebastian B. Mohr (Max Planck Institute for Dynamics and Self-Organization)</t>
  </si>
  <si>
    <t xml:space="preserve"> Jonas Dehning (Max Planck Institute for Dynamics and Self-Organization)</t>
  </si>
  <si>
    <t xml:space="preserve"> Viola Priesemann (Max Planck Institute for Dynamics and Self-Organization)</t>
  </si>
  <si>
    <t xml:space="preserve">Paolo Giudici (University of Pavia) </t>
  </si>
  <si>
    <t xml:space="preserve"> Barbara Tarantino (University of Pavia) </t>
  </si>
  <si>
    <t xml:space="preserve">Jan Mohring </t>
  </si>
  <si>
    <t xml:space="preserve"> Neele LeithÃ¤user</t>
  </si>
  <si>
    <t xml:space="preserve"> Michael Helmling</t>
  </si>
  <si>
    <t>Veronika Eclerova</t>
  </si>
  <si>
    <t xml:space="preserve"> Lenka Pribylova</t>
  </si>
  <si>
    <t xml:space="preserve">Tom Zimmermann (University of Cologne) </t>
  </si>
  <si>
    <t xml:space="preserve"> Arne Rodloff (University of Cologne) </t>
  </si>
  <si>
    <t>Anna Gambin</t>
  </si>
  <si>
    <t xml:space="preserve"> Krzysztof Gogolewski</t>
  </si>
  <si>
    <t xml:space="preserve"> Blazej Miasojedow</t>
  </si>
  <si>
    <t xml:space="preserve"> Ewa Szczurek</t>
  </si>
  <si>
    <t xml:space="preserve"> Daniel Rabczenko</t>
  </si>
  <si>
    <t xml:space="preserve"> Magdalena Rosinska</t>
  </si>
  <si>
    <t xml:space="preserve">Yuri Kheifetz </t>
  </si>
  <si>
    <t xml:space="preserve"> Holger Kirsten </t>
  </si>
  <si>
    <t xml:space="preserve"> Markus Scholz </t>
  </si>
  <si>
    <t xml:space="preserve">Stefan Heyder </t>
  </si>
  <si>
    <t xml:space="preserve">Robert Walraven </t>
  </si>
  <si>
    <t>Andrea Kraus</t>
  </si>
  <si>
    <t>Graham Gibson</t>
  </si>
  <si>
    <t xml:space="preserve">Maria V. Barbarossa </t>
  </si>
  <si>
    <t>Marek Bawiec</t>
  </si>
  <si>
    <t xml:space="preserve"> Marcin Bodych</t>
  </si>
  <si>
    <t xml:space="preserve"> Tyll Krueger</t>
  </si>
  <si>
    <t xml:space="preserve"> Tomasz Ozanski</t>
  </si>
  <si>
    <t xml:space="preserve"> Barbara Pabjan</t>
  </si>
  <si>
    <t xml:space="preserve"> Agata Migalska</t>
  </si>
  <si>
    <t xml:space="preserve"> Przemyslaw Biecak</t>
  </si>
  <si>
    <t xml:space="preserve"> Viktor Bezborodov</t>
  </si>
  <si>
    <t xml:space="preserve"> Ewaryst Rafajlowicz</t>
  </si>
  <si>
    <t xml:space="preserve"> Ewa Rafajlowicz</t>
  </si>
  <si>
    <t xml:space="preserve"> Wojciech Rafajlowicz</t>
  </si>
  <si>
    <t xml:space="preserve">Isti Rodiah </t>
  </si>
  <si>
    <t xml:space="preserve"> Berit Lange  </t>
  </si>
  <si>
    <t xml:space="preserve"> Pratizio Vanella</t>
  </si>
  <si>
    <t xml:space="preserve"> Alexander Kuhlmann</t>
  </si>
  <si>
    <t xml:space="preserve"> Wolfgang Bock</t>
  </si>
  <si>
    <t>Rafal Bartczuk</t>
  </si>
  <si>
    <t xml:space="preserve"> Magdalena Gruziel-Slomka</t>
  </si>
  <si>
    <t xml:space="preserve"> Artur Kaczorek</t>
  </si>
  <si>
    <t xml:space="preserve"> Jan Kisielewski</t>
  </si>
  <si>
    <t xml:space="preserve"> Antoni Moszynski</t>
  </si>
  <si>
    <t xml:space="preserve"> Karol Niedzielewski </t>
  </si>
  <si>
    <t xml:space="preserve"> Jedrzej Nowosielski</t>
  </si>
  <si>
    <t xml:space="preserve"> Maciej Radwan</t>
  </si>
  <si>
    <t xml:space="preserve"> Franciszek Rakowski</t>
  </si>
  <si>
    <t xml:space="preserve"> Marcin Semeniuk</t>
  </si>
  <si>
    <t xml:space="preserve"> Jakub Zielinski</t>
  </si>
  <si>
    <t xml:space="preserve"> Jan Trnka</t>
  </si>
  <si>
    <t>ajiteshs@usc.edu</t>
  </si>
  <si>
    <t>dosthus@lanl.gov</t>
  </si>
  <si>
    <t>sheldon@cs.umass.edu</t>
  </si>
  <si>
    <t>gcgibson@umass.edu</t>
  </si>
  <si>
    <t>nikos.bosse@lshtm.ac.uk</t>
  </si>
  <si>
    <t>sam.abbott@lshtm.ac.uk</t>
  </si>
  <si>
    <t>przemyslaw.biecek@gmail.com</t>
  </si>
  <si>
    <t>integral2008-1@mail.ru</t>
  </si>
  <si>
    <t>bodychmarcin@gmail.com</t>
  </si>
  <si>
    <t>burgardj@uni-trier.de</t>
  </si>
  <si>
    <t>stefan.heyder@tu-ilmenau.de</t>
  </si>
  <si>
    <t>thomas.hotz@tu-ilmenau.de</t>
  </si>
  <si>
    <t>tyll.krueger@googlemail.com</t>
  </si>
  <si>
    <t>sebastian.mohr@ds.mpg.de</t>
  </si>
  <si>
    <t>jonas.dehning@ds.mpg.de</t>
  </si>
  <si>
    <t>viola.priesemann@ds.mpg.de</t>
  </si>
  <si>
    <t>giudici@unipv.it</t>
  </si>
  <si>
    <t>barbara.tarantino@unipv.it.</t>
  </si>
  <si>
    <t>jan.mohring@itwm.fraunhofer.de</t>
  </si>
  <si>
    <t>tom.zimmermann@uni-koeln.de</t>
  </si>
  <si>
    <t>arne.rodloff@uni-koeln.de</t>
  </si>
  <si>
    <t>Yuri.Kheifetz@imise.uni-leipzig.de</t>
  </si>
  <si>
    <t>holger.kirsten@imise.uni-leipzig.de</t>
  </si>
  <si>
    <t>Markus.Scholz@imise.uni-leipzig.de</t>
  </si>
  <si>
    <t>bradley.suchoski@iem.com</t>
  </si>
  <si>
    <t>steve.stage@iem.com</t>
  </si>
  <si>
    <t>heidi.gurung@iem.com</t>
  </si>
  <si>
    <t>sid.baccam@iem.com</t>
  </si>
  <si>
    <t>walraven@multiwareinc.com</t>
  </si>
  <si>
    <t>david.kraus@mail.muni.cz</t>
  </si>
  <si>
    <t>karlen@uvic.ca</t>
  </si>
  <si>
    <t>barbarossa@fias.uni-frankfurt.de</t>
  </si>
  <si>
    <t>j.fuhrmann@fz-juelich.de</t>
  </si>
  <si>
    <t>s.krieg@fz-juelich.de</t>
  </si>
  <si>
    <t>j.meinke@fz-juelich.de</t>
  </si>
  <si>
    <t>Isti.Rodiah@helmholtz-hzi.de</t>
  </si>
  <si>
    <t>Berit.Lange@helmholtz-hzi.de</t>
  </si>
  <si>
    <t>k.niedzielewski@icm.edu.pl</t>
  </si>
  <si>
    <t>dmorina@ub.edu</t>
  </si>
  <si>
    <t>gred@gumed.edu.pl</t>
  </si>
  <si>
    <t>janez.zibert@zf.uni-lj.si</t>
  </si>
  <si>
    <t>Nick Reich</t>
  </si>
  <si>
    <t>Evan Ray</t>
  </si>
  <si>
    <t>Michael Lingzhi Li</t>
  </si>
  <si>
    <t xml:space="preserve">Jan Fuhrmann </t>
  </si>
  <si>
    <t xml:space="preserve">Stefan Krieg </t>
  </si>
  <si>
    <t xml:space="preserve">Jan H. Meinke </t>
  </si>
  <si>
    <t>Janez Zibert</t>
  </si>
  <si>
    <t>University of Ljubljana</t>
  </si>
  <si>
    <t>Grzegorz Redlarski</t>
  </si>
  <si>
    <t>GUMed</t>
  </si>
  <si>
    <t>UB</t>
  </si>
  <si>
    <t>David Morina</t>
  </si>
  <si>
    <t>IEM</t>
  </si>
  <si>
    <t>Karlen</t>
  </si>
  <si>
    <t>Brad Suchoski</t>
  </si>
  <si>
    <t xml:space="preserve">Thomas Hotz </t>
  </si>
  <si>
    <t>Sid Baccam</t>
  </si>
  <si>
    <t>Heidi Gurung</t>
  </si>
  <si>
    <t>Steve Stage</t>
  </si>
  <si>
    <t xml:space="preserve">David Kraus </t>
  </si>
  <si>
    <t>Dean Karlen</t>
  </si>
  <si>
    <t>University of Victoria and TRIUMF</t>
  </si>
  <si>
    <t xml:space="preserve">Sam Abbott </t>
  </si>
  <si>
    <t>London School of Hygiene and Tropical Medicine</t>
  </si>
  <si>
    <t>Hamza Tazi Bouard</t>
  </si>
  <si>
    <t>Dimitris Bertsimas</t>
  </si>
  <si>
    <t>Martin Smi­d</t>
  </si>
  <si>
    <t xml:space="preserve"> Vit Tucek</t>
  </si>
  <si>
    <t xml:space="preserve"> Milan Zaji­cek</t>
  </si>
  <si>
    <t xml:space="preserve"> Lukasz Gorski</t>
  </si>
  <si>
    <t>Sherratt</t>
  </si>
  <si>
    <t xml:space="preserve"> K</t>
  </si>
  <si>
    <t xml:space="preserve"> H</t>
  </si>
  <si>
    <t xml:space="preserve"> R</t>
  </si>
  <si>
    <t xml:space="preserve"> F</t>
  </si>
  <si>
    <t xml:space="preserve"> B</t>
  </si>
  <si>
    <t xml:space="preserve"> A</t>
  </si>
  <si>
    <t xml:space="preserve"> D</t>
  </si>
  <si>
    <t xml:space="preserve"> J</t>
  </si>
  <si>
    <t xml:space="preserve"> NI</t>
  </si>
  <si>
    <t xml:space="preserve"> M</t>
  </si>
  <si>
    <t xml:space="preserve"> Y</t>
  </si>
  <si>
    <t xml:space="preserve"> NG</t>
  </si>
  <si>
    <t xml:space="preserve"> G</t>
  </si>
  <si>
    <t xml:space="preserve"> N</t>
  </si>
  <si>
    <t xml:space="preserve"> EL</t>
  </si>
  <si>
    <t xml:space="preserve"> P</t>
  </si>
  <si>
    <t xml:space="preserve"> L</t>
  </si>
  <si>
    <t xml:space="preserve"> V</t>
  </si>
  <si>
    <t xml:space="preserve"> E</t>
  </si>
  <si>
    <t xml:space="preserve"> I</t>
  </si>
  <si>
    <t xml:space="preserve"> C</t>
  </si>
  <si>
    <t xml:space="preserve"> S</t>
  </si>
  <si>
    <t xml:space="preserve"> T</t>
  </si>
  <si>
    <t xml:space="preserve"> MV</t>
  </si>
  <si>
    <t xml:space="preserve"> JP</t>
  </si>
  <si>
    <t xml:space="preserve"> JL</t>
  </si>
  <si>
    <t xml:space="preserve"> W</t>
  </si>
  <si>
    <t xml:space="preserve"> ML</t>
  </si>
  <si>
    <t>Brad</t>
  </si>
  <si>
    <t>Suchoski</t>
  </si>
  <si>
    <t>Steve</t>
  </si>
  <si>
    <t>Stage</t>
  </si>
  <si>
    <t>Heidi</t>
  </si>
  <si>
    <t>Gurung</t>
  </si>
  <si>
    <t>Sid</t>
  </si>
  <si>
    <t>Baccam</t>
  </si>
  <si>
    <t>Stefan</t>
  </si>
  <si>
    <t>Heyder</t>
  </si>
  <si>
    <t>Thomas</t>
  </si>
  <si>
    <t>Hotz</t>
  </si>
  <si>
    <t>Robert</t>
  </si>
  <si>
    <t>Walraven</t>
  </si>
  <si>
    <t>Andrea</t>
  </si>
  <si>
    <t>Kraus</t>
  </si>
  <si>
    <t>David</t>
  </si>
  <si>
    <t>Dean</t>
  </si>
  <si>
    <t>Graham</t>
  </si>
  <si>
    <t>Gibson</t>
  </si>
  <si>
    <t>Dan</t>
  </si>
  <si>
    <t>Sheldon</t>
  </si>
  <si>
    <t>Nick</t>
  </si>
  <si>
    <t>Reich</t>
  </si>
  <si>
    <t>Evan</t>
  </si>
  <si>
    <t>Ray</t>
  </si>
  <si>
    <t>Sam</t>
  </si>
  <si>
    <t>Abbott</t>
  </si>
  <si>
    <t>Michael</t>
  </si>
  <si>
    <t>Lingzhi</t>
  </si>
  <si>
    <t>Li</t>
  </si>
  <si>
    <t>Hamza</t>
  </si>
  <si>
    <t>Tazi</t>
  </si>
  <si>
    <t>Bouard</t>
  </si>
  <si>
    <t>Dimitris</t>
  </si>
  <si>
    <t>Bertsimas</t>
  </si>
  <si>
    <t>Maria</t>
  </si>
  <si>
    <t>V.</t>
  </si>
  <si>
    <t>Barbarossa</t>
  </si>
  <si>
    <t>Jan</t>
  </si>
  <si>
    <t>Fuhrmann</t>
  </si>
  <si>
    <t>Krieg</t>
  </si>
  <si>
    <t>H.</t>
  </si>
  <si>
    <t>Meinke</t>
  </si>
  <si>
    <t>Marek</t>
  </si>
  <si>
    <t>Bawiec</t>
  </si>
  <si>
    <t>Marcin</t>
  </si>
  <si>
    <t>Bodych</t>
  </si>
  <si>
    <t>Tyll</t>
  </si>
  <si>
    <t>Krueger</t>
  </si>
  <si>
    <t>Tomasz</t>
  </si>
  <si>
    <t>Ozanski</t>
  </si>
  <si>
    <t>Barbara</t>
  </si>
  <si>
    <t>Pabjan</t>
  </si>
  <si>
    <t>Agata</t>
  </si>
  <si>
    <t>Migalska</t>
  </si>
  <si>
    <t>Przemyslaw</t>
  </si>
  <si>
    <t>Biecak</t>
  </si>
  <si>
    <t>Viktor</t>
  </si>
  <si>
    <t>Bezborodov</t>
  </si>
  <si>
    <t>Ewa</t>
  </si>
  <si>
    <t>Szczurek</t>
  </si>
  <si>
    <t>Ewaryst</t>
  </si>
  <si>
    <t>Rafajlowicz</t>
  </si>
  <si>
    <t>Wojciech</t>
  </si>
  <si>
    <t>Isti</t>
  </si>
  <si>
    <t>Rodiah</t>
  </si>
  <si>
    <t>Berit</t>
  </si>
  <si>
    <t>Lange</t>
  </si>
  <si>
    <t>Pratizio</t>
  </si>
  <si>
    <t>Vanella</t>
  </si>
  <si>
    <t>Alexander</t>
  </si>
  <si>
    <t>Kuhlmann</t>
  </si>
  <si>
    <t>Wolfgang</t>
  </si>
  <si>
    <t>Bock</t>
  </si>
  <si>
    <t>Morina</t>
  </si>
  <si>
    <t>Grzegorz</t>
  </si>
  <si>
    <t>Redlarski</t>
  </si>
  <si>
    <t>Janez</t>
  </si>
  <si>
    <t>Zibert</t>
  </si>
  <si>
    <t>Martin</t>
  </si>
  <si>
    <t>Smi­d</t>
  </si>
  <si>
    <t>Trnka</t>
  </si>
  <si>
    <t>Vit</t>
  </si>
  <si>
    <t>Tucek</t>
  </si>
  <si>
    <t>Milan</t>
  </si>
  <si>
    <t>Zaji­cek</t>
  </si>
  <si>
    <t>Rafal</t>
  </si>
  <si>
    <t>Bartczuk</t>
  </si>
  <si>
    <t>Lukasz</t>
  </si>
  <si>
    <t>Gorski</t>
  </si>
  <si>
    <t>Magdalena</t>
  </si>
  <si>
    <t>Gruziel-Slomka</t>
  </si>
  <si>
    <t>Artur</t>
  </si>
  <si>
    <t>Kaczorek</t>
  </si>
  <si>
    <t>Kisielewski</t>
  </si>
  <si>
    <t>Antoni</t>
  </si>
  <si>
    <t>Moszynski</t>
  </si>
  <si>
    <t>Karol</t>
  </si>
  <si>
    <t>Niedzielewski</t>
  </si>
  <si>
    <t>Jedrzej</t>
  </si>
  <si>
    <t>Nowosielski</t>
  </si>
  <si>
    <t>Maciej</t>
  </si>
  <si>
    <t>Radwan</t>
  </si>
  <si>
    <t>Franciszek</t>
  </si>
  <si>
    <t>Rakowski</t>
  </si>
  <si>
    <t>Semeniuk</t>
  </si>
  <si>
    <t>Jakub</t>
  </si>
  <si>
    <t>Zielinski</t>
  </si>
  <si>
    <t>Gruson</t>
  </si>
  <si>
    <t>Niehus</t>
  </si>
  <si>
    <t>Grah</t>
  </si>
  <si>
    <t>Sandman</t>
  </si>
  <si>
    <t>Johnson</t>
  </si>
  <si>
    <t>Prasse</t>
  </si>
  <si>
    <t>Ullrich</t>
  </si>
  <si>
    <t>Wolffram</t>
  </si>
  <si>
    <t>Deuschel</t>
  </si>
  <si>
    <t>Bosse</t>
  </si>
  <si>
    <t>Srivastava</t>
  </si>
  <si>
    <t>Mingione</t>
  </si>
  <si>
    <t>Wang</t>
  </si>
  <si>
    <t>Wattanachit</t>
  </si>
  <si>
    <t>Farcomeni</t>
  </si>
  <si>
    <t>Lovison</t>
  </si>
  <si>
    <t>Parolini</t>
  </si>
  <si>
    <t>Ardenghi</t>
  </si>
  <si>
    <t>Ziarelli</t>
  </si>
  <si>
    <t>Tarantino</t>
  </si>
  <si>
    <t>Giudici</t>
  </si>
  <si>
    <t>Pribylova</t>
  </si>
  <si>
    <t>Eclerová</t>
  </si>
  <si>
    <t>Gogolewski</t>
  </si>
  <si>
    <t>Gambin</t>
  </si>
  <si>
    <t>AlaimoDiLoro</t>
  </si>
  <si>
    <t>Villanueva</t>
  </si>
  <si>
    <t>Català</t>
  </si>
  <si>
    <t>Prats</t>
  </si>
  <si>
    <t>Álvarez</t>
  </si>
  <si>
    <t>Alonso</t>
  </si>
  <si>
    <t>López</t>
  </si>
  <si>
    <t>Rodloff</t>
  </si>
  <si>
    <t>Zimmermann</t>
  </si>
  <si>
    <t>Bartolucci</t>
  </si>
  <si>
    <t>Pennoni</t>
  </si>
  <si>
    <t>Burgard</t>
  </si>
  <si>
    <t>Adiga</t>
  </si>
  <si>
    <t>Hurt</t>
  </si>
  <si>
    <t>Lewis</t>
  </si>
  <si>
    <t>Porebski</t>
  </si>
  <si>
    <t>Venkatramanan</t>
  </si>
  <si>
    <t>Marathe</t>
  </si>
  <si>
    <t>Dreger</t>
  </si>
  <si>
    <t>Krupa</t>
  </si>
  <si>
    <t>Aznarte</t>
  </si>
  <si>
    <t>Reina</t>
  </si>
  <si>
    <t>Maruotti</t>
  </si>
  <si>
    <t>JonaLasinio</t>
  </si>
  <si>
    <t>Divino</t>
  </si>
  <si>
    <t>Holger</t>
  </si>
  <si>
    <t>Kheifetz</t>
  </si>
  <si>
    <t>Scholz</t>
  </si>
  <si>
    <t>Mohring</t>
  </si>
  <si>
    <t>Leithäuser</t>
  </si>
  <si>
    <t>Wlazlo</t>
  </si>
  <si>
    <t>Schneider</t>
  </si>
  <si>
    <t>Mohr</t>
  </si>
  <si>
    <t>Dehning</t>
  </si>
  <si>
    <t>Priesemann</t>
  </si>
  <si>
    <t>Pottier</t>
  </si>
  <si>
    <t>Singh</t>
  </si>
  <si>
    <t>Guzman-Merino</t>
  </si>
  <si>
    <t>Krymova</t>
  </si>
  <si>
    <t>Thanou</t>
  </si>
  <si>
    <t>Bejar</t>
  </si>
  <si>
    <t>Sun</t>
  </si>
  <si>
    <t>Obozinski</t>
  </si>
  <si>
    <t>Saksham</t>
  </si>
  <si>
    <t>Montero-Manso</t>
  </si>
  <si>
    <t>Budzinski</t>
  </si>
  <si>
    <t>Bracher</t>
  </si>
  <si>
    <t>Funk</t>
  </si>
  <si>
    <t>Pérez Álvarez</t>
  </si>
  <si>
    <t>given</t>
  </si>
  <si>
    <t>middle</t>
  </si>
  <si>
    <t>last</t>
  </si>
  <si>
    <t>in_author_list</t>
  </si>
  <si>
    <t>model</t>
  </si>
  <si>
    <t>contact</t>
  </si>
  <si>
    <t>any_team_member</t>
  </si>
  <si>
    <t>email</t>
  </si>
  <si>
    <t>sent</t>
  </si>
  <si>
    <t>response</t>
  </si>
  <si>
    <t>smid@utia.cas.cz</t>
  </si>
  <si>
    <t>don't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</si>
</sst>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arine  Sherratt" id="{FDB26701-6B53-40C6-BD26-6094918F9CA8}" userId="Katharine  Sherrat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0" dT="2022-05-25T20:14:28.52" personId="{FDB26701-6B53-40C6-BD26-6094918F9CA8}" id="{4FA2DD9B-6F30-45B2-8DEC-48C842C1C844}">
    <text>https://www.covidanalytics.io/team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7" dT="2022-05-25T20:14:28.52" personId="{FDB26701-6B53-40C6-BD26-6094918F9CA8}" id="{EB5C659E-5B19-4A05-B13E-9BFBFF91A530}">
    <text>https://www.covidanalytics.io/team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gred@gumed.edu.pl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2"/>
  <sheetViews>
    <sheetView topLeftCell="A67" workbookViewId="0">
      <selection activeCell="E15" sqref="E15:E67"/>
    </sheetView>
  </sheetViews>
  <sheetFormatPr defaultRowHeight="14.4" x14ac:dyDescent="0.55000000000000004"/>
  <cols>
    <col min="1" max="1" width="22.578125" bestFit="1" customWidth="1"/>
    <col min="4" max="4" width="60.89453125" customWidth="1"/>
  </cols>
  <sheetData>
    <row r="1" spans="1:23" x14ac:dyDescent="0.55000000000000004">
      <c r="A1" t="s">
        <v>0</v>
      </c>
      <c r="B1" t="s">
        <v>2</v>
      </c>
      <c r="C1" t="s">
        <v>3</v>
      </c>
      <c r="D1" t="s">
        <v>1</v>
      </c>
    </row>
    <row r="2" spans="1:23" hidden="1" x14ac:dyDescent="0.55000000000000004">
      <c r="A2" t="s">
        <v>4</v>
      </c>
      <c r="B2">
        <v>3392</v>
      </c>
      <c r="C2" t="b">
        <v>1</v>
      </c>
      <c r="D2" t="s">
        <v>35</v>
      </c>
      <c r="E2" t="s">
        <v>123</v>
      </c>
      <c r="F2" t="s">
        <v>36</v>
      </c>
    </row>
    <row r="3" spans="1:23" hidden="1" x14ac:dyDescent="0.55000000000000004">
      <c r="A3" t="s">
        <v>5</v>
      </c>
      <c r="B3">
        <v>1792</v>
      </c>
      <c r="C3" t="b">
        <v>1</v>
      </c>
      <c r="D3" t="s">
        <v>37</v>
      </c>
      <c r="E3" t="s">
        <v>124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</row>
    <row r="4" spans="1:23" hidden="1" x14ac:dyDescent="0.55000000000000004">
      <c r="A4" t="s">
        <v>6</v>
      </c>
      <c r="B4">
        <v>1427</v>
      </c>
      <c r="C4" t="b">
        <v>1</v>
      </c>
      <c r="D4" t="s">
        <v>56</v>
      </c>
      <c r="E4" t="s">
        <v>125</v>
      </c>
      <c r="F4" t="s">
        <v>57</v>
      </c>
      <c r="G4" t="s">
        <v>126</v>
      </c>
      <c r="H4" t="s">
        <v>58</v>
      </c>
    </row>
    <row r="5" spans="1:23" hidden="1" x14ac:dyDescent="0.55000000000000004">
      <c r="A5" t="s">
        <v>7</v>
      </c>
      <c r="B5">
        <v>477</v>
      </c>
      <c r="C5" t="b">
        <v>1</v>
      </c>
      <c r="D5" t="s">
        <v>59</v>
      </c>
      <c r="E5" t="s">
        <v>127</v>
      </c>
      <c r="F5" t="s">
        <v>60</v>
      </c>
      <c r="G5" t="s">
        <v>128</v>
      </c>
      <c r="H5" t="s">
        <v>61</v>
      </c>
    </row>
    <row r="6" spans="1:23" hidden="1" x14ac:dyDescent="0.55000000000000004">
      <c r="A6" t="s">
        <v>8</v>
      </c>
      <c r="B6">
        <v>204</v>
      </c>
      <c r="C6" t="b">
        <v>1</v>
      </c>
      <c r="D6" t="s">
        <v>62</v>
      </c>
      <c r="E6" t="s">
        <v>129</v>
      </c>
      <c r="F6" t="s">
        <v>63</v>
      </c>
      <c r="G6" t="s">
        <v>130</v>
      </c>
      <c r="H6" t="s">
        <v>64</v>
      </c>
      <c r="I6" t="s">
        <v>131</v>
      </c>
      <c r="J6" t="s">
        <v>65</v>
      </c>
      <c r="K6" t="s">
        <v>132</v>
      </c>
      <c r="L6" t="s">
        <v>66</v>
      </c>
      <c r="M6" t="s">
        <v>133</v>
      </c>
      <c r="N6" t="s">
        <v>67</v>
      </c>
      <c r="O6" t="s">
        <v>134</v>
      </c>
      <c r="P6" t="s">
        <v>68</v>
      </c>
      <c r="Q6" t="s">
        <v>135</v>
      </c>
    </row>
    <row r="7" spans="1:23" hidden="1" x14ac:dyDescent="0.55000000000000004">
      <c r="A7" t="s">
        <v>9</v>
      </c>
      <c r="B7">
        <v>160</v>
      </c>
      <c r="C7" t="b">
        <v>1</v>
      </c>
      <c r="D7" t="s">
        <v>10</v>
      </c>
    </row>
    <row r="8" spans="1:23" hidden="1" x14ac:dyDescent="0.55000000000000004">
      <c r="A8" t="s">
        <v>11</v>
      </c>
      <c r="B8">
        <v>144</v>
      </c>
      <c r="C8" t="b">
        <v>1</v>
      </c>
      <c r="D8" t="s">
        <v>69</v>
      </c>
      <c r="E8" t="s">
        <v>136</v>
      </c>
      <c r="F8" t="s">
        <v>70</v>
      </c>
      <c r="G8" t="s">
        <v>137</v>
      </c>
      <c r="H8" t="s">
        <v>71</v>
      </c>
      <c r="I8" t="s">
        <v>138</v>
      </c>
    </row>
    <row r="9" spans="1:23" hidden="1" x14ac:dyDescent="0.55000000000000004">
      <c r="A9" t="s">
        <v>12</v>
      </c>
      <c r="B9">
        <v>112</v>
      </c>
      <c r="C9" t="b">
        <v>1</v>
      </c>
      <c r="D9" t="s">
        <v>72</v>
      </c>
      <c r="E9" t="s">
        <v>139</v>
      </c>
      <c r="F9" t="s">
        <v>73</v>
      </c>
      <c r="G9" t="s">
        <v>140</v>
      </c>
    </row>
    <row r="10" spans="1:23" hidden="1" x14ac:dyDescent="0.55000000000000004">
      <c r="A10" t="s">
        <v>13</v>
      </c>
      <c r="B10">
        <v>106</v>
      </c>
      <c r="C10" t="b">
        <v>1</v>
      </c>
      <c r="D10" t="s">
        <v>74</v>
      </c>
      <c r="E10" t="s">
        <v>141</v>
      </c>
      <c r="F10" t="s">
        <v>75</v>
      </c>
      <c r="G10" t="s">
        <v>76</v>
      </c>
    </row>
    <row r="11" spans="1:23" hidden="1" x14ac:dyDescent="0.55000000000000004">
      <c r="A11" t="s">
        <v>14</v>
      </c>
      <c r="B11">
        <v>100</v>
      </c>
      <c r="C11" t="b">
        <v>1</v>
      </c>
      <c r="D11" t="s">
        <v>77</v>
      </c>
      <c r="E11" t="s">
        <v>78</v>
      </c>
    </row>
    <row r="12" spans="1:23" hidden="1" x14ac:dyDescent="0.55000000000000004">
      <c r="A12" t="s">
        <v>15</v>
      </c>
      <c r="B12">
        <v>39</v>
      </c>
      <c r="C12" t="b">
        <v>1</v>
      </c>
      <c r="D12" t="s">
        <v>79</v>
      </c>
      <c r="E12" t="s">
        <v>142</v>
      </c>
      <c r="F12" t="s">
        <v>80</v>
      </c>
      <c r="G12" t="s">
        <v>143</v>
      </c>
    </row>
    <row r="13" spans="1:23" hidden="1" x14ac:dyDescent="0.55000000000000004">
      <c r="A13" t="s">
        <v>16</v>
      </c>
      <c r="B13">
        <v>34</v>
      </c>
      <c r="C13" t="b">
        <v>1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 spans="1:23" hidden="1" x14ac:dyDescent="0.55000000000000004">
      <c r="A14" t="s">
        <v>17</v>
      </c>
      <c r="B14">
        <v>8</v>
      </c>
      <c r="C14" t="b">
        <v>1</v>
      </c>
      <c r="D14" t="s">
        <v>87</v>
      </c>
      <c r="E14" t="s">
        <v>144</v>
      </c>
      <c r="F14" t="s">
        <v>88</v>
      </c>
      <c r="G14" t="s">
        <v>145</v>
      </c>
      <c r="H14" t="s">
        <v>89</v>
      </c>
      <c r="I14" t="s">
        <v>146</v>
      </c>
    </row>
    <row r="15" spans="1:23" x14ac:dyDescent="0.55000000000000004">
      <c r="A15" t="s">
        <v>18</v>
      </c>
      <c r="B15">
        <v>3306</v>
      </c>
      <c r="C15" t="s">
        <v>19</v>
      </c>
      <c r="D15" t="s">
        <v>178</v>
      </c>
      <c r="E15" t="s">
        <v>147</v>
      </c>
      <c r="F15" t="s">
        <v>176</v>
      </c>
    </row>
    <row r="16" spans="1:23" x14ac:dyDescent="0.55000000000000004">
      <c r="A16" t="s">
        <v>18</v>
      </c>
      <c r="D16" t="s">
        <v>182</v>
      </c>
      <c r="E16" t="s">
        <v>148</v>
      </c>
      <c r="F16" t="s">
        <v>176</v>
      </c>
    </row>
    <row r="17" spans="1:6" x14ac:dyDescent="0.55000000000000004">
      <c r="A17" t="s">
        <v>18</v>
      </c>
      <c r="D17" t="s">
        <v>181</v>
      </c>
      <c r="E17" t="s">
        <v>149</v>
      </c>
      <c r="F17" t="s">
        <v>176</v>
      </c>
    </row>
    <row r="18" spans="1:6" x14ac:dyDescent="0.55000000000000004">
      <c r="A18" t="s">
        <v>18</v>
      </c>
      <c r="D18" t="s">
        <v>180</v>
      </c>
      <c r="E18" t="s">
        <v>150</v>
      </c>
      <c r="F18" t="s">
        <v>176</v>
      </c>
    </row>
    <row r="19" spans="1:6" x14ac:dyDescent="0.55000000000000004">
      <c r="A19" t="s">
        <v>20</v>
      </c>
      <c r="B19">
        <v>3152</v>
      </c>
      <c r="C19" t="s">
        <v>19</v>
      </c>
      <c r="D19" t="s">
        <v>90</v>
      </c>
      <c r="E19" t="s">
        <v>133</v>
      </c>
    </row>
    <row r="20" spans="1:6" x14ac:dyDescent="0.55000000000000004">
      <c r="A20" t="s">
        <v>20</v>
      </c>
      <c r="D20" t="s">
        <v>179</v>
      </c>
      <c r="E20" t="s">
        <v>134</v>
      </c>
    </row>
    <row r="21" spans="1:6" x14ac:dyDescent="0.55000000000000004">
      <c r="A21" t="s">
        <v>21</v>
      </c>
      <c r="B21">
        <v>3072</v>
      </c>
      <c r="C21" t="s">
        <v>19</v>
      </c>
      <c r="D21" t="s">
        <v>91</v>
      </c>
      <c r="E21" t="s">
        <v>151</v>
      </c>
    </row>
    <row r="22" spans="1:6" x14ac:dyDescent="0.55000000000000004">
      <c r="A22" t="s">
        <v>22</v>
      </c>
      <c r="B22">
        <v>2496</v>
      </c>
      <c r="C22" t="s">
        <v>19</v>
      </c>
      <c r="D22" t="s">
        <v>92</v>
      </c>
    </row>
    <row r="23" spans="1:6" x14ac:dyDescent="0.55000000000000004">
      <c r="A23" t="s">
        <v>22</v>
      </c>
      <c r="D23" t="s">
        <v>183</v>
      </c>
      <c r="E23" t="s">
        <v>152</v>
      </c>
    </row>
    <row r="24" spans="1:6" x14ac:dyDescent="0.55000000000000004">
      <c r="A24" t="s">
        <v>23</v>
      </c>
      <c r="B24">
        <v>1290</v>
      </c>
      <c r="C24" t="s">
        <v>19</v>
      </c>
      <c r="D24" t="s">
        <v>184</v>
      </c>
      <c r="E24" t="s">
        <v>153</v>
      </c>
      <c r="F24" t="s">
        <v>185</v>
      </c>
    </row>
    <row r="25" spans="1:6" x14ac:dyDescent="0.55000000000000004">
      <c r="A25" t="s">
        <v>24</v>
      </c>
      <c r="B25">
        <v>952</v>
      </c>
      <c r="C25" t="s">
        <v>19</v>
      </c>
      <c r="D25" t="s">
        <v>93</v>
      </c>
      <c r="E25" t="s">
        <v>126</v>
      </c>
    </row>
    <row r="26" spans="1:6" x14ac:dyDescent="0.55000000000000004">
      <c r="A26" t="s">
        <v>24</v>
      </c>
      <c r="D26" t="s">
        <v>56</v>
      </c>
    </row>
    <row r="27" spans="1:6" x14ac:dyDescent="0.55000000000000004">
      <c r="A27" t="s">
        <v>24</v>
      </c>
      <c r="D27" t="s">
        <v>164</v>
      </c>
    </row>
    <row r="28" spans="1:6" x14ac:dyDescent="0.55000000000000004">
      <c r="A28" t="s">
        <v>24</v>
      </c>
      <c r="D28" t="s">
        <v>165</v>
      </c>
    </row>
    <row r="29" spans="1:6" x14ac:dyDescent="0.55000000000000004">
      <c r="A29" t="s">
        <v>25</v>
      </c>
      <c r="B29">
        <v>256</v>
      </c>
      <c r="C29" t="s">
        <v>19</v>
      </c>
      <c r="D29" t="s">
        <v>186</v>
      </c>
      <c r="E29" t="s">
        <v>128</v>
      </c>
      <c r="F29" t="s">
        <v>187</v>
      </c>
    </row>
    <row r="30" spans="1:6" x14ac:dyDescent="0.55000000000000004">
      <c r="A30" t="s">
        <v>26</v>
      </c>
      <c r="B30">
        <v>184</v>
      </c>
      <c r="C30" t="s">
        <v>19</v>
      </c>
      <c r="D30" t="s">
        <v>166</v>
      </c>
      <c r="F30" s="1"/>
    </row>
    <row r="31" spans="1:6" x14ac:dyDescent="0.55000000000000004">
      <c r="A31" t="s">
        <v>26</v>
      </c>
      <c r="D31" t="s">
        <v>188</v>
      </c>
    </row>
    <row r="32" spans="1:6" x14ac:dyDescent="0.55000000000000004">
      <c r="A32" t="s">
        <v>26</v>
      </c>
      <c r="D32" t="s">
        <v>189</v>
      </c>
    </row>
    <row r="33" spans="1:5" x14ac:dyDescent="0.55000000000000004">
      <c r="A33" t="s">
        <v>27</v>
      </c>
      <c r="B33">
        <v>106</v>
      </c>
      <c r="C33" t="s">
        <v>19</v>
      </c>
      <c r="D33" t="s">
        <v>94</v>
      </c>
      <c r="E33" t="s">
        <v>154</v>
      </c>
    </row>
    <row r="34" spans="1:5" x14ac:dyDescent="0.55000000000000004">
      <c r="A34" t="s">
        <v>27</v>
      </c>
      <c r="D34" t="s">
        <v>167</v>
      </c>
      <c r="E34" t="s">
        <v>155</v>
      </c>
    </row>
    <row r="35" spans="1:5" x14ac:dyDescent="0.55000000000000004">
      <c r="A35" t="s">
        <v>27</v>
      </c>
      <c r="D35" t="s">
        <v>168</v>
      </c>
      <c r="E35" t="s">
        <v>156</v>
      </c>
    </row>
    <row r="36" spans="1:5" x14ac:dyDescent="0.55000000000000004">
      <c r="A36" t="s">
        <v>27</v>
      </c>
      <c r="D36" t="s">
        <v>169</v>
      </c>
      <c r="E36" t="s">
        <v>157</v>
      </c>
    </row>
    <row r="37" spans="1:5" x14ac:dyDescent="0.55000000000000004">
      <c r="A37" t="s">
        <v>28</v>
      </c>
      <c r="B37">
        <v>104</v>
      </c>
      <c r="C37" t="s">
        <v>19</v>
      </c>
      <c r="D37" t="s">
        <v>95</v>
      </c>
    </row>
    <row r="38" spans="1:5" x14ac:dyDescent="0.55000000000000004">
      <c r="A38" t="s">
        <v>28</v>
      </c>
      <c r="D38" t="s">
        <v>96</v>
      </c>
    </row>
    <row r="39" spans="1:5" x14ac:dyDescent="0.55000000000000004">
      <c r="A39" t="s">
        <v>28</v>
      </c>
      <c r="D39" t="s">
        <v>97</v>
      </c>
    </row>
    <row r="40" spans="1:5" x14ac:dyDescent="0.55000000000000004">
      <c r="A40" t="s">
        <v>28</v>
      </c>
      <c r="D40" t="s">
        <v>98</v>
      </c>
    </row>
    <row r="41" spans="1:5" x14ac:dyDescent="0.55000000000000004">
      <c r="A41" t="s">
        <v>28</v>
      </c>
      <c r="D41" t="s">
        <v>99</v>
      </c>
    </row>
    <row r="42" spans="1:5" x14ac:dyDescent="0.55000000000000004">
      <c r="A42" t="s">
        <v>28</v>
      </c>
      <c r="D42" t="s">
        <v>100</v>
      </c>
    </row>
    <row r="43" spans="1:5" x14ac:dyDescent="0.55000000000000004">
      <c r="A43" t="s">
        <v>28</v>
      </c>
      <c r="D43" t="s">
        <v>101</v>
      </c>
    </row>
    <row r="44" spans="1:5" x14ac:dyDescent="0.55000000000000004">
      <c r="A44" t="s">
        <v>28</v>
      </c>
      <c r="D44" t="s">
        <v>102</v>
      </c>
    </row>
    <row r="45" spans="1:5" x14ac:dyDescent="0.55000000000000004">
      <c r="A45" t="s">
        <v>28</v>
      </c>
      <c r="D45" t="s">
        <v>84</v>
      </c>
    </row>
    <row r="46" spans="1:5" x14ac:dyDescent="0.55000000000000004">
      <c r="A46" t="s">
        <v>28</v>
      </c>
      <c r="D46" t="s">
        <v>103</v>
      </c>
    </row>
    <row r="47" spans="1:5" x14ac:dyDescent="0.55000000000000004">
      <c r="A47" t="s">
        <v>28</v>
      </c>
      <c r="D47" t="s">
        <v>104</v>
      </c>
    </row>
    <row r="48" spans="1:5" x14ac:dyDescent="0.55000000000000004">
      <c r="A48" t="s">
        <v>28</v>
      </c>
      <c r="D48" t="s">
        <v>105</v>
      </c>
    </row>
    <row r="49" spans="1:6" x14ac:dyDescent="0.55000000000000004">
      <c r="A49" t="s">
        <v>29</v>
      </c>
      <c r="B49">
        <v>92</v>
      </c>
      <c r="C49" t="s">
        <v>19</v>
      </c>
      <c r="D49" t="s">
        <v>106</v>
      </c>
      <c r="E49" t="s">
        <v>158</v>
      </c>
    </row>
    <row r="50" spans="1:6" x14ac:dyDescent="0.55000000000000004">
      <c r="A50" t="s">
        <v>29</v>
      </c>
      <c r="D50" t="s">
        <v>107</v>
      </c>
      <c r="E50" t="s">
        <v>159</v>
      </c>
    </row>
    <row r="51" spans="1:6" x14ac:dyDescent="0.55000000000000004">
      <c r="A51" t="s">
        <v>29</v>
      </c>
      <c r="D51" t="s">
        <v>108</v>
      </c>
    </row>
    <row r="52" spans="1:6" x14ac:dyDescent="0.55000000000000004">
      <c r="A52" t="s">
        <v>29</v>
      </c>
      <c r="D52" t="s">
        <v>109</v>
      </c>
    </row>
    <row r="53" spans="1:6" x14ac:dyDescent="0.55000000000000004">
      <c r="A53" t="s">
        <v>29</v>
      </c>
      <c r="D53" t="s">
        <v>110</v>
      </c>
    </row>
    <row r="54" spans="1:6" x14ac:dyDescent="0.55000000000000004">
      <c r="A54" t="s">
        <v>31</v>
      </c>
      <c r="B54">
        <v>46</v>
      </c>
      <c r="C54" t="s">
        <v>19</v>
      </c>
      <c r="D54" t="s">
        <v>175</v>
      </c>
      <c r="E54" t="s">
        <v>161</v>
      </c>
      <c r="F54" t="s">
        <v>174</v>
      </c>
    </row>
    <row r="55" spans="1:6" x14ac:dyDescent="0.55000000000000004">
      <c r="A55" t="s">
        <v>32</v>
      </c>
      <c r="B55">
        <v>45</v>
      </c>
      <c r="C55" t="s">
        <v>19</v>
      </c>
      <c r="D55" t="s">
        <v>172</v>
      </c>
      <c r="E55" t="s">
        <v>162</v>
      </c>
      <c r="F55" t="s">
        <v>173</v>
      </c>
    </row>
    <row r="56" spans="1:6" x14ac:dyDescent="0.55000000000000004">
      <c r="A56" t="s">
        <v>33</v>
      </c>
      <c r="B56">
        <v>32</v>
      </c>
      <c r="C56" t="s">
        <v>19</v>
      </c>
      <c r="D56" t="s">
        <v>170</v>
      </c>
      <c r="E56" t="s">
        <v>163</v>
      </c>
      <c r="F56" t="s">
        <v>171</v>
      </c>
    </row>
    <row r="57" spans="1:6" x14ac:dyDescent="0.55000000000000004">
      <c r="A57" t="s">
        <v>34</v>
      </c>
      <c r="B57">
        <v>16</v>
      </c>
      <c r="C57" t="s">
        <v>19</v>
      </c>
      <c r="D57" t="s">
        <v>190</v>
      </c>
    </row>
    <row r="58" spans="1:6" x14ac:dyDescent="0.55000000000000004">
      <c r="A58" t="s">
        <v>34</v>
      </c>
      <c r="D58" t="s">
        <v>122</v>
      </c>
    </row>
    <row r="59" spans="1:6" x14ac:dyDescent="0.55000000000000004">
      <c r="A59" t="s">
        <v>34</v>
      </c>
      <c r="D59" t="s">
        <v>191</v>
      </c>
    </row>
    <row r="60" spans="1:6" x14ac:dyDescent="0.55000000000000004">
      <c r="A60" t="s">
        <v>34</v>
      </c>
      <c r="D60" t="s">
        <v>192</v>
      </c>
    </row>
    <row r="61" spans="1:6" x14ac:dyDescent="0.55000000000000004">
      <c r="A61" t="s">
        <v>30</v>
      </c>
      <c r="B61">
        <v>88</v>
      </c>
      <c r="C61" t="s">
        <v>19</v>
      </c>
      <c r="D61" t="s">
        <v>111</v>
      </c>
    </row>
    <row r="62" spans="1:6" x14ac:dyDescent="0.55000000000000004">
      <c r="A62" t="s">
        <v>30</v>
      </c>
      <c r="D62" t="s">
        <v>193</v>
      </c>
    </row>
    <row r="63" spans="1:6" x14ac:dyDescent="0.55000000000000004">
      <c r="A63" t="s">
        <v>30</v>
      </c>
      <c r="D63" t="s">
        <v>112</v>
      </c>
    </row>
    <row r="64" spans="1:6" x14ac:dyDescent="0.55000000000000004">
      <c r="A64" t="s">
        <v>30</v>
      </c>
      <c r="D64" t="s">
        <v>113</v>
      </c>
    </row>
    <row r="65" spans="1:5" x14ac:dyDescent="0.55000000000000004">
      <c r="A65" t="s">
        <v>30</v>
      </c>
      <c r="D65" t="s">
        <v>114</v>
      </c>
    </row>
    <row r="66" spans="1:5" x14ac:dyDescent="0.55000000000000004">
      <c r="A66" t="s">
        <v>30</v>
      </c>
      <c r="D66" t="s">
        <v>115</v>
      </c>
    </row>
    <row r="67" spans="1:5" x14ac:dyDescent="0.55000000000000004">
      <c r="A67" t="s">
        <v>30</v>
      </c>
      <c r="D67" t="s">
        <v>116</v>
      </c>
      <c r="E67" t="s">
        <v>160</v>
      </c>
    </row>
    <row r="68" spans="1:5" x14ac:dyDescent="0.55000000000000004">
      <c r="A68" t="s">
        <v>30</v>
      </c>
      <c r="D68" t="s">
        <v>117</v>
      </c>
    </row>
    <row r="69" spans="1:5" x14ac:dyDescent="0.55000000000000004">
      <c r="A69" t="s">
        <v>30</v>
      </c>
      <c r="D69" t="s">
        <v>118</v>
      </c>
    </row>
    <row r="70" spans="1:5" x14ac:dyDescent="0.55000000000000004">
      <c r="A70" t="s">
        <v>30</v>
      </c>
      <c r="D70" t="s">
        <v>119</v>
      </c>
    </row>
    <row r="71" spans="1:5" x14ac:dyDescent="0.55000000000000004">
      <c r="A71" t="s">
        <v>30</v>
      </c>
      <c r="D71" t="s">
        <v>120</v>
      </c>
    </row>
    <row r="72" spans="1:5" x14ac:dyDescent="0.55000000000000004">
      <c r="A72" t="s">
        <v>30</v>
      </c>
      <c r="D72" t="s">
        <v>121</v>
      </c>
    </row>
  </sheetData>
  <phoneticPr fontId="2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74"/>
  <sheetViews>
    <sheetView tabSelected="1" topLeftCell="C1" workbookViewId="0">
      <selection activeCell="J41" sqref="J41"/>
    </sheetView>
  </sheetViews>
  <sheetFormatPr defaultRowHeight="14.4" x14ac:dyDescent="0.55000000000000004"/>
  <cols>
    <col min="3" max="3" width="13.41796875" customWidth="1"/>
    <col min="5" max="5" width="22.578125" bestFit="1" customWidth="1"/>
  </cols>
  <sheetData>
    <row r="1" spans="1:10" x14ac:dyDescent="0.55000000000000004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</row>
    <row r="2" spans="1:10" hidden="1" x14ac:dyDescent="0.55000000000000004">
      <c r="A2" t="s">
        <v>223</v>
      </c>
      <c r="C2" t="s">
        <v>224</v>
      </c>
      <c r="D2" t="str">
        <f>VLOOKUP(C2,author!B:B,1,FALSE)</f>
        <v>Suchoski</v>
      </c>
      <c r="E2" t="s">
        <v>18</v>
      </c>
      <c r="F2" t="b">
        <v>0</v>
      </c>
      <c r="H2" t="s">
        <v>147</v>
      </c>
    </row>
    <row r="3" spans="1:10" hidden="1" x14ac:dyDescent="0.55000000000000004">
      <c r="A3" t="s">
        <v>225</v>
      </c>
      <c r="C3" t="s">
        <v>226</v>
      </c>
      <c r="D3" t="str">
        <f>VLOOKUP(C3,author!B:B,1,FALSE)</f>
        <v>Stage</v>
      </c>
      <c r="E3" t="s">
        <v>18</v>
      </c>
      <c r="F3" t="b">
        <v>0</v>
      </c>
      <c r="H3" t="s">
        <v>148</v>
      </c>
    </row>
    <row r="4" spans="1:10" hidden="1" x14ac:dyDescent="0.55000000000000004">
      <c r="A4" t="s">
        <v>227</v>
      </c>
      <c r="C4" t="s">
        <v>228</v>
      </c>
      <c r="D4" t="str">
        <f>VLOOKUP(C4,author!B:B,1,FALSE)</f>
        <v>Gurung</v>
      </c>
      <c r="E4" t="s">
        <v>18</v>
      </c>
      <c r="F4" t="b">
        <v>0</v>
      </c>
      <c r="H4" t="s">
        <v>149</v>
      </c>
    </row>
    <row r="5" spans="1:10" hidden="1" x14ac:dyDescent="0.55000000000000004">
      <c r="A5" t="s">
        <v>229</v>
      </c>
      <c r="C5" t="s">
        <v>230</v>
      </c>
      <c r="D5" t="str">
        <f>VLOOKUP(C5,author!B:B,1,FALSE)</f>
        <v>Baccam</v>
      </c>
      <c r="E5" t="s">
        <v>18</v>
      </c>
      <c r="F5" t="b">
        <v>0</v>
      </c>
      <c r="H5" t="s">
        <v>150</v>
      </c>
    </row>
    <row r="6" spans="1:10" hidden="1" x14ac:dyDescent="0.55000000000000004">
      <c r="A6" t="s">
        <v>231</v>
      </c>
      <c r="C6" t="s">
        <v>232</v>
      </c>
      <c r="D6" t="str">
        <f>VLOOKUP(C6,author!B:B,1,FALSE)</f>
        <v>Heyder</v>
      </c>
      <c r="E6" t="s">
        <v>20</v>
      </c>
      <c r="F6" t="b">
        <v>0</v>
      </c>
      <c r="H6" t="s">
        <v>133</v>
      </c>
    </row>
    <row r="7" spans="1:10" hidden="1" x14ac:dyDescent="0.55000000000000004">
      <c r="A7" t="s">
        <v>233</v>
      </c>
      <c r="C7" t="s">
        <v>234</v>
      </c>
      <c r="D7" t="str">
        <f>VLOOKUP(C7,author!B:B,1,FALSE)</f>
        <v>Hotz</v>
      </c>
      <c r="E7" t="s">
        <v>20</v>
      </c>
      <c r="F7" t="b">
        <v>0</v>
      </c>
      <c r="H7" t="s">
        <v>134</v>
      </c>
    </row>
    <row r="8" spans="1:10" x14ac:dyDescent="0.55000000000000004">
      <c r="A8" t="s">
        <v>235</v>
      </c>
      <c r="C8" t="s">
        <v>236</v>
      </c>
      <c r="D8" t="e">
        <f>VLOOKUP(C8,author!B:B,1,FALSE)</f>
        <v>#N/A</v>
      </c>
      <c r="E8" t="s">
        <v>21</v>
      </c>
      <c r="F8" t="b">
        <v>1</v>
      </c>
      <c r="G8" t="b">
        <v>0</v>
      </c>
      <c r="H8" t="s">
        <v>151</v>
      </c>
      <c r="I8" t="b">
        <v>1</v>
      </c>
    </row>
    <row r="9" spans="1:10" hidden="1" x14ac:dyDescent="0.55000000000000004">
      <c r="A9" t="s">
        <v>237</v>
      </c>
      <c r="C9" t="s">
        <v>238</v>
      </c>
      <c r="D9" t="str">
        <f>VLOOKUP(C9,author!B:B,1,FALSE)</f>
        <v>Kraus</v>
      </c>
      <c r="E9" t="s">
        <v>22</v>
      </c>
      <c r="F9" t="b">
        <v>0</v>
      </c>
    </row>
    <row r="10" spans="1:10" hidden="1" x14ac:dyDescent="0.55000000000000004">
      <c r="A10" t="s">
        <v>239</v>
      </c>
      <c r="C10" t="s">
        <v>238</v>
      </c>
      <c r="D10" t="str">
        <f>VLOOKUP(C10,author!B:B,1,FALSE)</f>
        <v>Kraus</v>
      </c>
      <c r="E10" t="s">
        <v>22</v>
      </c>
      <c r="F10" t="b">
        <v>0</v>
      </c>
      <c r="H10" t="s">
        <v>152</v>
      </c>
    </row>
    <row r="11" spans="1:10" x14ac:dyDescent="0.55000000000000004">
      <c r="A11" t="s">
        <v>240</v>
      </c>
      <c r="C11" t="s">
        <v>177</v>
      </c>
      <c r="D11" t="e">
        <f>VLOOKUP(C11,author!B:B,1,FALSE)</f>
        <v>#N/A</v>
      </c>
      <c r="E11" t="s">
        <v>23</v>
      </c>
      <c r="F11" t="b">
        <v>1</v>
      </c>
      <c r="G11" t="b">
        <v>0</v>
      </c>
      <c r="H11" t="s">
        <v>153</v>
      </c>
      <c r="I11" t="b">
        <v>1</v>
      </c>
      <c r="J11" t="s">
        <v>417</v>
      </c>
    </row>
    <row r="12" spans="1:10" hidden="1" x14ac:dyDescent="0.55000000000000004">
      <c r="A12" t="s">
        <v>241</v>
      </c>
      <c r="C12" t="s">
        <v>242</v>
      </c>
      <c r="D12" t="str">
        <f>VLOOKUP(C12,author!B:B,1,FALSE)</f>
        <v>Gibson</v>
      </c>
      <c r="E12" t="s">
        <v>24</v>
      </c>
      <c r="F12" t="b">
        <v>0</v>
      </c>
      <c r="H12" t="s">
        <v>126</v>
      </c>
    </row>
    <row r="13" spans="1:10" hidden="1" x14ac:dyDescent="0.55000000000000004">
      <c r="A13" t="s">
        <v>243</v>
      </c>
      <c r="C13" t="s">
        <v>244</v>
      </c>
      <c r="D13" t="str">
        <f>VLOOKUP(C13,author!B:B,1,FALSE)</f>
        <v>Sheldon</v>
      </c>
      <c r="E13" t="s">
        <v>24</v>
      </c>
      <c r="F13" t="b">
        <v>0</v>
      </c>
    </row>
    <row r="14" spans="1:10" hidden="1" x14ac:dyDescent="0.55000000000000004">
      <c r="A14" t="s">
        <v>245</v>
      </c>
      <c r="C14" t="s">
        <v>246</v>
      </c>
      <c r="D14" t="str">
        <f>VLOOKUP(C14,author!B:B,1,FALSE)</f>
        <v>Reich</v>
      </c>
      <c r="E14" t="s">
        <v>24</v>
      </c>
      <c r="F14" t="b">
        <v>0</v>
      </c>
    </row>
    <row r="15" spans="1:10" hidden="1" x14ac:dyDescent="0.55000000000000004">
      <c r="A15" t="s">
        <v>247</v>
      </c>
      <c r="C15" t="s">
        <v>248</v>
      </c>
      <c r="D15" t="str">
        <f>VLOOKUP(C15,author!B:B,1,FALSE)</f>
        <v>Ray</v>
      </c>
      <c r="E15" t="s">
        <v>24</v>
      </c>
      <c r="F15" t="b">
        <v>0</v>
      </c>
    </row>
    <row r="16" spans="1:10" hidden="1" x14ac:dyDescent="0.55000000000000004">
      <c r="A16" t="s">
        <v>249</v>
      </c>
      <c r="C16" t="s">
        <v>250</v>
      </c>
      <c r="D16" t="str">
        <f>VLOOKUP(C16,author!B:B,1,FALSE)</f>
        <v>Abbott</v>
      </c>
      <c r="E16" t="s">
        <v>25</v>
      </c>
      <c r="F16" t="b">
        <v>0</v>
      </c>
      <c r="H16" t="s">
        <v>128</v>
      </c>
    </row>
    <row r="17" spans="1:8" hidden="1" x14ac:dyDescent="0.55000000000000004">
      <c r="A17" t="s">
        <v>251</v>
      </c>
      <c r="B17" t="s">
        <v>252</v>
      </c>
      <c r="C17" t="s">
        <v>253</v>
      </c>
      <c r="D17" t="str">
        <f>VLOOKUP(C17,author!B:B,1,FALSE)</f>
        <v>Li</v>
      </c>
      <c r="E17" t="s">
        <v>26</v>
      </c>
      <c r="F17" t="b">
        <v>0</v>
      </c>
    </row>
    <row r="18" spans="1:8" hidden="1" x14ac:dyDescent="0.55000000000000004">
      <c r="A18" t="s">
        <v>254</v>
      </c>
      <c r="B18" t="s">
        <v>255</v>
      </c>
      <c r="C18" t="s">
        <v>256</v>
      </c>
      <c r="D18" t="e">
        <f>VLOOKUP(C18,author!B:B,1,FALSE)</f>
        <v>#N/A</v>
      </c>
      <c r="E18" t="s">
        <v>26</v>
      </c>
      <c r="F18" t="b">
        <v>1</v>
      </c>
      <c r="G18" t="b">
        <v>1</v>
      </c>
    </row>
    <row r="19" spans="1:8" hidden="1" x14ac:dyDescent="0.55000000000000004">
      <c r="A19" t="s">
        <v>257</v>
      </c>
      <c r="C19" t="s">
        <v>258</v>
      </c>
      <c r="D19" t="e">
        <f>VLOOKUP(C19,author!B:B,1,FALSE)</f>
        <v>#N/A</v>
      </c>
      <c r="E19" t="s">
        <v>26</v>
      </c>
      <c r="F19" t="b">
        <v>1</v>
      </c>
      <c r="G19" t="b">
        <v>1</v>
      </c>
    </row>
    <row r="20" spans="1:8" hidden="1" x14ac:dyDescent="0.55000000000000004">
      <c r="A20" t="s">
        <v>259</v>
      </c>
      <c r="B20" t="s">
        <v>260</v>
      </c>
      <c r="C20" t="s">
        <v>261</v>
      </c>
      <c r="D20" t="str">
        <f>VLOOKUP(C20,author!B:B,1,FALSE)</f>
        <v>Barbarossa</v>
      </c>
      <c r="E20" t="s">
        <v>27</v>
      </c>
      <c r="F20" t="b">
        <v>0</v>
      </c>
      <c r="H20" t="s">
        <v>154</v>
      </c>
    </row>
    <row r="21" spans="1:8" hidden="1" x14ac:dyDescent="0.55000000000000004">
      <c r="A21" t="s">
        <v>262</v>
      </c>
      <c r="C21" t="s">
        <v>263</v>
      </c>
      <c r="D21" t="str">
        <f>VLOOKUP(C21,author!B:B,1,FALSE)</f>
        <v>Fuhrmann</v>
      </c>
      <c r="E21" t="s">
        <v>27</v>
      </c>
      <c r="F21" t="b">
        <v>0</v>
      </c>
      <c r="H21" t="s">
        <v>155</v>
      </c>
    </row>
    <row r="22" spans="1:8" hidden="1" x14ac:dyDescent="0.55000000000000004">
      <c r="A22" t="s">
        <v>231</v>
      </c>
      <c r="C22" t="s">
        <v>264</v>
      </c>
      <c r="D22" t="e">
        <f>VLOOKUP(C22,author!B:B,1,FALSE)</f>
        <v>#N/A</v>
      </c>
      <c r="E22" t="s">
        <v>27</v>
      </c>
      <c r="F22" t="b">
        <v>1</v>
      </c>
      <c r="G22" t="b">
        <v>1</v>
      </c>
      <c r="H22" t="s">
        <v>156</v>
      </c>
    </row>
    <row r="23" spans="1:8" hidden="1" x14ac:dyDescent="0.55000000000000004">
      <c r="A23" t="s">
        <v>262</v>
      </c>
      <c r="B23" t="s">
        <v>265</v>
      </c>
      <c r="C23" t="s">
        <v>266</v>
      </c>
      <c r="D23" t="e">
        <f>VLOOKUP(C23,author!B:B,1,FALSE)</f>
        <v>#N/A</v>
      </c>
      <c r="E23" t="s">
        <v>27</v>
      </c>
      <c r="F23" t="b">
        <v>1</v>
      </c>
      <c r="G23" t="b">
        <v>1</v>
      </c>
      <c r="H23" t="s">
        <v>157</v>
      </c>
    </row>
    <row r="24" spans="1:8" hidden="1" x14ac:dyDescent="0.55000000000000004">
      <c r="A24" t="s">
        <v>267</v>
      </c>
      <c r="C24" t="s">
        <v>268</v>
      </c>
      <c r="D24" t="e">
        <f>VLOOKUP(C24,author!B:B,1,FALSE)</f>
        <v>#N/A</v>
      </c>
      <c r="E24" t="s">
        <v>28</v>
      </c>
      <c r="F24" t="b">
        <v>1</v>
      </c>
      <c r="G24" t="b">
        <v>1</v>
      </c>
    </row>
    <row r="25" spans="1:8" hidden="1" x14ac:dyDescent="0.55000000000000004">
      <c r="A25" t="s">
        <v>269</v>
      </c>
      <c r="C25" t="s">
        <v>270</v>
      </c>
      <c r="D25" t="e">
        <f>VLOOKUP(C25,author!B:B,1,FALSE)</f>
        <v>#N/A</v>
      </c>
      <c r="E25" t="s">
        <v>28</v>
      </c>
      <c r="F25" t="b">
        <v>1</v>
      </c>
      <c r="G25" t="b">
        <v>1</v>
      </c>
    </row>
    <row r="26" spans="1:8" hidden="1" x14ac:dyDescent="0.55000000000000004">
      <c r="A26" t="s">
        <v>271</v>
      </c>
      <c r="C26" t="s">
        <v>272</v>
      </c>
      <c r="D26" t="e">
        <f>VLOOKUP(C26,author!B:B,1,FALSE)</f>
        <v>#N/A</v>
      </c>
      <c r="E26" t="s">
        <v>28</v>
      </c>
      <c r="F26" t="b">
        <v>1</v>
      </c>
      <c r="G26" t="b">
        <v>1</v>
      </c>
    </row>
    <row r="27" spans="1:8" hidden="1" x14ac:dyDescent="0.55000000000000004">
      <c r="A27" t="s">
        <v>273</v>
      </c>
      <c r="C27" t="s">
        <v>274</v>
      </c>
      <c r="D27" t="e">
        <f>VLOOKUP(C27,author!B:B,1,FALSE)</f>
        <v>#N/A</v>
      </c>
      <c r="E27" t="s">
        <v>28</v>
      </c>
      <c r="F27" t="b">
        <v>1</v>
      </c>
      <c r="G27" t="b">
        <v>1</v>
      </c>
    </row>
    <row r="28" spans="1:8" hidden="1" x14ac:dyDescent="0.55000000000000004">
      <c r="A28" t="s">
        <v>275</v>
      </c>
      <c r="C28" t="s">
        <v>276</v>
      </c>
      <c r="D28" t="e">
        <f>VLOOKUP(C28,author!B:B,1,FALSE)</f>
        <v>#N/A</v>
      </c>
      <c r="E28" t="s">
        <v>28</v>
      </c>
      <c r="F28" t="b">
        <v>1</v>
      </c>
      <c r="G28" t="b">
        <v>1</v>
      </c>
    </row>
    <row r="29" spans="1:8" hidden="1" x14ac:dyDescent="0.55000000000000004">
      <c r="A29" t="s">
        <v>277</v>
      </c>
      <c r="C29" t="s">
        <v>278</v>
      </c>
      <c r="D29" t="e">
        <f>VLOOKUP(C29,author!B:B,1,FALSE)</f>
        <v>#N/A</v>
      </c>
      <c r="E29" t="s">
        <v>28</v>
      </c>
      <c r="F29" t="b">
        <v>1</v>
      </c>
      <c r="G29" t="b">
        <v>1</v>
      </c>
    </row>
    <row r="30" spans="1:8" hidden="1" x14ac:dyDescent="0.55000000000000004">
      <c r="A30" t="s">
        <v>279</v>
      </c>
      <c r="C30" t="s">
        <v>280</v>
      </c>
      <c r="D30" t="e">
        <f>VLOOKUP(C30,author!B:B,1,FALSE)</f>
        <v>#N/A</v>
      </c>
      <c r="E30" t="s">
        <v>28</v>
      </c>
      <c r="F30" t="b">
        <v>1</v>
      </c>
      <c r="G30" t="b">
        <v>1</v>
      </c>
    </row>
    <row r="31" spans="1:8" hidden="1" x14ac:dyDescent="0.55000000000000004">
      <c r="A31" t="s">
        <v>281</v>
      </c>
      <c r="C31" t="s">
        <v>282</v>
      </c>
      <c r="D31" t="e">
        <f>VLOOKUP(C31,author!B:B,1,FALSE)</f>
        <v>#N/A</v>
      </c>
      <c r="E31" t="s">
        <v>28</v>
      </c>
      <c r="F31" t="b">
        <v>1</v>
      </c>
      <c r="G31" t="b">
        <v>1</v>
      </c>
    </row>
    <row r="32" spans="1:8" hidden="1" x14ac:dyDescent="0.55000000000000004">
      <c r="A32" t="s">
        <v>283</v>
      </c>
      <c r="C32" t="s">
        <v>284</v>
      </c>
      <c r="D32" t="str">
        <f>VLOOKUP(C32,author!B:B,1,FALSE)</f>
        <v>Szczurek</v>
      </c>
      <c r="E32" t="s">
        <v>28</v>
      </c>
      <c r="F32" t="b">
        <v>0</v>
      </c>
      <c r="G32" t="b">
        <v>1</v>
      </c>
    </row>
    <row r="33" spans="1:9" hidden="1" x14ac:dyDescent="0.55000000000000004">
      <c r="A33" t="s">
        <v>285</v>
      </c>
      <c r="C33" t="s">
        <v>286</v>
      </c>
      <c r="D33" t="e">
        <f>VLOOKUP(C33,author!B:B,1,FALSE)</f>
        <v>#N/A</v>
      </c>
      <c r="E33" t="s">
        <v>28</v>
      </c>
      <c r="F33" t="b">
        <v>1</v>
      </c>
      <c r="G33" t="b">
        <v>1</v>
      </c>
    </row>
    <row r="34" spans="1:9" hidden="1" x14ac:dyDescent="0.55000000000000004">
      <c r="A34" t="s">
        <v>283</v>
      </c>
      <c r="C34" t="s">
        <v>286</v>
      </c>
      <c r="D34" t="e">
        <f>VLOOKUP(C34,author!B:B,1,FALSE)</f>
        <v>#N/A</v>
      </c>
      <c r="E34" t="s">
        <v>28</v>
      </c>
      <c r="F34" t="b">
        <v>1</v>
      </c>
      <c r="G34" t="b">
        <v>1</v>
      </c>
    </row>
    <row r="35" spans="1:9" hidden="1" x14ac:dyDescent="0.55000000000000004">
      <c r="A35" t="s">
        <v>287</v>
      </c>
      <c r="C35" t="s">
        <v>286</v>
      </c>
      <c r="D35" t="e">
        <f>VLOOKUP(C35,author!B:B,1,FALSE)</f>
        <v>#N/A</v>
      </c>
      <c r="E35" t="s">
        <v>28</v>
      </c>
      <c r="F35" t="b">
        <v>1</v>
      </c>
      <c r="G35" t="b">
        <v>1</v>
      </c>
    </row>
    <row r="36" spans="1:9" hidden="1" x14ac:dyDescent="0.55000000000000004">
      <c r="A36" t="s">
        <v>288</v>
      </c>
      <c r="C36" t="s">
        <v>289</v>
      </c>
      <c r="D36" t="str">
        <f>VLOOKUP(C36,author!B:B,1,FALSE)</f>
        <v>Rodiah</v>
      </c>
      <c r="E36" t="s">
        <v>29</v>
      </c>
      <c r="F36" t="b">
        <v>0</v>
      </c>
      <c r="H36" t="s">
        <v>158</v>
      </c>
    </row>
    <row r="37" spans="1:9" hidden="1" x14ac:dyDescent="0.55000000000000004">
      <c r="A37" t="s">
        <v>290</v>
      </c>
      <c r="C37" t="s">
        <v>291</v>
      </c>
      <c r="D37" t="str">
        <f>VLOOKUP(C37,author!B:B,1,FALSE)</f>
        <v>Lange</v>
      </c>
      <c r="E37" t="s">
        <v>29</v>
      </c>
      <c r="F37" t="b">
        <v>0</v>
      </c>
      <c r="H37" t="s">
        <v>159</v>
      </c>
    </row>
    <row r="38" spans="1:9" hidden="1" x14ac:dyDescent="0.55000000000000004">
      <c r="A38" t="s">
        <v>292</v>
      </c>
      <c r="C38" t="s">
        <v>293</v>
      </c>
      <c r="D38" t="e">
        <f>VLOOKUP(C38,author!B:B,1,FALSE)</f>
        <v>#N/A</v>
      </c>
      <c r="E38" t="s">
        <v>29</v>
      </c>
      <c r="F38" t="b">
        <v>1</v>
      </c>
      <c r="G38" t="b">
        <v>1</v>
      </c>
    </row>
    <row r="39" spans="1:9" hidden="1" x14ac:dyDescent="0.55000000000000004">
      <c r="A39" t="s">
        <v>294</v>
      </c>
      <c r="C39" t="s">
        <v>295</v>
      </c>
      <c r="D39" t="str">
        <f>VLOOKUP(C39,author!B:B,1,FALSE)</f>
        <v>Kuhlmann</v>
      </c>
      <c r="E39" t="s">
        <v>29</v>
      </c>
      <c r="F39" t="b">
        <v>0</v>
      </c>
    </row>
    <row r="40" spans="1:9" hidden="1" x14ac:dyDescent="0.55000000000000004">
      <c r="A40" t="s">
        <v>296</v>
      </c>
      <c r="C40" t="s">
        <v>297</v>
      </c>
      <c r="D40" t="str">
        <f>VLOOKUP(C40,author!B:B,1,FALSE)</f>
        <v>Bock</v>
      </c>
      <c r="E40" t="s">
        <v>29</v>
      </c>
      <c r="F40" t="b">
        <v>0</v>
      </c>
    </row>
    <row r="41" spans="1:9" x14ac:dyDescent="0.55000000000000004">
      <c r="A41" t="s">
        <v>239</v>
      </c>
      <c r="C41" t="s">
        <v>298</v>
      </c>
      <c r="D41" t="e">
        <f>VLOOKUP(C41,author!B:B,1,FALSE)</f>
        <v>#N/A</v>
      </c>
      <c r="E41" t="s">
        <v>31</v>
      </c>
      <c r="F41" t="b">
        <v>1</v>
      </c>
      <c r="G41" t="b">
        <v>0</v>
      </c>
      <c r="H41" t="s">
        <v>161</v>
      </c>
      <c r="I41" t="b">
        <v>1</v>
      </c>
    </row>
    <row r="42" spans="1:9" x14ac:dyDescent="0.55000000000000004">
      <c r="A42" t="s">
        <v>299</v>
      </c>
      <c r="C42" t="s">
        <v>300</v>
      </c>
      <c r="D42" t="e">
        <f>VLOOKUP(C42,author!B:B,1,FALSE)</f>
        <v>#N/A</v>
      </c>
      <c r="E42" t="s">
        <v>32</v>
      </c>
      <c r="F42" t="b">
        <v>1</v>
      </c>
      <c r="G42" t="b">
        <v>0</v>
      </c>
      <c r="H42" s="1" t="s">
        <v>162</v>
      </c>
      <c r="I42" t="b">
        <v>1</v>
      </c>
    </row>
    <row r="43" spans="1:9" x14ac:dyDescent="0.55000000000000004">
      <c r="A43" t="s">
        <v>301</v>
      </c>
      <c r="C43" t="s">
        <v>302</v>
      </c>
      <c r="D43" t="e">
        <f>VLOOKUP(C43,author!B:B,1,FALSE)</f>
        <v>#N/A</v>
      </c>
      <c r="E43" t="s">
        <v>33</v>
      </c>
      <c r="F43" t="b">
        <v>1</v>
      </c>
      <c r="G43" t="b">
        <v>0</v>
      </c>
      <c r="H43" t="s">
        <v>163</v>
      </c>
      <c r="I43" t="b">
        <v>1</v>
      </c>
    </row>
    <row r="44" spans="1:9" x14ac:dyDescent="0.55000000000000004">
      <c r="A44" t="s">
        <v>303</v>
      </c>
      <c r="C44" t="s">
        <v>304</v>
      </c>
      <c r="D44" t="e">
        <f>VLOOKUP(C44,author!B:B,1,FALSE)</f>
        <v>#N/A</v>
      </c>
      <c r="E44" t="s">
        <v>34</v>
      </c>
      <c r="F44" t="b">
        <v>1</v>
      </c>
      <c r="G44" t="b">
        <v>0</v>
      </c>
      <c r="H44" t="s">
        <v>416</v>
      </c>
      <c r="I44" t="b">
        <v>1</v>
      </c>
    </row>
    <row r="45" spans="1:9" x14ac:dyDescent="0.55000000000000004">
      <c r="A45" t="s">
        <v>262</v>
      </c>
      <c r="C45" t="s">
        <v>305</v>
      </c>
      <c r="D45" t="e">
        <f>VLOOKUP(C45,author!B:B,1,FALSE)</f>
        <v>#N/A</v>
      </c>
      <c r="E45" t="s">
        <v>34</v>
      </c>
      <c r="F45" t="b">
        <v>1</v>
      </c>
      <c r="G45" t="b">
        <v>0</v>
      </c>
    </row>
    <row r="46" spans="1:9" x14ac:dyDescent="0.55000000000000004">
      <c r="A46" t="s">
        <v>306</v>
      </c>
      <c r="C46" t="s">
        <v>307</v>
      </c>
      <c r="D46" t="e">
        <f>VLOOKUP(C46,author!B:B,1,FALSE)</f>
        <v>#N/A</v>
      </c>
      <c r="E46" t="s">
        <v>34</v>
      </c>
      <c r="F46" t="b">
        <v>1</v>
      </c>
      <c r="G46" t="b">
        <v>0</v>
      </c>
    </row>
    <row r="47" spans="1:9" x14ac:dyDescent="0.55000000000000004">
      <c r="A47" t="s">
        <v>308</v>
      </c>
      <c r="C47" t="s">
        <v>309</v>
      </c>
      <c r="D47" t="e">
        <f>VLOOKUP(C47,author!B:B,1,FALSE)</f>
        <v>#N/A</v>
      </c>
      <c r="E47" t="s">
        <v>34</v>
      </c>
      <c r="F47" t="b">
        <v>1</v>
      </c>
      <c r="G47" t="b">
        <v>0</v>
      </c>
    </row>
    <row r="48" spans="1:9" hidden="1" x14ac:dyDescent="0.55000000000000004">
      <c r="A48" t="s">
        <v>310</v>
      </c>
      <c r="C48" t="s">
        <v>311</v>
      </c>
      <c r="D48" t="str">
        <f>VLOOKUP(C48,author!B:B,1,FALSE)</f>
        <v>Bartczuk</v>
      </c>
      <c r="E48" t="s">
        <v>30</v>
      </c>
      <c r="F48" t="b">
        <v>0</v>
      </c>
    </row>
    <row r="49" spans="1:8" hidden="1" x14ac:dyDescent="0.55000000000000004">
      <c r="A49" t="s">
        <v>312</v>
      </c>
      <c r="C49" t="s">
        <v>313</v>
      </c>
      <c r="D49" t="e">
        <f>VLOOKUP(C49,author!B:B,1,FALSE)</f>
        <v>#N/A</v>
      </c>
      <c r="E49" t="s">
        <v>30</v>
      </c>
      <c r="F49" t="b">
        <v>1</v>
      </c>
      <c r="G49" t="b">
        <v>1</v>
      </c>
    </row>
    <row r="50" spans="1:8" hidden="1" x14ac:dyDescent="0.55000000000000004">
      <c r="A50" t="s">
        <v>314</v>
      </c>
      <c r="C50" t="s">
        <v>315</v>
      </c>
      <c r="D50" t="str">
        <f>VLOOKUP(C50,author!B:B,1,FALSE)</f>
        <v>Gruziel-Slomka</v>
      </c>
      <c r="E50" t="s">
        <v>30</v>
      </c>
      <c r="F50" t="b">
        <v>0</v>
      </c>
    </row>
    <row r="51" spans="1:8" hidden="1" x14ac:dyDescent="0.55000000000000004">
      <c r="A51" t="s">
        <v>316</v>
      </c>
      <c r="C51" t="s">
        <v>317</v>
      </c>
      <c r="D51" t="e">
        <f>VLOOKUP(C51,author!B:B,1,FALSE)</f>
        <v>#N/A</v>
      </c>
      <c r="E51" t="s">
        <v>30</v>
      </c>
      <c r="F51" t="b">
        <v>1</v>
      </c>
      <c r="G51" t="b">
        <v>1</v>
      </c>
    </row>
    <row r="52" spans="1:8" hidden="1" x14ac:dyDescent="0.55000000000000004">
      <c r="A52" t="s">
        <v>262</v>
      </c>
      <c r="C52" t="s">
        <v>318</v>
      </c>
      <c r="D52" t="str">
        <f>VLOOKUP(C52,author!B:B,1,FALSE)</f>
        <v>Kisielewski</v>
      </c>
      <c r="E52" t="s">
        <v>30</v>
      </c>
    </row>
    <row r="53" spans="1:8" hidden="1" x14ac:dyDescent="0.55000000000000004">
      <c r="A53" t="s">
        <v>319</v>
      </c>
      <c r="C53" t="s">
        <v>320</v>
      </c>
      <c r="D53" t="str">
        <f>VLOOKUP(C53,author!B:B,1,FALSE)</f>
        <v>Moszynski</v>
      </c>
      <c r="E53" t="s">
        <v>30</v>
      </c>
    </row>
    <row r="54" spans="1:8" hidden="1" x14ac:dyDescent="0.55000000000000004">
      <c r="A54" t="s">
        <v>321</v>
      </c>
      <c r="C54" t="s">
        <v>322</v>
      </c>
      <c r="D54" t="str">
        <f>VLOOKUP(C54,author!B:B,1,FALSE)</f>
        <v>Niedzielewski</v>
      </c>
      <c r="E54" t="s">
        <v>30</v>
      </c>
      <c r="H54" t="s">
        <v>160</v>
      </c>
    </row>
    <row r="55" spans="1:8" hidden="1" x14ac:dyDescent="0.55000000000000004">
      <c r="A55" t="s">
        <v>323</v>
      </c>
      <c r="C55" t="s">
        <v>324</v>
      </c>
      <c r="D55" t="str">
        <f>VLOOKUP(C55,author!B:B,1,FALSE)</f>
        <v>Nowosielski</v>
      </c>
      <c r="E55" t="s">
        <v>30</v>
      </c>
    </row>
    <row r="56" spans="1:8" hidden="1" x14ac:dyDescent="0.55000000000000004">
      <c r="A56" t="s">
        <v>325</v>
      </c>
      <c r="C56" t="s">
        <v>326</v>
      </c>
      <c r="D56" t="str">
        <f>VLOOKUP(C56,author!B:B,1,FALSE)</f>
        <v>Radwan</v>
      </c>
      <c r="E56" t="s">
        <v>30</v>
      </c>
    </row>
    <row r="57" spans="1:8" hidden="1" x14ac:dyDescent="0.55000000000000004">
      <c r="A57" t="s">
        <v>327</v>
      </c>
      <c r="C57" t="s">
        <v>328</v>
      </c>
      <c r="D57" t="str">
        <f>VLOOKUP(C57,author!B:B,1,FALSE)</f>
        <v>Rakowski</v>
      </c>
      <c r="E57" t="s">
        <v>30</v>
      </c>
    </row>
    <row r="58" spans="1:8" hidden="1" x14ac:dyDescent="0.55000000000000004">
      <c r="A58" t="s">
        <v>269</v>
      </c>
      <c r="C58" t="s">
        <v>329</v>
      </c>
      <c r="D58" t="str">
        <f>VLOOKUP(C58,author!B:B,1,FALSE)</f>
        <v>Semeniuk</v>
      </c>
      <c r="E58" t="s">
        <v>30</v>
      </c>
    </row>
    <row r="59" spans="1:8" hidden="1" x14ac:dyDescent="0.55000000000000004">
      <c r="A59" t="s">
        <v>330</v>
      </c>
      <c r="C59" t="s">
        <v>331</v>
      </c>
      <c r="D59" t="str">
        <f>VLOOKUP(C59,author!B:B,1,FALSE)</f>
        <v>Zielinski</v>
      </c>
      <c r="E59" t="s">
        <v>30</v>
      </c>
    </row>
    <row r="60" spans="1:8" hidden="1" x14ac:dyDescent="0.55000000000000004"/>
    <row r="61" spans="1:8" hidden="1" x14ac:dyDescent="0.55000000000000004"/>
    <row r="62" spans="1:8" hidden="1" x14ac:dyDescent="0.55000000000000004"/>
    <row r="63" spans="1:8" hidden="1" x14ac:dyDescent="0.55000000000000004"/>
    <row r="64" spans="1:8" hidden="1" x14ac:dyDescent="0.55000000000000004"/>
    <row r="65" hidden="1" x14ac:dyDescent="0.55000000000000004"/>
    <row r="66" hidden="1" x14ac:dyDescent="0.55000000000000004"/>
    <row r="67" hidden="1" x14ac:dyDescent="0.55000000000000004"/>
    <row r="68" hidden="1" x14ac:dyDescent="0.55000000000000004"/>
    <row r="69" hidden="1" x14ac:dyDescent="0.55000000000000004"/>
    <row r="70" hidden="1" x14ac:dyDescent="0.55000000000000004"/>
    <row r="71" hidden="1" x14ac:dyDescent="0.55000000000000004"/>
    <row r="72" hidden="1" x14ac:dyDescent="0.55000000000000004"/>
    <row r="73" hidden="1" x14ac:dyDescent="0.55000000000000004"/>
    <row r="74" hidden="1" x14ac:dyDescent="0.55000000000000004"/>
  </sheetData>
  <autoFilter ref="A1:H74">
    <filterColumn colId="6">
      <filters>
        <filter val="FALSE"/>
      </filters>
    </filterColumn>
  </autoFilter>
  <hyperlinks>
    <hyperlink ref="H4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0"/>
  <sheetViews>
    <sheetView topLeftCell="A19" workbookViewId="0">
      <selection activeCell="B33" sqref="B33"/>
    </sheetView>
  </sheetViews>
  <sheetFormatPr defaultRowHeight="14.4" x14ac:dyDescent="0.55000000000000004"/>
  <cols>
    <col min="2" max="2" width="16" customWidth="1"/>
  </cols>
  <sheetData>
    <row r="3" spans="2:3" x14ac:dyDescent="0.55000000000000004">
      <c r="B3" t="s">
        <v>194</v>
      </c>
      <c r="C3" t="s">
        <v>195</v>
      </c>
    </row>
    <row r="4" spans="2:3" x14ac:dyDescent="0.55000000000000004">
      <c r="B4" t="s">
        <v>332</v>
      </c>
      <c r="C4" t="s">
        <v>196</v>
      </c>
    </row>
    <row r="5" spans="2:3" x14ac:dyDescent="0.55000000000000004">
      <c r="B5" t="s">
        <v>333</v>
      </c>
      <c r="C5" t="s">
        <v>197</v>
      </c>
    </row>
    <row r="6" spans="2:3" x14ac:dyDescent="0.55000000000000004">
      <c r="B6" t="s">
        <v>334</v>
      </c>
      <c r="C6" t="s">
        <v>197</v>
      </c>
    </row>
    <row r="7" spans="2:3" x14ac:dyDescent="0.55000000000000004">
      <c r="B7" t="s">
        <v>335</v>
      </c>
      <c r="C7" t="s">
        <v>198</v>
      </c>
    </row>
    <row r="8" spans="2:3" x14ac:dyDescent="0.55000000000000004">
      <c r="B8" t="s">
        <v>336</v>
      </c>
      <c r="C8" t="s">
        <v>196</v>
      </c>
    </row>
    <row r="9" spans="2:3" x14ac:dyDescent="0.55000000000000004">
      <c r="B9" t="s">
        <v>337</v>
      </c>
      <c r="C9" t="s">
        <v>199</v>
      </c>
    </row>
    <row r="10" spans="2:3" x14ac:dyDescent="0.55000000000000004">
      <c r="B10" t="s">
        <v>338</v>
      </c>
      <c r="C10" t="s">
        <v>200</v>
      </c>
    </row>
    <row r="11" spans="2:3" x14ac:dyDescent="0.55000000000000004">
      <c r="B11" t="s">
        <v>339</v>
      </c>
      <c r="C11" t="s">
        <v>201</v>
      </c>
    </row>
    <row r="12" spans="2:3" x14ac:dyDescent="0.55000000000000004">
      <c r="B12" t="s">
        <v>340</v>
      </c>
      <c r="C12" t="s">
        <v>202</v>
      </c>
    </row>
    <row r="13" spans="2:3" x14ac:dyDescent="0.55000000000000004">
      <c r="B13" t="s">
        <v>341</v>
      </c>
      <c r="C13" t="s">
        <v>203</v>
      </c>
    </row>
    <row r="14" spans="2:3" x14ac:dyDescent="0.55000000000000004">
      <c r="B14" t="s">
        <v>342</v>
      </c>
      <c r="C14" t="s">
        <v>200</v>
      </c>
    </row>
    <row r="15" spans="2:3" x14ac:dyDescent="0.55000000000000004">
      <c r="B15" t="s">
        <v>343</v>
      </c>
      <c r="C15" t="s">
        <v>204</v>
      </c>
    </row>
    <row r="16" spans="2:3" x14ac:dyDescent="0.55000000000000004">
      <c r="B16" t="s">
        <v>244</v>
      </c>
      <c r="C16" t="s">
        <v>201</v>
      </c>
    </row>
    <row r="17" spans="2:3" x14ac:dyDescent="0.55000000000000004">
      <c r="B17" t="s">
        <v>344</v>
      </c>
      <c r="C17" t="s">
        <v>205</v>
      </c>
    </row>
    <row r="18" spans="2:3" x14ac:dyDescent="0.55000000000000004">
      <c r="B18" t="s">
        <v>246</v>
      </c>
      <c r="C18" t="s">
        <v>206</v>
      </c>
    </row>
    <row r="19" spans="2:3" x14ac:dyDescent="0.55000000000000004">
      <c r="B19" t="s">
        <v>242</v>
      </c>
      <c r="C19" t="s">
        <v>207</v>
      </c>
    </row>
    <row r="20" spans="2:3" x14ac:dyDescent="0.55000000000000004">
      <c r="B20" t="s">
        <v>345</v>
      </c>
      <c r="C20" t="s">
        <v>208</v>
      </c>
    </row>
    <row r="21" spans="2:3" x14ac:dyDescent="0.55000000000000004">
      <c r="B21" t="s">
        <v>248</v>
      </c>
      <c r="C21" t="s">
        <v>209</v>
      </c>
    </row>
    <row r="22" spans="2:3" x14ac:dyDescent="0.55000000000000004">
      <c r="B22" t="s">
        <v>346</v>
      </c>
      <c r="C22" t="s">
        <v>200</v>
      </c>
    </row>
    <row r="23" spans="2:3" x14ac:dyDescent="0.55000000000000004">
      <c r="B23" t="s">
        <v>347</v>
      </c>
      <c r="C23" t="s">
        <v>207</v>
      </c>
    </row>
    <row r="24" spans="2:3" x14ac:dyDescent="0.55000000000000004">
      <c r="B24" t="s">
        <v>348</v>
      </c>
      <c r="C24" t="s">
        <v>208</v>
      </c>
    </row>
    <row r="25" spans="2:3" x14ac:dyDescent="0.55000000000000004">
      <c r="B25" t="s">
        <v>349</v>
      </c>
      <c r="C25" t="s">
        <v>207</v>
      </c>
    </row>
    <row r="26" spans="2:3" x14ac:dyDescent="0.55000000000000004">
      <c r="B26" t="s">
        <v>350</v>
      </c>
      <c r="C26" t="s">
        <v>207</v>
      </c>
    </row>
    <row r="27" spans="2:3" x14ac:dyDescent="0.55000000000000004">
      <c r="B27" t="s">
        <v>351</v>
      </c>
      <c r="C27" t="s">
        <v>199</v>
      </c>
    </row>
    <row r="28" spans="2:3" x14ac:dyDescent="0.55000000000000004">
      <c r="B28" t="s">
        <v>352</v>
      </c>
      <c r="C28" t="s">
        <v>210</v>
      </c>
    </row>
    <row r="29" spans="2:3" x14ac:dyDescent="0.55000000000000004">
      <c r="B29" t="s">
        <v>353</v>
      </c>
      <c r="C29" t="s">
        <v>211</v>
      </c>
    </row>
    <row r="30" spans="2:3" x14ac:dyDescent="0.55000000000000004">
      <c r="B30" t="s">
        <v>354</v>
      </c>
      <c r="C30" t="s">
        <v>212</v>
      </c>
    </row>
    <row r="31" spans="2:3" x14ac:dyDescent="0.55000000000000004">
      <c r="B31" t="s">
        <v>355</v>
      </c>
      <c r="C31" t="s">
        <v>195</v>
      </c>
    </row>
    <row r="32" spans="2:3" x14ac:dyDescent="0.55000000000000004">
      <c r="B32" t="s">
        <v>356</v>
      </c>
      <c r="C32" t="s">
        <v>200</v>
      </c>
    </row>
    <row r="33" spans="2:3" x14ac:dyDescent="0.55000000000000004">
      <c r="B33" t="s">
        <v>284</v>
      </c>
      <c r="C33" t="s">
        <v>213</v>
      </c>
    </row>
    <row r="34" spans="2:3" x14ac:dyDescent="0.55000000000000004">
      <c r="B34" t="s">
        <v>357</v>
      </c>
      <c r="C34" t="s">
        <v>210</v>
      </c>
    </row>
    <row r="35" spans="2:3" x14ac:dyDescent="0.55000000000000004">
      <c r="B35" t="s">
        <v>358</v>
      </c>
      <c r="C35" t="s">
        <v>214</v>
      </c>
    </row>
    <row r="36" spans="2:3" x14ac:dyDescent="0.55000000000000004">
      <c r="B36" t="s">
        <v>359</v>
      </c>
      <c r="C36" t="s">
        <v>204</v>
      </c>
    </row>
    <row r="37" spans="2:3" x14ac:dyDescent="0.55000000000000004">
      <c r="B37" t="s">
        <v>360</v>
      </c>
      <c r="C37" t="s">
        <v>215</v>
      </c>
    </row>
    <row r="38" spans="2:3" x14ac:dyDescent="0.55000000000000004">
      <c r="B38" t="s">
        <v>361</v>
      </c>
      <c r="C38" t="s">
        <v>213</v>
      </c>
    </row>
    <row r="39" spans="2:3" x14ac:dyDescent="0.55000000000000004">
      <c r="B39" t="s">
        <v>362</v>
      </c>
      <c r="C39" t="s">
        <v>216</v>
      </c>
    </row>
    <row r="40" spans="2:3" x14ac:dyDescent="0.55000000000000004">
      <c r="B40" t="s">
        <v>363</v>
      </c>
      <c r="C40" t="s">
        <v>201</v>
      </c>
    </row>
    <row r="41" spans="2:3" x14ac:dyDescent="0.55000000000000004">
      <c r="B41" t="s">
        <v>364</v>
      </c>
      <c r="C41" t="s">
        <v>200</v>
      </c>
    </row>
    <row r="42" spans="2:3" x14ac:dyDescent="0.55000000000000004">
      <c r="B42" t="s">
        <v>365</v>
      </c>
      <c r="C42" t="s">
        <v>217</v>
      </c>
    </row>
    <row r="43" spans="2:3" x14ac:dyDescent="0.55000000000000004">
      <c r="B43" t="s">
        <v>366</v>
      </c>
      <c r="C43" t="s">
        <v>198</v>
      </c>
    </row>
    <row r="44" spans="2:3" x14ac:dyDescent="0.55000000000000004">
      <c r="B44" t="s">
        <v>367</v>
      </c>
      <c r="C44" t="s">
        <v>198</v>
      </c>
    </row>
    <row r="45" spans="2:3" x14ac:dyDescent="0.55000000000000004">
      <c r="B45" t="s">
        <v>230</v>
      </c>
      <c r="C45" t="s">
        <v>210</v>
      </c>
    </row>
    <row r="46" spans="2:3" x14ac:dyDescent="0.55000000000000004">
      <c r="B46" t="s">
        <v>228</v>
      </c>
      <c r="C46" t="s">
        <v>196</v>
      </c>
    </row>
    <row r="47" spans="2:3" x14ac:dyDescent="0.55000000000000004">
      <c r="B47" t="s">
        <v>226</v>
      </c>
      <c r="C47" t="s">
        <v>216</v>
      </c>
    </row>
    <row r="48" spans="2:3" x14ac:dyDescent="0.55000000000000004">
      <c r="B48" t="s">
        <v>224</v>
      </c>
      <c r="C48" t="s">
        <v>199</v>
      </c>
    </row>
    <row r="49" spans="2:3" x14ac:dyDescent="0.55000000000000004">
      <c r="B49" t="s">
        <v>261</v>
      </c>
      <c r="C49" t="s">
        <v>218</v>
      </c>
    </row>
    <row r="50" spans="2:3" x14ac:dyDescent="0.55000000000000004">
      <c r="B50" t="s">
        <v>263</v>
      </c>
      <c r="C50" t="s">
        <v>202</v>
      </c>
    </row>
    <row r="51" spans="2:3" x14ac:dyDescent="0.55000000000000004">
      <c r="B51" t="s">
        <v>234</v>
      </c>
      <c r="C51" t="s">
        <v>217</v>
      </c>
    </row>
    <row r="52" spans="2:3" x14ac:dyDescent="0.55000000000000004">
      <c r="B52" t="s">
        <v>232</v>
      </c>
      <c r="C52" t="s">
        <v>216</v>
      </c>
    </row>
    <row r="53" spans="2:3" x14ac:dyDescent="0.55000000000000004">
      <c r="B53" t="s">
        <v>368</v>
      </c>
      <c r="C53" t="s">
        <v>219</v>
      </c>
    </row>
    <row r="54" spans="2:3" x14ac:dyDescent="0.55000000000000004">
      <c r="B54" t="s">
        <v>328</v>
      </c>
      <c r="C54" t="s">
        <v>198</v>
      </c>
    </row>
    <row r="55" spans="2:3" x14ac:dyDescent="0.55000000000000004">
      <c r="B55" t="s">
        <v>322</v>
      </c>
      <c r="C55" t="s">
        <v>195</v>
      </c>
    </row>
    <row r="56" spans="2:3" x14ac:dyDescent="0.55000000000000004">
      <c r="B56" t="s">
        <v>329</v>
      </c>
      <c r="C56" t="s">
        <v>204</v>
      </c>
    </row>
    <row r="57" spans="2:3" x14ac:dyDescent="0.55000000000000004">
      <c r="B57" t="s">
        <v>369</v>
      </c>
      <c r="C57" t="s">
        <v>200</v>
      </c>
    </row>
    <row r="58" spans="2:3" x14ac:dyDescent="0.55000000000000004">
      <c r="B58" t="s">
        <v>370</v>
      </c>
      <c r="C58" t="s">
        <v>199</v>
      </c>
    </row>
    <row r="59" spans="2:3" x14ac:dyDescent="0.55000000000000004">
      <c r="B59" t="s">
        <v>371</v>
      </c>
      <c r="C59" t="s">
        <v>199</v>
      </c>
    </row>
    <row r="60" spans="2:3" x14ac:dyDescent="0.55000000000000004">
      <c r="B60" t="s">
        <v>372</v>
      </c>
      <c r="C60" t="s">
        <v>210</v>
      </c>
    </row>
    <row r="61" spans="2:3" x14ac:dyDescent="0.55000000000000004">
      <c r="B61" t="s">
        <v>373</v>
      </c>
      <c r="C61" t="s">
        <v>216</v>
      </c>
    </row>
    <row r="62" spans="2:3" x14ac:dyDescent="0.55000000000000004">
      <c r="B62" t="s">
        <v>344</v>
      </c>
      <c r="C62" t="s">
        <v>211</v>
      </c>
    </row>
    <row r="63" spans="2:3" x14ac:dyDescent="0.55000000000000004">
      <c r="B63" t="s">
        <v>374</v>
      </c>
      <c r="C63" t="s">
        <v>204</v>
      </c>
    </row>
    <row r="64" spans="2:3" x14ac:dyDescent="0.55000000000000004">
      <c r="B64" t="s">
        <v>311</v>
      </c>
      <c r="C64" t="s">
        <v>197</v>
      </c>
    </row>
    <row r="65" spans="2:3" x14ac:dyDescent="0.55000000000000004">
      <c r="B65" t="s">
        <v>331</v>
      </c>
      <c r="C65" t="s">
        <v>202</v>
      </c>
    </row>
    <row r="66" spans="2:3" x14ac:dyDescent="0.55000000000000004">
      <c r="B66" t="s">
        <v>326</v>
      </c>
      <c r="C66" t="s">
        <v>204</v>
      </c>
    </row>
    <row r="67" spans="2:3" x14ac:dyDescent="0.55000000000000004">
      <c r="B67" t="s">
        <v>324</v>
      </c>
      <c r="C67" t="s">
        <v>202</v>
      </c>
    </row>
    <row r="68" spans="2:3" x14ac:dyDescent="0.55000000000000004">
      <c r="B68" t="s">
        <v>315</v>
      </c>
      <c r="C68" t="s">
        <v>204</v>
      </c>
    </row>
    <row r="69" spans="2:3" x14ac:dyDescent="0.55000000000000004">
      <c r="B69" t="s">
        <v>238</v>
      </c>
      <c r="C69" t="s">
        <v>200</v>
      </c>
    </row>
    <row r="70" spans="2:3" x14ac:dyDescent="0.55000000000000004">
      <c r="B70" t="s">
        <v>238</v>
      </c>
      <c r="C70" t="s">
        <v>201</v>
      </c>
    </row>
    <row r="71" spans="2:3" x14ac:dyDescent="0.55000000000000004">
      <c r="B71" t="s">
        <v>375</v>
      </c>
      <c r="C71" t="s">
        <v>198</v>
      </c>
    </row>
    <row r="72" spans="2:3" x14ac:dyDescent="0.55000000000000004">
      <c r="B72" t="s">
        <v>320</v>
      </c>
      <c r="C72" t="s">
        <v>200</v>
      </c>
    </row>
    <row r="73" spans="2:3" x14ac:dyDescent="0.55000000000000004">
      <c r="B73" t="s">
        <v>376</v>
      </c>
      <c r="C73" t="s">
        <v>199</v>
      </c>
    </row>
    <row r="74" spans="2:3" x14ac:dyDescent="0.55000000000000004">
      <c r="B74" t="s">
        <v>318</v>
      </c>
      <c r="C74" t="s">
        <v>202</v>
      </c>
    </row>
    <row r="75" spans="2:3" x14ac:dyDescent="0.55000000000000004">
      <c r="B75" t="s">
        <v>377</v>
      </c>
      <c r="C75" t="s">
        <v>220</v>
      </c>
    </row>
    <row r="76" spans="2:3" x14ac:dyDescent="0.55000000000000004">
      <c r="B76" t="s">
        <v>405</v>
      </c>
      <c r="C76" t="s">
        <v>215</v>
      </c>
    </row>
    <row r="77" spans="2:3" x14ac:dyDescent="0.55000000000000004">
      <c r="B77" t="s">
        <v>378</v>
      </c>
      <c r="C77" t="s">
        <v>199</v>
      </c>
    </row>
    <row r="78" spans="2:3" x14ac:dyDescent="0.55000000000000004">
      <c r="B78" t="s">
        <v>379</v>
      </c>
      <c r="C78" t="s">
        <v>200</v>
      </c>
    </row>
    <row r="79" spans="2:3" x14ac:dyDescent="0.55000000000000004">
      <c r="B79" t="s">
        <v>380</v>
      </c>
      <c r="C79" t="s">
        <v>207</v>
      </c>
    </row>
    <row r="80" spans="2:3" x14ac:dyDescent="0.55000000000000004">
      <c r="B80" t="s">
        <v>381</v>
      </c>
      <c r="C80" t="s">
        <v>198</v>
      </c>
    </row>
    <row r="81" spans="2:3" x14ac:dyDescent="0.55000000000000004">
      <c r="B81" t="s">
        <v>382</v>
      </c>
      <c r="C81" t="s">
        <v>195</v>
      </c>
    </row>
    <row r="82" spans="2:3" x14ac:dyDescent="0.55000000000000004">
      <c r="B82" t="s">
        <v>383</v>
      </c>
      <c r="C82" t="s">
        <v>205</v>
      </c>
    </row>
    <row r="83" spans="2:3" x14ac:dyDescent="0.55000000000000004">
      <c r="B83" t="s">
        <v>384</v>
      </c>
      <c r="C83" t="s">
        <v>204</v>
      </c>
    </row>
    <row r="84" spans="2:3" x14ac:dyDescent="0.55000000000000004">
      <c r="B84" t="s">
        <v>289</v>
      </c>
      <c r="C84" t="s">
        <v>214</v>
      </c>
    </row>
    <row r="85" spans="2:3" x14ac:dyDescent="0.55000000000000004">
      <c r="B85" t="s">
        <v>291</v>
      </c>
      <c r="C85" t="s">
        <v>199</v>
      </c>
    </row>
    <row r="86" spans="2:3" x14ac:dyDescent="0.55000000000000004">
      <c r="B86" t="s">
        <v>297</v>
      </c>
      <c r="C86" t="s">
        <v>221</v>
      </c>
    </row>
    <row r="87" spans="2:3" x14ac:dyDescent="0.55000000000000004">
      <c r="B87" t="s">
        <v>295</v>
      </c>
      <c r="C87" t="s">
        <v>200</v>
      </c>
    </row>
    <row r="88" spans="2:3" x14ac:dyDescent="0.55000000000000004">
      <c r="B88" t="s">
        <v>385</v>
      </c>
      <c r="C88" t="s">
        <v>202</v>
      </c>
    </row>
    <row r="89" spans="2:3" x14ac:dyDescent="0.55000000000000004">
      <c r="B89" t="s">
        <v>386</v>
      </c>
      <c r="C89" t="s">
        <v>208</v>
      </c>
    </row>
    <row r="90" spans="2:3" x14ac:dyDescent="0.55000000000000004">
      <c r="B90" t="s">
        <v>387</v>
      </c>
      <c r="C90" t="s">
        <v>202</v>
      </c>
    </row>
    <row r="91" spans="2:3" x14ac:dyDescent="0.55000000000000004">
      <c r="B91" t="s">
        <v>388</v>
      </c>
      <c r="C91" t="s">
        <v>202</v>
      </c>
    </row>
    <row r="92" spans="2:3" x14ac:dyDescent="0.55000000000000004">
      <c r="B92" t="s">
        <v>389</v>
      </c>
      <c r="C92" t="s">
        <v>216</v>
      </c>
    </row>
    <row r="93" spans="2:3" x14ac:dyDescent="0.55000000000000004">
      <c r="B93" t="s">
        <v>390</v>
      </c>
      <c r="C93" t="s">
        <v>202</v>
      </c>
    </row>
    <row r="94" spans="2:3" x14ac:dyDescent="0.55000000000000004">
      <c r="B94" t="s">
        <v>391</v>
      </c>
      <c r="C94" t="s">
        <v>212</v>
      </c>
    </row>
    <row r="95" spans="2:3" x14ac:dyDescent="0.55000000000000004">
      <c r="B95" t="s">
        <v>250</v>
      </c>
      <c r="C95" t="s">
        <v>216</v>
      </c>
    </row>
    <row r="96" spans="2:3" x14ac:dyDescent="0.55000000000000004">
      <c r="B96" t="s">
        <v>392</v>
      </c>
      <c r="C96" t="s">
        <v>211</v>
      </c>
    </row>
    <row r="97" spans="2:3" x14ac:dyDescent="0.55000000000000004">
      <c r="B97" t="s">
        <v>393</v>
      </c>
      <c r="C97" t="s">
        <v>201</v>
      </c>
    </row>
    <row r="98" spans="2:3" x14ac:dyDescent="0.55000000000000004">
      <c r="B98" t="s">
        <v>394</v>
      </c>
      <c r="C98" t="s">
        <v>204</v>
      </c>
    </row>
    <row r="99" spans="2:3" x14ac:dyDescent="0.55000000000000004">
      <c r="B99" t="s">
        <v>395</v>
      </c>
      <c r="C99" t="s">
        <v>213</v>
      </c>
    </row>
    <row r="100" spans="2:3" x14ac:dyDescent="0.55000000000000004">
      <c r="B100" t="s">
        <v>396</v>
      </c>
      <c r="C100" t="s">
        <v>201</v>
      </c>
    </row>
    <row r="101" spans="2:3" x14ac:dyDescent="0.55000000000000004">
      <c r="B101" t="s">
        <v>397</v>
      </c>
      <c r="C101" t="s">
        <v>199</v>
      </c>
    </row>
    <row r="102" spans="2:3" x14ac:dyDescent="0.55000000000000004">
      <c r="B102" t="s">
        <v>398</v>
      </c>
      <c r="C102" t="s">
        <v>217</v>
      </c>
    </row>
    <row r="103" spans="2:3" x14ac:dyDescent="0.55000000000000004">
      <c r="B103" t="s">
        <v>399</v>
      </c>
      <c r="C103" t="s">
        <v>207</v>
      </c>
    </row>
    <row r="104" spans="2:3" x14ac:dyDescent="0.55000000000000004">
      <c r="B104" t="s">
        <v>253</v>
      </c>
      <c r="C104" t="s">
        <v>222</v>
      </c>
    </row>
    <row r="105" spans="2:3" x14ac:dyDescent="0.55000000000000004">
      <c r="B105" t="s">
        <v>257</v>
      </c>
      <c r="C105" t="s">
        <v>199</v>
      </c>
    </row>
    <row r="106" spans="2:3" x14ac:dyDescent="0.55000000000000004">
      <c r="B106" t="s">
        <v>400</v>
      </c>
      <c r="C106" t="s">
        <v>216</v>
      </c>
    </row>
    <row r="107" spans="2:3" x14ac:dyDescent="0.55000000000000004">
      <c r="B107" t="s">
        <v>401</v>
      </c>
      <c r="C107" t="s">
        <v>210</v>
      </c>
    </row>
    <row r="108" spans="2:3" x14ac:dyDescent="0.55000000000000004">
      <c r="B108" t="s">
        <v>402</v>
      </c>
      <c r="C108" t="s">
        <v>202</v>
      </c>
    </row>
    <row r="109" spans="2:3" x14ac:dyDescent="0.55000000000000004">
      <c r="B109" t="s">
        <v>403</v>
      </c>
      <c r="C109" t="s">
        <v>202</v>
      </c>
    </row>
    <row r="110" spans="2:3" x14ac:dyDescent="0.55000000000000004">
      <c r="B110" t="s">
        <v>404</v>
      </c>
      <c r="C1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model-to-author</vt:lpstr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 Sherratt</cp:lastModifiedBy>
  <dcterms:created xsi:type="dcterms:W3CDTF">2022-05-25T22:19:31Z</dcterms:created>
  <dcterms:modified xsi:type="dcterms:W3CDTF">2022-05-25T22:20:00Z</dcterms:modified>
</cp:coreProperties>
</file>