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ine\Desktop\tabelas\"/>
    </mc:Choice>
  </mc:AlternateContent>
  <bookViews>
    <workbookView xWindow="0" yWindow="0" windowWidth="20490" windowHeight="71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4" i="1" l="1"/>
  <c r="BZ13" i="1"/>
  <c r="BZ14" i="1"/>
  <c r="BZ15" i="1"/>
  <c r="BZ16" i="1"/>
  <c r="BZ17" i="1"/>
  <c r="BZ18" i="1"/>
  <c r="BZ12" i="1"/>
  <c r="BZ36" i="1" s="1"/>
  <c r="BU9" i="1"/>
  <c r="BU10" i="1"/>
  <c r="BU11" i="1"/>
  <c r="BU12" i="1"/>
  <c r="BU13" i="1"/>
  <c r="BU14" i="1"/>
  <c r="BU15" i="1"/>
  <c r="BU16" i="1"/>
  <c r="BU17" i="1"/>
  <c r="BU18" i="1"/>
  <c r="BU19" i="1"/>
  <c r="BU8" i="1"/>
  <c r="BU36" i="1" s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5" i="1"/>
  <c r="BP36" i="1" s="1"/>
  <c r="BK13" i="1"/>
  <c r="BK14" i="1"/>
  <c r="BK15" i="1"/>
  <c r="BK16" i="1"/>
  <c r="BK17" i="1"/>
  <c r="BK18" i="1"/>
  <c r="BK19" i="1"/>
  <c r="BK20" i="1"/>
  <c r="BK12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11" i="1"/>
  <c r="BA14" i="1"/>
  <c r="BA15" i="1"/>
  <c r="BA16" i="1"/>
  <c r="BA17" i="1"/>
  <c r="BA18" i="1"/>
  <c r="BA19" i="1"/>
  <c r="BA20" i="1"/>
  <c r="BA21" i="1"/>
  <c r="BA22" i="1"/>
  <c r="BA23" i="1"/>
  <c r="BA13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12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7" i="1"/>
  <c r="AK27" i="1"/>
  <c r="AK28" i="1"/>
  <c r="AK26" i="1"/>
  <c r="AK21" i="1"/>
  <c r="AK22" i="1"/>
  <c r="AK23" i="1"/>
  <c r="AK24" i="1"/>
  <c r="AK25" i="1"/>
  <c r="AK18" i="1"/>
  <c r="AK19" i="1"/>
  <c r="AK20" i="1"/>
  <c r="AK1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7" i="1"/>
  <c r="AB7" i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CC6" i="1"/>
  <c r="CC7" i="1" s="1"/>
  <c r="CC8" i="1" s="1"/>
  <c r="CC9" i="1" s="1"/>
  <c r="CC10" i="1" s="1"/>
  <c r="CC11" i="1" s="1"/>
  <c r="CC12" i="1" s="1"/>
  <c r="CC13" i="1" s="1"/>
  <c r="CC14" i="1" s="1"/>
  <c r="CC15" i="1" s="1"/>
  <c r="CC16" i="1" s="1"/>
  <c r="CC17" i="1" s="1"/>
  <c r="CC18" i="1" s="1"/>
  <c r="BX6" i="1"/>
  <c r="BX7" i="1" s="1"/>
  <c r="BX8" i="1" s="1"/>
  <c r="BX9" i="1" s="1"/>
  <c r="BX10" i="1" s="1"/>
  <c r="BX11" i="1" s="1"/>
  <c r="BX12" i="1" s="1"/>
  <c r="BX13" i="1" s="1"/>
  <c r="BX14" i="1" s="1"/>
  <c r="BX15" i="1" s="1"/>
  <c r="BX16" i="1" s="1"/>
  <c r="BX17" i="1" s="1"/>
  <c r="BX18" i="1" s="1"/>
  <c r="BX19" i="1" s="1"/>
  <c r="BS5" i="1"/>
  <c r="BS6" i="1" s="1"/>
  <c r="BS7" i="1" s="1"/>
  <c r="BS8" i="1" s="1"/>
  <c r="BS9" i="1" s="1"/>
  <c r="BS10" i="1" s="1"/>
  <c r="BS11" i="1" s="1"/>
  <c r="BS12" i="1" s="1"/>
  <c r="BS13" i="1" s="1"/>
  <c r="BS14" i="1" s="1"/>
  <c r="BS15" i="1" s="1"/>
  <c r="BS16" i="1" s="1"/>
  <c r="BS17" i="1" s="1"/>
  <c r="BS18" i="1" s="1"/>
  <c r="BS19" i="1" s="1"/>
  <c r="BS20" i="1" s="1"/>
  <c r="BS21" i="1" s="1"/>
  <c r="BS22" i="1" s="1"/>
  <c r="BN5" i="1"/>
  <c r="BN6" i="1" s="1"/>
  <c r="BN7" i="1" s="1"/>
  <c r="BN8" i="1" s="1"/>
  <c r="BN9" i="1" s="1"/>
  <c r="BN10" i="1" s="1"/>
  <c r="BN11" i="1" s="1"/>
  <c r="BN12" i="1" s="1"/>
  <c r="BN13" i="1" s="1"/>
  <c r="BN14" i="1" s="1"/>
  <c r="BN15" i="1" s="1"/>
  <c r="BN16" i="1" s="1"/>
  <c r="BN17" i="1" s="1"/>
  <c r="BN18" i="1" s="1"/>
  <c r="BN19" i="1" s="1"/>
  <c r="BN20" i="1" s="1"/>
  <c r="BN21" i="1" s="1"/>
  <c r="BN22" i="1" s="1"/>
  <c r="BN23" i="1" s="1"/>
  <c r="BI5" i="1"/>
  <c r="BI6" i="1" s="1"/>
  <c r="BI7" i="1" s="1"/>
  <c r="BI8" i="1" s="1"/>
  <c r="BI9" i="1" s="1"/>
  <c r="BI10" i="1" s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I23" i="1" s="1"/>
  <c r="BI24" i="1" s="1"/>
  <c r="BI25" i="1" s="1"/>
  <c r="BD5" i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AY5" i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T5" i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N5" i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O30" i="1" s="1"/>
  <c r="AG5" i="1"/>
  <c r="AG6" i="1" s="1"/>
  <c r="AI6" i="1" s="1"/>
  <c r="BK36" i="1" l="1"/>
  <c r="AO19" i="1"/>
  <c r="AO7" i="1"/>
  <c r="AO15" i="1"/>
  <c r="BA36" i="1"/>
  <c r="BF36" i="1"/>
  <c r="AO23" i="1"/>
  <c r="AO27" i="1"/>
  <c r="AO11" i="1"/>
  <c r="AK36" i="1"/>
  <c r="AV36" i="1"/>
  <c r="AO26" i="1"/>
  <c r="AO22" i="1"/>
  <c r="AO18" i="1"/>
  <c r="AO14" i="1"/>
  <c r="AO10" i="1"/>
  <c r="AH6" i="1"/>
  <c r="AO29" i="1"/>
  <c r="AO25" i="1"/>
  <c r="AO21" i="1"/>
  <c r="AO17" i="1"/>
  <c r="AO13" i="1"/>
  <c r="AO9" i="1"/>
  <c r="AO6" i="1"/>
  <c r="AO28" i="1"/>
  <c r="AO24" i="1"/>
  <c r="AO20" i="1"/>
  <c r="AO16" i="1"/>
  <c r="AO12" i="1"/>
  <c r="AO8" i="1"/>
  <c r="AQ36" i="1"/>
  <c r="CF7" i="1"/>
  <c r="CF8" i="1" s="1"/>
  <c r="CF9" i="1" s="1"/>
  <c r="CF10" i="1" s="1"/>
  <c r="CF11" i="1" s="1"/>
  <c r="AG7" i="1"/>
  <c r="AI7" i="1" s="1"/>
  <c r="CF12" i="1" l="1"/>
  <c r="CF13" i="1" s="1"/>
  <c r="CF14" i="1" s="1"/>
  <c r="CF15" i="1" s="1"/>
  <c r="CF16" i="1" s="1"/>
  <c r="CF17" i="1" s="1"/>
  <c r="CF18" i="1" s="1"/>
  <c r="CF19" i="1" s="1"/>
  <c r="CF20" i="1" s="1"/>
  <c r="CF21" i="1" s="1"/>
  <c r="CF22" i="1" s="1"/>
  <c r="CF23" i="1" s="1"/>
  <c r="CF24" i="1" s="1"/>
  <c r="CF25" i="1" s="1"/>
  <c r="CF26" i="1" s="1"/>
  <c r="CF27" i="1" s="1"/>
  <c r="CF28" i="1" s="1"/>
  <c r="CF29" i="1" s="1"/>
  <c r="CF30" i="1" s="1"/>
  <c r="CF31" i="1" s="1"/>
  <c r="CF32" i="1" s="1"/>
  <c r="AG8" i="1"/>
  <c r="AI8" i="1" s="1"/>
  <c r="AG9" i="1" l="1"/>
  <c r="AI9" i="1" s="1"/>
  <c r="AG10" i="1" l="1"/>
  <c r="AI10" i="1" s="1"/>
  <c r="AG11" i="1" l="1"/>
  <c r="AI11" i="1" s="1"/>
  <c r="AG12" i="1" l="1"/>
  <c r="AI12" i="1" s="1"/>
  <c r="AG13" i="1" l="1"/>
  <c r="AI13" i="1" s="1"/>
  <c r="AG14" i="1" l="1"/>
  <c r="AI14" i="1" s="1"/>
  <c r="AG15" i="1" l="1"/>
  <c r="AI15" i="1" s="1"/>
  <c r="AG16" i="1" l="1"/>
  <c r="AI16" i="1" s="1"/>
  <c r="AG17" i="1" l="1"/>
  <c r="AI17" i="1" s="1"/>
  <c r="AG18" i="1" l="1"/>
  <c r="AI18" i="1" s="1"/>
  <c r="AG19" i="1" l="1"/>
  <c r="AI19" i="1" s="1"/>
  <c r="AG20" i="1" l="1"/>
  <c r="AI20" i="1" s="1"/>
  <c r="AG21" i="1" l="1"/>
  <c r="AI21" i="1" s="1"/>
  <c r="AG22" i="1" l="1"/>
  <c r="AI22" i="1" s="1"/>
  <c r="AG23" i="1" l="1"/>
  <c r="AI23" i="1" s="1"/>
  <c r="AG24" i="1" l="1"/>
  <c r="AI24" i="1" s="1"/>
  <c r="AG25" i="1" l="1"/>
  <c r="AI25" i="1" s="1"/>
  <c r="AG26" i="1" l="1"/>
  <c r="AI26" i="1" s="1"/>
  <c r="AG27" i="1" l="1"/>
  <c r="AI27" i="1" s="1"/>
  <c r="AG28" i="1" l="1"/>
  <c r="AI28" i="1" s="1"/>
  <c r="AG29" i="1" l="1"/>
  <c r="AI29" i="1" s="1"/>
  <c r="AG30" i="1" l="1"/>
  <c r="AG31" i="1" l="1"/>
  <c r="AI31" i="1" s="1"/>
  <c r="AI30" i="1"/>
</calcChain>
</file>

<file path=xl/sharedStrings.xml><?xml version="1.0" encoding="utf-8"?>
<sst xmlns="http://schemas.openxmlformats.org/spreadsheetml/2006/main" count="50" uniqueCount="26">
  <si>
    <t>oficiais</t>
  </si>
  <si>
    <t>por dia</t>
  </si>
  <si>
    <t>acumulado</t>
  </si>
  <si>
    <t>Números de óbitos de SRAG por covid-19</t>
  </si>
  <si>
    <t>diferença de 11 para 10 de abril</t>
  </si>
  <si>
    <t>diferença de 10 para 8 de abril</t>
  </si>
  <si>
    <t>diferença de 8 para 7 de abril</t>
  </si>
  <si>
    <t>diferença de 7 para 6 de abril</t>
  </si>
  <si>
    <t>diferença de 6 para 5 de abril</t>
  </si>
  <si>
    <t>diferença de 5 para 4 de abril</t>
  </si>
  <si>
    <t>diferença de 4 para 2 de abril</t>
  </si>
  <si>
    <t>diferença de 2 de abril para 30 de março</t>
  </si>
  <si>
    <t>diferença de 30 para 29 de março</t>
  </si>
  <si>
    <t>total de casos atualizados tardiamente</t>
  </si>
  <si>
    <t>mortes registradas por dia (anúncio oficial)</t>
  </si>
  <si>
    <t>mortes por dia (SRAG)</t>
  </si>
  <si>
    <t>data do óbito</t>
  </si>
  <si>
    <t>25*</t>
  </si>
  <si>
    <t>10*</t>
  </si>
  <si>
    <t>*Ainda preliminares</t>
  </si>
  <si>
    <t>Variação de número de mortes por data de óbito</t>
  </si>
  <si>
    <t>mortes</t>
  </si>
  <si>
    <t xml:space="preserve">Fonte: SIVEP-Gripe (Sistema de Informação de Vigilância da Gripe)/Ministério da Saúde.
</t>
  </si>
  <si>
    <t>mínimo</t>
  </si>
  <si>
    <t>máximo</t>
  </si>
  <si>
    <t>Dados sobre mortes atribuídas a cada data considerando as atualizações em boletins divulgados entre 29 de março e 15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</si>
</sst>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" fontId="0" fillId="0" borderId="0" xfId="0" applyNumberFormat="1" applyBorder="1"/>
    <xf numFmtId="15" fontId="0" fillId="0" borderId="0" xfId="0" applyNumberFormat="1" applyBorder="1"/>
    <xf numFmtId="0" fontId="0" fillId="0" borderId="0" xfId="0" applyFill="1" applyBorder="1"/>
    <xf numFmtId="0" fontId="0" fillId="2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7"/>
  <sheetViews>
    <sheetView tabSelected="1" workbookViewId="0">
      <selection activeCell="D4" sqref="D4"/>
    </sheetView>
  </sheetViews>
  <sheetFormatPr defaultRowHeight="15" x14ac:dyDescent="0.25"/>
  <cols>
    <col min="2" max="2" width="11.5703125" customWidth="1"/>
    <col min="3" max="3" width="38.42578125" customWidth="1"/>
    <col min="28" max="29" width="10.85546875" customWidth="1"/>
    <col min="31" max="31" width="10.140625" bestFit="1" customWidth="1"/>
    <col min="33" max="34" width="10.42578125" customWidth="1"/>
    <col min="40" max="40" width="10.28515625" customWidth="1"/>
    <col min="46" max="58" width="10.85546875" customWidth="1"/>
    <col min="61" max="63" width="11.140625" customWidth="1"/>
    <col min="66" max="69" width="11.140625" customWidth="1"/>
    <col min="71" max="74" width="11.140625" customWidth="1"/>
    <col min="76" max="79" width="11.140625" customWidth="1"/>
    <col min="81" max="82" width="11.140625" customWidth="1"/>
    <col min="84" max="84" width="10.7109375" customWidth="1"/>
  </cols>
  <sheetData>
    <row r="1" spans="1:84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AI1" t="s">
        <v>3</v>
      </c>
    </row>
    <row r="2" spans="1:84" x14ac:dyDescent="0.25">
      <c r="A2" s="8"/>
      <c r="B2" s="9"/>
      <c r="C2" s="9"/>
      <c r="D2" s="9" t="s">
        <v>15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  <c r="AA2" t="s">
        <v>0</v>
      </c>
      <c r="AF2" s="3">
        <v>43932</v>
      </c>
      <c r="AM2" s="3">
        <v>43931</v>
      </c>
      <c r="AS2" s="3">
        <v>43929</v>
      </c>
      <c r="AX2" s="3">
        <v>43928</v>
      </c>
      <c r="BC2" s="3">
        <v>43927</v>
      </c>
      <c r="BH2" s="3">
        <v>43926</v>
      </c>
      <c r="BM2" s="3">
        <v>43925</v>
      </c>
      <c r="BR2" s="3">
        <v>43923</v>
      </c>
      <c r="BW2" s="3">
        <v>43920</v>
      </c>
      <c r="CB2" s="3">
        <v>43919</v>
      </c>
      <c r="CE2" t="s">
        <v>0</v>
      </c>
    </row>
    <row r="3" spans="1:84" x14ac:dyDescent="0.25">
      <c r="A3" s="8"/>
      <c r="B3" s="9"/>
      <c r="C3" s="9" t="s">
        <v>14</v>
      </c>
      <c r="D3" s="3">
        <v>43958</v>
      </c>
      <c r="E3" s="3">
        <v>43954</v>
      </c>
      <c r="F3" s="3">
        <v>43953</v>
      </c>
      <c r="G3" s="3">
        <v>43951</v>
      </c>
      <c r="H3" s="3">
        <v>43950</v>
      </c>
      <c r="I3" s="3">
        <v>43944</v>
      </c>
      <c r="J3" s="3">
        <v>43943</v>
      </c>
      <c r="K3" s="3">
        <v>43936</v>
      </c>
      <c r="L3" s="3">
        <v>43935</v>
      </c>
      <c r="M3" s="3">
        <v>43934</v>
      </c>
      <c r="N3" s="11">
        <v>43932</v>
      </c>
      <c r="O3" s="11">
        <v>43931</v>
      </c>
      <c r="P3" s="11">
        <v>43929</v>
      </c>
      <c r="Q3" s="11">
        <v>43928</v>
      </c>
      <c r="R3" s="11">
        <v>43927</v>
      </c>
      <c r="S3" s="11">
        <v>43926</v>
      </c>
      <c r="T3" s="11">
        <v>43925</v>
      </c>
      <c r="U3" s="11">
        <v>43923</v>
      </c>
      <c r="V3" s="11">
        <v>43920</v>
      </c>
      <c r="W3" s="11">
        <v>43919</v>
      </c>
      <c r="X3" s="9"/>
      <c r="Y3" s="10"/>
      <c r="AA3" t="s">
        <v>1</v>
      </c>
      <c r="AB3" t="s">
        <v>2</v>
      </c>
      <c r="AF3" t="s">
        <v>1</v>
      </c>
      <c r="AG3" t="s">
        <v>2</v>
      </c>
      <c r="AM3" t="s">
        <v>1</v>
      </c>
      <c r="AN3" t="s">
        <v>2</v>
      </c>
      <c r="AS3" t="s">
        <v>1</v>
      </c>
      <c r="AT3" t="s">
        <v>2</v>
      </c>
      <c r="AX3" t="s">
        <v>1</v>
      </c>
      <c r="AY3" t="s">
        <v>2</v>
      </c>
      <c r="BC3" t="s">
        <v>1</v>
      </c>
      <c r="BD3" t="s">
        <v>2</v>
      </c>
      <c r="BH3" t="s">
        <v>1</v>
      </c>
      <c r="BI3" t="s">
        <v>2</v>
      </c>
      <c r="BM3" t="s">
        <v>1</v>
      </c>
      <c r="BN3" t="s">
        <v>2</v>
      </c>
      <c r="BR3" t="s">
        <v>1</v>
      </c>
      <c r="BS3" t="s">
        <v>2</v>
      </c>
      <c r="BW3" t="s">
        <v>1</v>
      </c>
      <c r="BX3" t="s">
        <v>2</v>
      </c>
      <c r="CB3" t="s">
        <v>1</v>
      </c>
      <c r="CC3" t="s">
        <v>2</v>
      </c>
      <c r="CE3" t="s">
        <v>1</v>
      </c>
      <c r="CF3" t="s">
        <v>2</v>
      </c>
    </row>
    <row r="4" spans="1:84" x14ac:dyDescent="0.25">
      <c r="A4" s="8"/>
      <c r="B4" s="12">
        <v>43905</v>
      </c>
      <c r="C4" s="9"/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X4" s="9"/>
      <c r="Y4" s="10"/>
      <c r="AE4" s="1">
        <v>43905</v>
      </c>
      <c r="AF4">
        <v>1</v>
      </c>
      <c r="AM4">
        <v>1</v>
      </c>
      <c r="AS4">
        <v>1</v>
      </c>
      <c r="AX4">
        <v>1</v>
      </c>
      <c r="BC4">
        <v>1</v>
      </c>
      <c r="BH4">
        <v>1</v>
      </c>
      <c r="BM4">
        <v>1</v>
      </c>
      <c r="BR4">
        <v>1</v>
      </c>
      <c r="BW4" s="4"/>
      <c r="BX4" s="4"/>
      <c r="BY4" s="4"/>
      <c r="BZ4" s="4"/>
      <c r="CB4" s="4"/>
      <c r="CC4" s="4"/>
    </row>
    <row r="5" spans="1:84" x14ac:dyDescent="0.25">
      <c r="A5" s="8"/>
      <c r="B5" s="12">
        <v>43906</v>
      </c>
      <c r="C5" s="9"/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s="9">
        <v>3</v>
      </c>
      <c r="O5" s="9">
        <v>3</v>
      </c>
      <c r="P5" s="9">
        <v>3</v>
      </c>
      <c r="Q5" s="9">
        <v>3</v>
      </c>
      <c r="R5" s="9">
        <v>3</v>
      </c>
      <c r="S5" s="9">
        <v>3</v>
      </c>
      <c r="T5" s="9">
        <v>3</v>
      </c>
      <c r="U5" s="9">
        <v>2</v>
      </c>
      <c r="V5" s="13">
        <v>2</v>
      </c>
      <c r="W5" s="13">
        <v>2</v>
      </c>
      <c r="X5" s="9"/>
      <c r="Y5" s="10"/>
      <c r="AE5" s="1">
        <v>43906</v>
      </c>
      <c r="AF5">
        <v>3</v>
      </c>
      <c r="AG5">
        <f>AF4+AF5</f>
        <v>4</v>
      </c>
      <c r="AM5">
        <v>3</v>
      </c>
      <c r="AN5">
        <f>AM5+AM4</f>
        <v>4</v>
      </c>
      <c r="AS5">
        <v>3</v>
      </c>
      <c r="AT5">
        <f>AS4+AS5</f>
        <v>4</v>
      </c>
      <c r="AX5">
        <v>3</v>
      </c>
      <c r="AY5">
        <f>AX5+AX4</f>
        <v>4</v>
      </c>
      <c r="BC5">
        <v>3</v>
      </c>
      <c r="BD5">
        <f>BC4+BC5</f>
        <v>4</v>
      </c>
      <c r="BH5">
        <v>3</v>
      </c>
      <c r="BI5">
        <f>BH4+BH5</f>
        <v>4</v>
      </c>
      <c r="BM5">
        <v>3</v>
      </c>
      <c r="BN5">
        <f>BM4+BM5</f>
        <v>4</v>
      </c>
      <c r="BP5">
        <f>BM5-BR5</f>
        <v>1</v>
      </c>
      <c r="BR5">
        <v>2</v>
      </c>
      <c r="BS5">
        <f>BR4+BR5</f>
        <v>3</v>
      </c>
      <c r="BW5" s="4">
        <v>2</v>
      </c>
      <c r="BX5" s="4"/>
      <c r="BY5" s="4"/>
      <c r="BZ5" s="4"/>
      <c r="CB5" s="4">
        <v>2</v>
      </c>
      <c r="CC5" s="4"/>
    </row>
    <row r="6" spans="1:84" x14ac:dyDescent="0.25">
      <c r="A6" s="8"/>
      <c r="B6" s="12">
        <v>43907</v>
      </c>
      <c r="C6" s="9">
        <v>1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2</v>
      </c>
      <c r="M6">
        <v>2</v>
      </c>
      <c r="N6" s="9">
        <v>2</v>
      </c>
      <c r="O6" s="9">
        <v>2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2</v>
      </c>
      <c r="V6" s="13">
        <v>2</v>
      </c>
      <c r="W6" s="13">
        <v>2</v>
      </c>
      <c r="X6" s="9"/>
      <c r="Y6" s="10"/>
      <c r="AA6">
        <v>1</v>
      </c>
      <c r="AE6" s="1">
        <v>43907</v>
      </c>
      <c r="AF6">
        <v>2</v>
      </c>
      <c r="AG6">
        <f>AG5+AF6</f>
        <v>6</v>
      </c>
      <c r="AH6">
        <f>AG6-AA6</f>
        <v>5</v>
      </c>
      <c r="AI6">
        <f>AG6-AA6</f>
        <v>5</v>
      </c>
      <c r="AM6">
        <v>2</v>
      </c>
      <c r="AN6">
        <f>AN5+AM6</f>
        <v>6</v>
      </c>
      <c r="AO6">
        <f>AN6-AA6</f>
        <v>5</v>
      </c>
      <c r="AS6">
        <v>1</v>
      </c>
      <c r="AT6">
        <f>AT5+AS6</f>
        <v>5</v>
      </c>
      <c r="AX6">
        <v>1</v>
      </c>
      <c r="AY6">
        <f>AY5+AX6</f>
        <v>5</v>
      </c>
      <c r="BC6">
        <v>1</v>
      </c>
      <c r="BD6">
        <f>BD5+BC6</f>
        <v>5</v>
      </c>
      <c r="BH6">
        <v>1</v>
      </c>
      <c r="BI6">
        <f>BI5+BH6</f>
        <v>5</v>
      </c>
      <c r="BM6">
        <v>1</v>
      </c>
      <c r="BN6">
        <f t="shared" ref="BN6:BN23" si="0">BN5+BM6</f>
        <v>5</v>
      </c>
      <c r="BP6">
        <f t="shared" ref="BP6:BP20" si="1">BM6-BR6</f>
        <v>-1</v>
      </c>
      <c r="BR6">
        <v>2</v>
      </c>
      <c r="BS6">
        <f>BS5+BR6</f>
        <v>5</v>
      </c>
      <c r="BW6" s="4">
        <v>2</v>
      </c>
      <c r="BX6" s="4">
        <f>BW5+BW6</f>
        <v>4</v>
      </c>
      <c r="BY6" s="4"/>
      <c r="BZ6" s="4"/>
      <c r="CB6" s="4">
        <v>2</v>
      </c>
      <c r="CC6" s="4">
        <f>CB5+CB6</f>
        <v>4</v>
      </c>
      <c r="CE6">
        <v>1</v>
      </c>
    </row>
    <row r="7" spans="1:84" x14ac:dyDescent="0.25">
      <c r="A7" s="8"/>
      <c r="B7" s="12">
        <v>43908</v>
      </c>
      <c r="C7" s="9">
        <v>3</v>
      </c>
      <c r="D7">
        <v>6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s="9">
        <v>5</v>
      </c>
      <c r="O7" s="9">
        <v>5</v>
      </c>
      <c r="P7" s="9">
        <v>4</v>
      </c>
      <c r="Q7" s="9">
        <v>4</v>
      </c>
      <c r="R7" s="9">
        <v>4</v>
      </c>
      <c r="S7" s="9">
        <v>4</v>
      </c>
      <c r="T7" s="9">
        <v>4</v>
      </c>
      <c r="U7" s="9">
        <v>4</v>
      </c>
      <c r="V7" s="13">
        <v>4</v>
      </c>
      <c r="W7" s="13">
        <v>4</v>
      </c>
      <c r="X7" s="9"/>
      <c r="Y7" s="10"/>
      <c r="AA7">
        <v>3</v>
      </c>
      <c r="AB7">
        <f>AA6+AA7</f>
        <v>4</v>
      </c>
      <c r="AE7" s="1">
        <v>43908</v>
      </c>
      <c r="AF7">
        <v>5</v>
      </c>
      <c r="AG7">
        <f t="shared" ref="AG7:AG31" si="2">AG6+AF7</f>
        <v>11</v>
      </c>
      <c r="AH7">
        <f>AF7-AA7</f>
        <v>2</v>
      </c>
      <c r="AI7">
        <f>AG7-AB7</f>
        <v>7</v>
      </c>
      <c r="AM7">
        <v>5</v>
      </c>
      <c r="AN7">
        <f t="shared" ref="AN7:AN30" si="3">AN6+AM7</f>
        <v>11</v>
      </c>
      <c r="AO7">
        <f>AN7-AB7</f>
        <v>7</v>
      </c>
      <c r="AQ7">
        <f>AM7-AS7</f>
        <v>1</v>
      </c>
      <c r="AS7">
        <v>4</v>
      </c>
      <c r="AT7">
        <f t="shared" ref="AT7:AT28" si="4">AT6+AS7</f>
        <v>9</v>
      </c>
      <c r="AX7">
        <v>4</v>
      </c>
      <c r="AY7">
        <f t="shared" ref="AY7:AY27" si="5">AY6+AX7</f>
        <v>9</v>
      </c>
      <c r="BC7">
        <v>4</v>
      </c>
      <c r="BD7">
        <f t="shared" ref="BD7:BD26" si="6">BD6+BC7</f>
        <v>9</v>
      </c>
      <c r="BH7">
        <v>4</v>
      </c>
      <c r="BI7">
        <f t="shared" ref="BI7:BI25" si="7">BI6+BH7</f>
        <v>9</v>
      </c>
      <c r="BM7">
        <v>4</v>
      </c>
      <c r="BN7">
        <f t="shared" si="0"/>
        <v>9</v>
      </c>
      <c r="BP7">
        <f t="shared" si="1"/>
        <v>0</v>
      </c>
      <c r="BR7">
        <v>4</v>
      </c>
      <c r="BS7">
        <f t="shared" ref="BS7:BS22" si="8">BS6+BR7</f>
        <v>9</v>
      </c>
      <c r="BW7" s="4">
        <v>4</v>
      </c>
      <c r="BX7" s="4">
        <f>BX6+BW7</f>
        <v>8</v>
      </c>
      <c r="BY7" s="4"/>
      <c r="BZ7" s="4"/>
      <c r="CB7" s="4">
        <v>4</v>
      </c>
      <c r="CC7" s="4">
        <f>CC6+CB7</f>
        <v>8</v>
      </c>
      <c r="CE7">
        <v>3</v>
      </c>
      <c r="CF7">
        <f>CE6+CE7</f>
        <v>4</v>
      </c>
    </row>
    <row r="8" spans="1:84" x14ac:dyDescent="0.25">
      <c r="A8" s="8"/>
      <c r="B8" s="12">
        <v>43909</v>
      </c>
      <c r="C8" s="9">
        <v>2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 s="9">
        <v>7</v>
      </c>
      <c r="O8" s="9">
        <v>7</v>
      </c>
      <c r="P8" s="9">
        <v>7</v>
      </c>
      <c r="Q8" s="9">
        <v>7</v>
      </c>
      <c r="R8" s="9">
        <v>7</v>
      </c>
      <c r="S8" s="9">
        <v>7</v>
      </c>
      <c r="T8" s="9">
        <v>7</v>
      </c>
      <c r="U8" s="9">
        <v>7</v>
      </c>
      <c r="V8" s="13">
        <v>6</v>
      </c>
      <c r="W8" s="13">
        <v>6</v>
      </c>
      <c r="X8" s="9"/>
      <c r="Y8" s="10"/>
      <c r="AA8">
        <v>2</v>
      </c>
      <c r="AB8">
        <f>AB7+AA8</f>
        <v>6</v>
      </c>
      <c r="AE8" s="1">
        <v>43909</v>
      </c>
      <c r="AF8">
        <v>7</v>
      </c>
      <c r="AG8">
        <f t="shared" si="2"/>
        <v>18</v>
      </c>
      <c r="AH8">
        <f t="shared" ref="AH8:AH31" si="9">AF8-AA8</f>
        <v>5</v>
      </c>
      <c r="AI8">
        <f>AG8-AB8</f>
        <v>12</v>
      </c>
      <c r="AM8">
        <v>7</v>
      </c>
      <c r="AN8">
        <f t="shared" si="3"/>
        <v>18</v>
      </c>
      <c r="AO8">
        <f t="shared" ref="AO8:AO30" si="10">AN8-AB8</f>
        <v>12</v>
      </c>
      <c r="AQ8">
        <f t="shared" ref="AQ8:AQ26" si="11">AM8-AS8</f>
        <v>0</v>
      </c>
      <c r="AS8">
        <v>7</v>
      </c>
      <c r="AT8">
        <f t="shared" si="4"/>
        <v>16</v>
      </c>
      <c r="AX8">
        <v>7</v>
      </c>
      <c r="AY8">
        <f t="shared" si="5"/>
        <v>16</v>
      </c>
      <c r="BC8">
        <v>7</v>
      </c>
      <c r="BD8">
        <f t="shared" si="6"/>
        <v>16</v>
      </c>
      <c r="BH8">
        <v>7</v>
      </c>
      <c r="BI8">
        <f t="shared" si="7"/>
        <v>16</v>
      </c>
      <c r="BM8">
        <v>7</v>
      </c>
      <c r="BN8">
        <f t="shared" si="0"/>
        <v>16</v>
      </c>
      <c r="BP8">
        <f t="shared" si="1"/>
        <v>0</v>
      </c>
      <c r="BR8">
        <v>7</v>
      </c>
      <c r="BS8">
        <f t="shared" si="8"/>
        <v>16</v>
      </c>
      <c r="BU8">
        <f>BR8-BW8</f>
        <v>1</v>
      </c>
      <c r="BW8" s="4">
        <v>6</v>
      </c>
      <c r="BX8" s="4">
        <f t="shared" ref="BX8:BX19" si="12">BX7+BW8</f>
        <v>14</v>
      </c>
      <c r="BY8" s="4"/>
      <c r="BZ8" s="4"/>
      <c r="CB8" s="4">
        <v>6</v>
      </c>
      <c r="CC8" s="4">
        <f t="shared" ref="CC8:CC18" si="13">CC7+CB8</f>
        <v>14</v>
      </c>
      <c r="CE8">
        <v>2</v>
      </c>
      <c r="CF8">
        <f>CF7+CE8</f>
        <v>6</v>
      </c>
    </row>
    <row r="9" spans="1:84" x14ac:dyDescent="0.25">
      <c r="A9" s="8"/>
      <c r="B9" s="12">
        <v>43910</v>
      </c>
      <c r="C9" s="9">
        <v>5</v>
      </c>
      <c r="D9">
        <v>14</v>
      </c>
      <c r="E9">
        <v>14</v>
      </c>
      <c r="F9">
        <v>14</v>
      </c>
      <c r="G9">
        <v>14</v>
      </c>
      <c r="H9">
        <v>14</v>
      </c>
      <c r="I9">
        <v>12</v>
      </c>
      <c r="J9">
        <v>12</v>
      </c>
      <c r="K9">
        <v>10</v>
      </c>
      <c r="L9">
        <v>9</v>
      </c>
      <c r="M9">
        <v>9</v>
      </c>
      <c r="N9" s="9">
        <v>9</v>
      </c>
      <c r="O9" s="9">
        <v>9</v>
      </c>
      <c r="P9" s="9">
        <v>8</v>
      </c>
      <c r="Q9" s="9">
        <v>8</v>
      </c>
      <c r="R9" s="9">
        <v>8</v>
      </c>
      <c r="S9" s="9">
        <v>8</v>
      </c>
      <c r="T9" s="9">
        <v>8</v>
      </c>
      <c r="U9" s="9">
        <v>7</v>
      </c>
      <c r="V9" s="13">
        <v>6</v>
      </c>
      <c r="W9" s="13">
        <v>6</v>
      </c>
      <c r="X9" s="9"/>
      <c r="Y9" s="10"/>
      <c r="AA9">
        <v>5</v>
      </c>
      <c r="AB9">
        <f t="shared" ref="AB9:AB32" si="14">AB8+AA9</f>
        <v>11</v>
      </c>
      <c r="AE9" s="1">
        <v>43910</v>
      </c>
      <c r="AF9">
        <v>9</v>
      </c>
      <c r="AG9">
        <f t="shared" si="2"/>
        <v>27</v>
      </c>
      <c r="AH9">
        <f t="shared" si="9"/>
        <v>4</v>
      </c>
      <c r="AI9">
        <f t="shared" ref="AI9:AI31" si="15">AG9-AB9</f>
        <v>16</v>
      </c>
      <c r="AM9">
        <v>9</v>
      </c>
      <c r="AN9">
        <f t="shared" si="3"/>
        <v>27</v>
      </c>
      <c r="AO9">
        <f t="shared" si="10"/>
        <v>16</v>
      </c>
      <c r="AQ9">
        <f t="shared" si="11"/>
        <v>1</v>
      </c>
      <c r="AS9">
        <v>8</v>
      </c>
      <c r="AT9">
        <f t="shared" si="4"/>
        <v>24</v>
      </c>
      <c r="AX9">
        <v>8</v>
      </c>
      <c r="AY9">
        <f t="shared" si="5"/>
        <v>24</v>
      </c>
      <c r="BC9">
        <v>8</v>
      </c>
      <c r="BD9">
        <f t="shared" si="6"/>
        <v>24</v>
      </c>
      <c r="BH9">
        <v>8</v>
      </c>
      <c r="BI9">
        <f t="shared" si="7"/>
        <v>24</v>
      </c>
      <c r="BM9">
        <v>8</v>
      </c>
      <c r="BN9">
        <f t="shared" si="0"/>
        <v>24</v>
      </c>
      <c r="BP9">
        <f t="shared" si="1"/>
        <v>1</v>
      </c>
      <c r="BR9">
        <v>7</v>
      </c>
      <c r="BS9">
        <f t="shared" si="8"/>
        <v>23</v>
      </c>
      <c r="BU9">
        <f t="shared" ref="BU9:BU19" si="16">BR9-BW9</f>
        <v>1</v>
      </c>
      <c r="BW9" s="4">
        <v>6</v>
      </c>
      <c r="BX9" s="4">
        <f t="shared" si="12"/>
        <v>20</v>
      </c>
      <c r="BY9" s="4"/>
      <c r="BZ9" s="4"/>
      <c r="CB9" s="4">
        <v>6</v>
      </c>
      <c r="CC9" s="4">
        <f t="shared" si="13"/>
        <v>20</v>
      </c>
      <c r="CE9">
        <v>5</v>
      </c>
      <c r="CF9">
        <f t="shared" ref="CF9:CF32" si="17">CF8+CE9</f>
        <v>11</v>
      </c>
    </row>
    <row r="10" spans="1:84" x14ac:dyDescent="0.25">
      <c r="A10" s="8"/>
      <c r="B10" s="12">
        <v>43911</v>
      </c>
      <c r="C10" s="9">
        <v>7</v>
      </c>
      <c r="D10">
        <v>13</v>
      </c>
      <c r="E10">
        <v>13</v>
      </c>
      <c r="F10">
        <v>13</v>
      </c>
      <c r="G10">
        <v>13</v>
      </c>
      <c r="H10">
        <v>13</v>
      </c>
      <c r="I10">
        <v>12</v>
      </c>
      <c r="J10">
        <v>11</v>
      </c>
      <c r="K10">
        <v>12</v>
      </c>
      <c r="L10">
        <v>11</v>
      </c>
      <c r="M10">
        <v>11</v>
      </c>
      <c r="N10" s="9">
        <v>11</v>
      </c>
      <c r="O10" s="9">
        <v>11</v>
      </c>
      <c r="P10" s="9">
        <v>10</v>
      </c>
      <c r="Q10" s="9">
        <v>10</v>
      </c>
      <c r="R10" s="9">
        <v>10</v>
      </c>
      <c r="S10" s="9">
        <v>10</v>
      </c>
      <c r="T10" s="9">
        <v>10</v>
      </c>
      <c r="U10" s="9">
        <v>10</v>
      </c>
      <c r="V10" s="13">
        <v>9</v>
      </c>
      <c r="W10" s="13">
        <v>9</v>
      </c>
      <c r="X10" s="9"/>
      <c r="Y10" s="10"/>
      <c r="AA10">
        <v>7</v>
      </c>
      <c r="AB10">
        <f t="shared" si="14"/>
        <v>18</v>
      </c>
      <c r="AE10" s="1">
        <v>43911</v>
      </c>
      <c r="AF10">
        <v>11</v>
      </c>
      <c r="AG10">
        <f t="shared" si="2"/>
        <v>38</v>
      </c>
      <c r="AH10">
        <f t="shared" si="9"/>
        <v>4</v>
      </c>
      <c r="AI10">
        <f t="shared" si="15"/>
        <v>20</v>
      </c>
      <c r="AM10">
        <v>11</v>
      </c>
      <c r="AN10">
        <f t="shared" si="3"/>
        <v>38</v>
      </c>
      <c r="AO10">
        <f t="shared" si="10"/>
        <v>20</v>
      </c>
      <c r="AQ10">
        <f t="shared" si="11"/>
        <v>1</v>
      </c>
      <c r="AS10">
        <v>10</v>
      </c>
      <c r="AT10">
        <f t="shared" si="4"/>
        <v>34</v>
      </c>
      <c r="AX10">
        <v>10</v>
      </c>
      <c r="AY10">
        <f t="shared" si="5"/>
        <v>34</v>
      </c>
      <c r="BC10">
        <v>10</v>
      </c>
      <c r="BD10">
        <f t="shared" si="6"/>
        <v>34</v>
      </c>
      <c r="BH10">
        <v>10</v>
      </c>
      <c r="BI10">
        <f t="shared" si="7"/>
        <v>34</v>
      </c>
      <c r="BM10">
        <v>10</v>
      </c>
      <c r="BN10">
        <f t="shared" si="0"/>
        <v>34</v>
      </c>
      <c r="BP10">
        <f t="shared" si="1"/>
        <v>0</v>
      </c>
      <c r="BR10">
        <v>10</v>
      </c>
      <c r="BS10">
        <f t="shared" si="8"/>
        <v>33</v>
      </c>
      <c r="BU10">
        <f t="shared" si="16"/>
        <v>1</v>
      </c>
      <c r="BW10" s="4">
        <v>9</v>
      </c>
      <c r="BX10" s="4">
        <f t="shared" si="12"/>
        <v>29</v>
      </c>
      <c r="BY10" s="4"/>
      <c r="BZ10" s="4"/>
      <c r="CB10" s="4">
        <v>9</v>
      </c>
      <c r="CC10" s="4">
        <f t="shared" si="13"/>
        <v>29</v>
      </c>
      <c r="CE10">
        <v>7</v>
      </c>
      <c r="CF10">
        <f t="shared" si="17"/>
        <v>18</v>
      </c>
    </row>
    <row r="11" spans="1:84" x14ac:dyDescent="0.25">
      <c r="A11" s="8"/>
      <c r="B11" s="12">
        <v>43912</v>
      </c>
      <c r="C11" s="9">
        <v>7</v>
      </c>
      <c r="D11">
        <v>17</v>
      </c>
      <c r="E11">
        <v>17</v>
      </c>
      <c r="F11">
        <v>17</v>
      </c>
      <c r="G11">
        <v>17</v>
      </c>
      <c r="H11">
        <v>16</v>
      </c>
      <c r="I11">
        <v>15</v>
      </c>
      <c r="J11">
        <v>14</v>
      </c>
      <c r="K11">
        <v>13</v>
      </c>
      <c r="L11">
        <v>13</v>
      </c>
      <c r="M11">
        <v>13</v>
      </c>
      <c r="N11" s="9">
        <v>13</v>
      </c>
      <c r="O11" s="9">
        <v>13</v>
      </c>
      <c r="P11" s="9">
        <v>13</v>
      </c>
      <c r="Q11" s="9">
        <v>13</v>
      </c>
      <c r="R11" s="9">
        <v>13</v>
      </c>
      <c r="S11" s="9">
        <v>12</v>
      </c>
      <c r="T11" s="9">
        <v>12</v>
      </c>
      <c r="U11" s="9">
        <v>10</v>
      </c>
      <c r="V11" s="13">
        <v>8</v>
      </c>
      <c r="W11" s="13">
        <v>8</v>
      </c>
      <c r="X11" s="9"/>
      <c r="Y11" s="10"/>
      <c r="AA11">
        <v>7</v>
      </c>
      <c r="AB11">
        <f t="shared" si="14"/>
        <v>25</v>
      </c>
      <c r="AE11" s="1">
        <v>43912</v>
      </c>
      <c r="AF11">
        <v>13</v>
      </c>
      <c r="AG11">
        <f t="shared" si="2"/>
        <v>51</v>
      </c>
      <c r="AH11">
        <f t="shared" si="9"/>
        <v>6</v>
      </c>
      <c r="AI11">
        <f t="shared" si="15"/>
        <v>26</v>
      </c>
      <c r="AM11">
        <v>13</v>
      </c>
      <c r="AN11">
        <f t="shared" si="3"/>
        <v>51</v>
      </c>
      <c r="AO11">
        <f t="shared" si="10"/>
        <v>26</v>
      </c>
      <c r="AQ11">
        <f t="shared" si="11"/>
        <v>0</v>
      </c>
      <c r="AS11">
        <v>13</v>
      </c>
      <c r="AT11">
        <f t="shared" si="4"/>
        <v>47</v>
      </c>
      <c r="AX11">
        <v>13</v>
      </c>
      <c r="AY11">
        <f t="shared" si="5"/>
        <v>47</v>
      </c>
      <c r="BC11">
        <v>13</v>
      </c>
      <c r="BD11">
        <f t="shared" si="6"/>
        <v>47</v>
      </c>
      <c r="BF11">
        <f>BC11-BH11</f>
        <v>1</v>
      </c>
      <c r="BH11">
        <v>12</v>
      </c>
      <c r="BI11">
        <f t="shared" si="7"/>
        <v>46</v>
      </c>
      <c r="BM11">
        <v>12</v>
      </c>
      <c r="BN11">
        <f t="shared" si="0"/>
        <v>46</v>
      </c>
      <c r="BP11">
        <f t="shared" si="1"/>
        <v>2</v>
      </c>
      <c r="BR11">
        <v>10</v>
      </c>
      <c r="BS11">
        <f t="shared" si="8"/>
        <v>43</v>
      </c>
      <c r="BU11">
        <f t="shared" si="16"/>
        <v>2</v>
      </c>
      <c r="BW11" s="4">
        <v>8</v>
      </c>
      <c r="BX11" s="4">
        <f t="shared" si="12"/>
        <v>37</v>
      </c>
      <c r="BY11" s="4"/>
      <c r="BZ11" s="4"/>
      <c r="CB11" s="4">
        <v>8</v>
      </c>
      <c r="CC11" s="4">
        <f t="shared" si="13"/>
        <v>37</v>
      </c>
      <c r="CE11">
        <v>7</v>
      </c>
      <c r="CF11">
        <f t="shared" si="17"/>
        <v>25</v>
      </c>
    </row>
    <row r="12" spans="1:84" x14ac:dyDescent="0.25">
      <c r="A12" s="8" t="s">
        <v>16</v>
      </c>
      <c r="B12" s="12">
        <v>43913</v>
      </c>
      <c r="C12" s="9">
        <v>9</v>
      </c>
      <c r="D12">
        <v>37</v>
      </c>
      <c r="E12">
        <v>38</v>
      </c>
      <c r="F12">
        <v>38</v>
      </c>
      <c r="G12">
        <v>37</v>
      </c>
      <c r="H12">
        <v>37</v>
      </c>
      <c r="I12">
        <v>31</v>
      </c>
      <c r="J12">
        <v>30</v>
      </c>
      <c r="K12">
        <v>27</v>
      </c>
      <c r="L12">
        <v>27</v>
      </c>
      <c r="M12">
        <v>27</v>
      </c>
      <c r="N12" s="9">
        <v>27</v>
      </c>
      <c r="O12" s="9">
        <v>27</v>
      </c>
      <c r="P12" s="9">
        <v>24</v>
      </c>
      <c r="Q12" s="9">
        <v>20</v>
      </c>
      <c r="R12" s="9">
        <v>20</v>
      </c>
      <c r="S12" s="13">
        <v>20</v>
      </c>
      <c r="T12" s="13">
        <v>18</v>
      </c>
      <c r="U12" s="13">
        <v>17</v>
      </c>
      <c r="V12" s="13">
        <v>15</v>
      </c>
      <c r="W12" s="13">
        <v>12</v>
      </c>
      <c r="X12" s="9"/>
      <c r="Y12" s="10"/>
      <c r="AA12">
        <v>9</v>
      </c>
      <c r="AB12">
        <f t="shared" si="14"/>
        <v>34</v>
      </c>
      <c r="AE12" s="1">
        <v>43913</v>
      </c>
      <c r="AF12">
        <v>27</v>
      </c>
      <c r="AG12">
        <f t="shared" si="2"/>
        <v>78</v>
      </c>
      <c r="AH12">
        <f t="shared" si="9"/>
        <v>18</v>
      </c>
      <c r="AI12">
        <f t="shared" si="15"/>
        <v>44</v>
      </c>
      <c r="AM12">
        <v>27</v>
      </c>
      <c r="AN12">
        <f t="shared" si="3"/>
        <v>78</v>
      </c>
      <c r="AO12">
        <f t="shared" si="10"/>
        <v>44</v>
      </c>
      <c r="AQ12">
        <f t="shared" si="11"/>
        <v>3</v>
      </c>
      <c r="AS12">
        <v>24</v>
      </c>
      <c r="AT12">
        <f t="shared" si="4"/>
        <v>71</v>
      </c>
      <c r="AV12">
        <f>AS12-AX12</f>
        <v>4</v>
      </c>
      <c r="AX12">
        <v>20</v>
      </c>
      <c r="AY12">
        <f t="shared" si="5"/>
        <v>67</v>
      </c>
      <c r="BC12">
        <v>20</v>
      </c>
      <c r="BD12">
        <f t="shared" si="6"/>
        <v>67</v>
      </c>
      <c r="BF12">
        <f t="shared" ref="BF12:BF23" si="18">BC12-BH12</f>
        <v>0</v>
      </c>
      <c r="BH12" s="4">
        <v>20</v>
      </c>
      <c r="BI12">
        <f t="shared" si="7"/>
        <v>66</v>
      </c>
      <c r="BK12">
        <f>BH12-BM12</f>
        <v>2</v>
      </c>
      <c r="BM12" s="4">
        <v>18</v>
      </c>
      <c r="BN12">
        <f t="shared" si="0"/>
        <v>64</v>
      </c>
      <c r="BP12">
        <f t="shared" si="1"/>
        <v>1</v>
      </c>
      <c r="BR12" s="4">
        <v>17</v>
      </c>
      <c r="BS12">
        <f t="shared" si="8"/>
        <v>60</v>
      </c>
      <c r="BU12">
        <f t="shared" si="16"/>
        <v>2</v>
      </c>
      <c r="BW12" s="4">
        <v>15</v>
      </c>
      <c r="BX12" s="4">
        <f t="shared" si="12"/>
        <v>52</v>
      </c>
      <c r="BY12" s="4"/>
      <c r="BZ12" s="4">
        <f>BW12-CB12</f>
        <v>3</v>
      </c>
      <c r="CB12" s="4">
        <v>12</v>
      </c>
      <c r="CC12" s="4">
        <f t="shared" si="13"/>
        <v>49</v>
      </c>
      <c r="CE12">
        <v>9</v>
      </c>
      <c r="CF12">
        <f t="shared" si="17"/>
        <v>34</v>
      </c>
    </row>
    <row r="13" spans="1:84" x14ac:dyDescent="0.25">
      <c r="A13" s="8"/>
      <c r="B13" s="12">
        <v>43914</v>
      </c>
      <c r="C13" s="9">
        <v>12</v>
      </c>
      <c r="D13">
        <v>34</v>
      </c>
      <c r="E13">
        <v>31</v>
      </c>
      <c r="F13">
        <v>31</v>
      </c>
      <c r="G13">
        <v>31</v>
      </c>
      <c r="H13">
        <v>31</v>
      </c>
      <c r="I13">
        <v>29</v>
      </c>
      <c r="J13">
        <v>29</v>
      </c>
      <c r="K13">
        <v>26</v>
      </c>
      <c r="L13">
        <v>25</v>
      </c>
      <c r="M13">
        <v>23</v>
      </c>
      <c r="N13" s="9">
        <v>23</v>
      </c>
      <c r="O13" s="9">
        <v>23</v>
      </c>
      <c r="P13" s="9">
        <v>22</v>
      </c>
      <c r="Q13" s="9">
        <v>20</v>
      </c>
      <c r="R13" s="9">
        <v>18</v>
      </c>
      <c r="S13" s="13">
        <v>17</v>
      </c>
      <c r="T13" s="13">
        <v>15</v>
      </c>
      <c r="U13" s="13">
        <v>17</v>
      </c>
      <c r="V13" s="13">
        <v>12</v>
      </c>
      <c r="W13" s="13">
        <v>12</v>
      </c>
      <c r="X13" s="9"/>
      <c r="Y13" s="10"/>
      <c r="AA13">
        <v>12</v>
      </c>
      <c r="AB13">
        <f t="shared" si="14"/>
        <v>46</v>
      </c>
      <c r="AE13" s="1">
        <v>43914</v>
      </c>
      <c r="AF13">
        <v>23</v>
      </c>
      <c r="AG13">
        <f t="shared" si="2"/>
        <v>101</v>
      </c>
      <c r="AH13">
        <f t="shared" si="9"/>
        <v>11</v>
      </c>
      <c r="AI13">
        <f t="shared" si="15"/>
        <v>55</v>
      </c>
      <c r="AM13">
        <v>23</v>
      </c>
      <c r="AN13">
        <f t="shared" si="3"/>
        <v>101</v>
      </c>
      <c r="AO13">
        <f t="shared" si="10"/>
        <v>55</v>
      </c>
      <c r="AQ13">
        <f t="shared" si="11"/>
        <v>1</v>
      </c>
      <c r="AS13">
        <v>22</v>
      </c>
      <c r="AT13">
        <f t="shared" si="4"/>
        <v>93</v>
      </c>
      <c r="AV13">
        <f t="shared" ref="AV13:AV25" si="19">AS13-AX13</f>
        <v>2</v>
      </c>
      <c r="AX13">
        <v>20</v>
      </c>
      <c r="AY13">
        <f t="shared" si="5"/>
        <v>87</v>
      </c>
      <c r="BA13">
        <f>AX13-BC13</f>
        <v>2</v>
      </c>
      <c r="BC13">
        <v>18</v>
      </c>
      <c r="BD13">
        <f t="shared" si="6"/>
        <v>85</v>
      </c>
      <c r="BF13">
        <f t="shared" si="18"/>
        <v>1</v>
      </c>
      <c r="BH13" s="4">
        <v>17</v>
      </c>
      <c r="BI13">
        <f t="shared" si="7"/>
        <v>83</v>
      </c>
      <c r="BK13">
        <f t="shared" ref="BK13:BK20" si="20">BH13-BM13</f>
        <v>2</v>
      </c>
      <c r="BM13" s="4">
        <v>15</v>
      </c>
      <c r="BN13">
        <f t="shared" si="0"/>
        <v>79</v>
      </c>
      <c r="BP13">
        <f t="shared" si="1"/>
        <v>-2</v>
      </c>
      <c r="BR13" s="4">
        <v>17</v>
      </c>
      <c r="BS13">
        <f t="shared" si="8"/>
        <v>77</v>
      </c>
      <c r="BU13">
        <f t="shared" si="16"/>
        <v>5</v>
      </c>
      <c r="BW13" s="4">
        <v>12</v>
      </c>
      <c r="BX13" s="4">
        <f t="shared" si="12"/>
        <v>64</v>
      </c>
      <c r="BY13" s="4"/>
      <c r="BZ13" s="4">
        <f t="shared" ref="BZ13:BZ18" si="21">BW13-CB13</f>
        <v>0</v>
      </c>
      <c r="CB13" s="4">
        <v>12</v>
      </c>
      <c r="CC13" s="4">
        <f t="shared" si="13"/>
        <v>61</v>
      </c>
      <c r="CE13">
        <v>12</v>
      </c>
      <c r="CF13">
        <f t="shared" si="17"/>
        <v>46</v>
      </c>
    </row>
    <row r="14" spans="1:84" x14ac:dyDescent="0.25">
      <c r="A14" s="8"/>
      <c r="B14" s="12">
        <v>43915</v>
      </c>
      <c r="C14" s="9">
        <v>11</v>
      </c>
      <c r="D14">
        <v>33</v>
      </c>
      <c r="E14">
        <v>32</v>
      </c>
      <c r="F14">
        <v>32</v>
      </c>
      <c r="G14">
        <v>32</v>
      </c>
      <c r="H14">
        <v>32</v>
      </c>
      <c r="I14">
        <v>29</v>
      </c>
      <c r="J14">
        <v>28</v>
      </c>
      <c r="K14">
        <v>26</v>
      </c>
      <c r="L14">
        <v>25</v>
      </c>
      <c r="M14">
        <v>25</v>
      </c>
      <c r="N14" s="9">
        <v>25</v>
      </c>
      <c r="O14" s="9">
        <v>25</v>
      </c>
      <c r="P14" s="9">
        <v>25</v>
      </c>
      <c r="Q14" s="9">
        <v>24</v>
      </c>
      <c r="R14" s="9">
        <v>21</v>
      </c>
      <c r="S14" s="13">
        <v>21</v>
      </c>
      <c r="T14" s="13">
        <v>20</v>
      </c>
      <c r="U14" s="13">
        <v>17</v>
      </c>
      <c r="V14" s="13">
        <v>14</v>
      </c>
      <c r="W14" s="13">
        <v>13</v>
      </c>
      <c r="X14" s="9"/>
      <c r="Y14" s="10"/>
      <c r="AA14">
        <v>11</v>
      </c>
      <c r="AB14">
        <f t="shared" si="14"/>
        <v>57</v>
      </c>
      <c r="AE14" s="1">
        <v>43915</v>
      </c>
      <c r="AF14">
        <v>25</v>
      </c>
      <c r="AG14">
        <f t="shared" si="2"/>
        <v>126</v>
      </c>
      <c r="AH14">
        <f t="shared" si="9"/>
        <v>14</v>
      </c>
      <c r="AI14">
        <f t="shared" si="15"/>
        <v>69</v>
      </c>
      <c r="AM14">
        <v>25</v>
      </c>
      <c r="AN14">
        <f t="shared" si="3"/>
        <v>126</v>
      </c>
      <c r="AO14">
        <f t="shared" si="10"/>
        <v>69</v>
      </c>
      <c r="AQ14">
        <f t="shared" si="11"/>
        <v>0</v>
      </c>
      <c r="AS14">
        <v>25</v>
      </c>
      <c r="AT14">
        <f t="shared" si="4"/>
        <v>118</v>
      </c>
      <c r="AV14">
        <f t="shared" si="19"/>
        <v>1</v>
      </c>
      <c r="AX14">
        <v>24</v>
      </c>
      <c r="AY14">
        <f t="shared" si="5"/>
        <v>111</v>
      </c>
      <c r="BA14">
        <f t="shared" ref="BA14:BA23" si="22">AX14-BC14</f>
        <v>3</v>
      </c>
      <c r="BC14">
        <v>21</v>
      </c>
      <c r="BD14">
        <f t="shared" si="6"/>
        <v>106</v>
      </c>
      <c r="BF14">
        <f t="shared" si="18"/>
        <v>0</v>
      </c>
      <c r="BH14" s="4">
        <v>21</v>
      </c>
      <c r="BI14">
        <f t="shared" si="7"/>
        <v>104</v>
      </c>
      <c r="BK14">
        <f t="shared" si="20"/>
        <v>1</v>
      </c>
      <c r="BM14" s="4">
        <v>20</v>
      </c>
      <c r="BN14">
        <f t="shared" si="0"/>
        <v>99</v>
      </c>
      <c r="BP14">
        <f t="shared" si="1"/>
        <v>3</v>
      </c>
      <c r="BR14" s="4">
        <v>17</v>
      </c>
      <c r="BS14">
        <f t="shared" si="8"/>
        <v>94</v>
      </c>
      <c r="BU14">
        <f t="shared" si="16"/>
        <v>3</v>
      </c>
      <c r="BW14" s="4">
        <v>14</v>
      </c>
      <c r="BX14" s="4">
        <f t="shared" si="12"/>
        <v>78</v>
      </c>
      <c r="BY14" s="4"/>
      <c r="BZ14" s="4">
        <f t="shared" si="21"/>
        <v>1</v>
      </c>
      <c r="CB14" s="4">
        <v>13</v>
      </c>
      <c r="CC14" s="4">
        <f t="shared" si="13"/>
        <v>74</v>
      </c>
      <c r="CE14">
        <v>11</v>
      </c>
      <c r="CF14">
        <f t="shared" si="17"/>
        <v>57</v>
      </c>
    </row>
    <row r="15" spans="1:84" x14ac:dyDescent="0.25">
      <c r="A15" s="8"/>
      <c r="B15" s="12">
        <v>43916</v>
      </c>
      <c r="C15" s="9">
        <v>20</v>
      </c>
      <c r="D15">
        <v>47</v>
      </c>
      <c r="E15">
        <v>43</v>
      </c>
      <c r="F15">
        <v>43</v>
      </c>
      <c r="G15">
        <v>42</v>
      </c>
      <c r="H15">
        <v>41</v>
      </c>
      <c r="I15">
        <v>36</v>
      </c>
      <c r="J15">
        <v>36</v>
      </c>
      <c r="K15">
        <v>31</v>
      </c>
      <c r="L15">
        <v>31</v>
      </c>
      <c r="M15">
        <v>30</v>
      </c>
      <c r="N15" s="9">
        <v>29</v>
      </c>
      <c r="O15" s="9">
        <v>29</v>
      </c>
      <c r="P15" s="9">
        <v>27</v>
      </c>
      <c r="Q15" s="9">
        <v>28</v>
      </c>
      <c r="R15" s="9">
        <v>27</v>
      </c>
      <c r="S15" s="13">
        <v>26</v>
      </c>
      <c r="T15" s="13">
        <v>25</v>
      </c>
      <c r="U15" s="13">
        <v>20</v>
      </c>
      <c r="V15" s="13">
        <v>14</v>
      </c>
      <c r="W15" s="13">
        <v>14</v>
      </c>
      <c r="X15" s="9"/>
      <c r="Y15" s="10"/>
      <c r="AA15">
        <v>20</v>
      </c>
      <c r="AB15">
        <f t="shared" si="14"/>
        <v>77</v>
      </c>
      <c r="AE15" s="1">
        <v>43916</v>
      </c>
      <c r="AF15">
        <v>29</v>
      </c>
      <c r="AG15">
        <f t="shared" si="2"/>
        <v>155</v>
      </c>
      <c r="AH15">
        <f t="shared" si="9"/>
        <v>9</v>
      </c>
      <c r="AI15">
        <f t="shared" si="15"/>
        <v>78</v>
      </c>
      <c r="AM15">
        <v>29</v>
      </c>
      <c r="AN15">
        <f t="shared" si="3"/>
        <v>155</v>
      </c>
      <c r="AO15">
        <f t="shared" si="10"/>
        <v>78</v>
      </c>
      <c r="AQ15">
        <f t="shared" si="11"/>
        <v>2</v>
      </c>
      <c r="AS15">
        <v>27</v>
      </c>
      <c r="AT15">
        <f t="shared" si="4"/>
        <v>145</v>
      </c>
      <c r="AV15">
        <f t="shared" si="19"/>
        <v>-1</v>
      </c>
      <c r="AX15">
        <v>28</v>
      </c>
      <c r="AY15">
        <f t="shared" si="5"/>
        <v>139</v>
      </c>
      <c r="BA15">
        <f t="shared" si="22"/>
        <v>1</v>
      </c>
      <c r="BC15">
        <v>27</v>
      </c>
      <c r="BD15">
        <f t="shared" si="6"/>
        <v>133</v>
      </c>
      <c r="BF15">
        <f t="shared" si="18"/>
        <v>1</v>
      </c>
      <c r="BH15" s="4">
        <v>26</v>
      </c>
      <c r="BI15">
        <f t="shared" si="7"/>
        <v>130</v>
      </c>
      <c r="BK15">
        <f t="shared" si="20"/>
        <v>1</v>
      </c>
      <c r="BM15" s="4">
        <v>25</v>
      </c>
      <c r="BN15">
        <f t="shared" si="0"/>
        <v>124</v>
      </c>
      <c r="BP15">
        <f t="shared" si="1"/>
        <v>5</v>
      </c>
      <c r="BR15" s="4">
        <v>20</v>
      </c>
      <c r="BS15">
        <f t="shared" si="8"/>
        <v>114</v>
      </c>
      <c r="BU15">
        <f t="shared" si="16"/>
        <v>6</v>
      </c>
      <c r="BW15" s="4">
        <v>14</v>
      </c>
      <c r="BX15" s="4">
        <f t="shared" si="12"/>
        <v>92</v>
      </c>
      <c r="BY15" s="4"/>
      <c r="BZ15" s="4">
        <f t="shared" si="21"/>
        <v>0</v>
      </c>
      <c r="CB15" s="4">
        <v>14</v>
      </c>
      <c r="CC15" s="4">
        <f t="shared" si="13"/>
        <v>88</v>
      </c>
      <c r="CE15">
        <v>20</v>
      </c>
      <c r="CF15">
        <f t="shared" si="17"/>
        <v>77</v>
      </c>
    </row>
    <row r="16" spans="1:84" x14ac:dyDescent="0.25">
      <c r="A16" s="8"/>
      <c r="B16" s="12">
        <v>43917</v>
      </c>
      <c r="C16" s="9">
        <v>15</v>
      </c>
      <c r="D16">
        <v>56</v>
      </c>
      <c r="E16">
        <v>52</v>
      </c>
      <c r="F16">
        <v>52</v>
      </c>
      <c r="G16">
        <v>52</v>
      </c>
      <c r="H16">
        <v>52</v>
      </c>
      <c r="I16">
        <v>43</v>
      </c>
      <c r="J16">
        <v>40</v>
      </c>
      <c r="K16">
        <v>33</v>
      </c>
      <c r="L16">
        <v>30</v>
      </c>
      <c r="M16">
        <v>30</v>
      </c>
      <c r="N16" s="9">
        <v>29</v>
      </c>
      <c r="O16" s="9">
        <v>29</v>
      </c>
      <c r="P16" s="9">
        <v>28</v>
      </c>
      <c r="Q16" s="9">
        <v>27</v>
      </c>
      <c r="R16" s="9">
        <v>25</v>
      </c>
      <c r="S16" s="13">
        <v>25</v>
      </c>
      <c r="T16" s="13">
        <v>23</v>
      </c>
      <c r="U16" s="13">
        <v>15</v>
      </c>
      <c r="V16" s="13">
        <v>11</v>
      </c>
      <c r="W16" s="13">
        <v>11</v>
      </c>
      <c r="X16" s="9"/>
      <c r="Y16" s="10"/>
      <c r="AA16">
        <v>15</v>
      </c>
      <c r="AB16">
        <f t="shared" si="14"/>
        <v>92</v>
      </c>
      <c r="AE16" s="1">
        <v>43917</v>
      </c>
      <c r="AF16">
        <v>29</v>
      </c>
      <c r="AG16">
        <f t="shared" si="2"/>
        <v>184</v>
      </c>
      <c r="AH16">
        <f t="shared" si="9"/>
        <v>14</v>
      </c>
      <c r="AI16">
        <f t="shared" si="15"/>
        <v>92</v>
      </c>
      <c r="AM16">
        <v>29</v>
      </c>
      <c r="AN16">
        <f t="shared" si="3"/>
        <v>184</v>
      </c>
      <c r="AO16">
        <f t="shared" si="10"/>
        <v>92</v>
      </c>
      <c r="AQ16">
        <f t="shared" si="11"/>
        <v>1</v>
      </c>
      <c r="AS16">
        <v>28</v>
      </c>
      <c r="AT16">
        <f t="shared" si="4"/>
        <v>173</v>
      </c>
      <c r="AV16">
        <f t="shared" si="19"/>
        <v>1</v>
      </c>
      <c r="AX16">
        <v>27</v>
      </c>
      <c r="AY16">
        <f t="shared" si="5"/>
        <v>166</v>
      </c>
      <c r="BA16">
        <f t="shared" si="22"/>
        <v>22</v>
      </c>
      <c r="BC16">
        <v>5</v>
      </c>
      <c r="BD16">
        <f t="shared" si="6"/>
        <v>138</v>
      </c>
      <c r="BF16">
        <f t="shared" si="18"/>
        <v>-20</v>
      </c>
      <c r="BH16" s="4">
        <v>25</v>
      </c>
      <c r="BI16">
        <f t="shared" si="7"/>
        <v>155</v>
      </c>
      <c r="BK16">
        <f t="shared" si="20"/>
        <v>2</v>
      </c>
      <c r="BM16" s="4">
        <v>23</v>
      </c>
      <c r="BN16">
        <f t="shared" si="0"/>
        <v>147</v>
      </c>
      <c r="BP16">
        <f t="shared" si="1"/>
        <v>8</v>
      </c>
      <c r="BR16" s="4">
        <v>15</v>
      </c>
      <c r="BS16">
        <f t="shared" si="8"/>
        <v>129</v>
      </c>
      <c r="BU16">
        <f t="shared" si="16"/>
        <v>4</v>
      </c>
      <c r="BW16" s="4">
        <v>11</v>
      </c>
      <c r="BX16" s="4">
        <f t="shared" si="12"/>
        <v>103</v>
      </c>
      <c r="BY16" s="4"/>
      <c r="BZ16" s="4">
        <f t="shared" si="21"/>
        <v>0</v>
      </c>
      <c r="CB16" s="4">
        <v>11</v>
      </c>
      <c r="CC16" s="4">
        <f t="shared" si="13"/>
        <v>99</v>
      </c>
      <c r="CE16">
        <v>15</v>
      </c>
      <c r="CF16">
        <f t="shared" si="17"/>
        <v>92</v>
      </c>
    </row>
    <row r="17" spans="1:84" x14ac:dyDescent="0.25">
      <c r="A17" s="8"/>
      <c r="B17" s="12">
        <v>43918</v>
      </c>
      <c r="C17" s="9">
        <v>22</v>
      </c>
      <c r="D17">
        <v>66</v>
      </c>
      <c r="E17">
        <v>64</v>
      </c>
      <c r="F17">
        <v>64</v>
      </c>
      <c r="G17">
        <v>64</v>
      </c>
      <c r="H17">
        <v>64</v>
      </c>
      <c r="I17">
        <v>54</v>
      </c>
      <c r="J17">
        <v>52</v>
      </c>
      <c r="K17">
        <v>44</v>
      </c>
      <c r="L17">
        <v>41</v>
      </c>
      <c r="M17">
        <v>41</v>
      </c>
      <c r="N17" s="9">
        <v>39</v>
      </c>
      <c r="O17" s="9">
        <v>36</v>
      </c>
      <c r="P17" s="9">
        <v>34</v>
      </c>
      <c r="Q17" s="9">
        <v>33</v>
      </c>
      <c r="R17" s="9">
        <v>33</v>
      </c>
      <c r="S17" s="13">
        <v>34</v>
      </c>
      <c r="T17" s="13">
        <v>31</v>
      </c>
      <c r="U17" s="13">
        <v>28</v>
      </c>
      <c r="V17" s="13">
        <v>15</v>
      </c>
      <c r="W17" s="13">
        <v>13</v>
      </c>
      <c r="X17" s="9"/>
      <c r="Y17" s="10"/>
      <c r="AA17">
        <v>22</v>
      </c>
      <c r="AB17">
        <f t="shared" si="14"/>
        <v>114</v>
      </c>
      <c r="AE17" s="1">
        <v>43918</v>
      </c>
      <c r="AF17">
        <v>39</v>
      </c>
      <c r="AG17">
        <f t="shared" si="2"/>
        <v>223</v>
      </c>
      <c r="AH17">
        <f t="shared" si="9"/>
        <v>17</v>
      </c>
      <c r="AI17">
        <f t="shared" si="15"/>
        <v>109</v>
      </c>
      <c r="AK17">
        <f>AF17-AM17</f>
        <v>3</v>
      </c>
      <c r="AM17">
        <v>36</v>
      </c>
      <c r="AN17">
        <f t="shared" si="3"/>
        <v>220</v>
      </c>
      <c r="AO17">
        <f t="shared" si="10"/>
        <v>106</v>
      </c>
      <c r="AQ17">
        <f t="shared" si="11"/>
        <v>2</v>
      </c>
      <c r="AS17">
        <v>34</v>
      </c>
      <c r="AT17">
        <f t="shared" si="4"/>
        <v>207</v>
      </c>
      <c r="AV17">
        <f t="shared" si="19"/>
        <v>1</v>
      </c>
      <c r="AX17">
        <v>33</v>
      </c>
      <c r="AY17">
        <f t="shared" si="5"/>
        <v>199</v>
      </c>
      <c r="BA17">
        <f t="shared" si="22"/>
        <v>0</v>
      </c>
      <c r="BC17">
        <v>33</v>
      </c>
      <c r="BD17">
        <f t="shared" si="6"/>
        <v>171</v>
      </c>
      <c r="BF17">
        <f t="shared" si="18"/>
        <v>-1</v>
      </c>
      <c r="BH17" s="4">
        <v>34</v>
      </c>
      <c r="BI17">
        <f t="shared" si="7"/>
        <v>189</v>
      </c>
      <c r="BK17">
        <f t="shared" si="20"/>
        <v>3</v>
      </c>
      <c r="BM17" s="4">
        <v>31</v>
      </c>
      <c r="BN17">
        <f t="shared" si="0"/>
        <v>178</v>
      </c>
      <c r="BP17">
        <f t="shared" si="1"/>
        <v>3</v>
      </c>
      <c r="BR17" s="4">
        <v>28</v>
      </c>
      <c r="BS17">
        <f t="shared" si="8"/>
        <v>157</v>
      </c>
      <c r="BU17">
        <f t="shared" si="16"/>
        <v>13</v>
      </c>
      <c r="BW17" s="4">
        <v>15</v>
      </c>
      <c r="BX17" s="4">
        <f t="shared" si="12"/>
        <v>118</v>
      </c>
      <c r="BY17" s="4"/>
      <c r="BZ17" s="4">
        <f t="shared" si="21"/>
        <v>2</v>
      </c>
      <c r="CB17" s="4">
        <v>13</v>
      </c>
      <c r="CC17" s="4">
        <f t="shared" si="13"/>
        <v>112</v>
      </c>
      <c r="CE17">
        <v>22</v>
      </c>
      <c r="CF17">
        <f t="shared" si="17"/>
        <v>114</v>
      </c>
    </row>
    <row r="18" spans="1:84" x14ac:dyDescent="0.25">
      <c r="A18" s="8"/>
      <c r="B18" s="12">
        <v>43919</v>
      </c>
      <c r="C18" s="9">
        <v>22</v>
      </c>
      <c r="D18">
        <v>64</v>
      </c>
      <c r="E18">
        <v>62</v>
      </c>
      <c r="F18">
        <v>62</v>
      </c>
      <c r="G18">
        <v>63</v>
      </c>
      <c r="H18">
        <v>63</v>
      </c>
      <c r="I18">
        <v>54</v>
      </c>
      <c r="J18">
        <v>52</v>
      </c>
      <c r="K18">
        <v>48</v>
      </c>
      <c r="L18">
        <v>46</v>
      </c>
      <c r="M18">
        <v>45</v>
      </c>
      <c r="N18" s="9">
        <v>46</v>
      </c>
      <c r="O18" s="9">
        <v>45</v>
      </c>
      <c r="P18" s="9">
        <v>45</v>
      </c>
      <c r="Q18" s="9">
        <v>42</v>
      </c>
      <c r="R18" s="9">
        <v>43</v>
      </c>
      <c r="S18" s="13">
        <v>41</v>
      </c>
      <c r="T18" s="13">
        <v>37</v>
      </c>
      <c r="U18" s="13">
        <v>30</v>
      </c>
      <c r="V18" s="13">
        <v>14</v>
      </c>
      <c r="W18" s="13">
        <v>7</v>
      </c>
      <c r="X18" s="9"/>
      <c r="Y18" s="10"/>
      <c r="AA18">
        <v>22</v>
      </c>
      <c r="AB18">
        <f t="shared" si="14"/>
        <v>136</v>
      </c>
      <c r="AE18" s="1">
        <v>43919</v>
      </c>
      <c r="AF18">
        <v>46</v>
      </c>
      <c r="AG18">
        <f t="shared" si="2"/>
        <v>269</v>
      </c>
      <c r="AH18">
        <f t="shared" si="9"/>
        <v>24</v>
      </c>
      <c r="AI18">
        <f t="shared" si="15"/>
        <v>133</v>
      </c>
      <c r="AK18">
        <f t="shared" ref="AK18:AK25" si="23">AF18-AM18</f>
        <v>1</v>
      </c>
      <c r="AM18">
        <v>45</v>
      </c>
      <c r="AN18">
        <f t="shared" si="3"/>
        <v>265</v>
      </c>
      <c r="AO18">
        <f t="shared" si="10"/>
        <v>129</v>
      </c>
      <c r="AQ18">
        <f t="shared" si="11"/>
        <v>0</v>
      </c>
      <c r="AS18">
        <v>45</v>
      </c>
      <c r="AT18">
        <f t="shared" si="4"/>
        <v>252</v>
      </c>
      <c r="AV18">
        <f t="shared" si="19"/>
        <v>3</v>
      </c>
      <c r="AX18">
        <v>42</v>
      </c>
      <c r="AY18">
        <f t="shared" si="5"/>
        <v>241</v>
      </c>
      <c r="BA18">
        <f t="shared" si="22"/>
        <v>-1</v>
      </c>
      <c r="BC18">
        <v>43</v>
      </c>
      <c r="BD18">
        <f t="shared" si="6"/>
        <v>214</v>
      </c>
      <c r="BF18">
        <f t="shared" si="18"/>
        <v>2</v>
      </c>
      <c r="BH18" s="4">
        <v>41</v>
      </c>
      <c r="BI18">
        <f t="shared" si="7"/>
        <v>230</v>
      </c>
      <c r="BK18">
        <f t="shared" si="20"/>
        <v>4</v>
      </c>
      <c r="BM18" s="4">
        <v>37</v>
      </c>
      <c r="BN18">
        <f t="shared" si="0"/>
        <v>215</v>
      </c>
      <c r="BP18">
        <f t="shared" si="1"/>
        <v>7</v>
      </c>
      <c r="BR18" s="4">
        <v>30</v>
      </c>
      <c r="BS18">
        <f t="shared" si="8"/>
        <v>187</v>
      </c>
      <c r="BU18">
        <f t="shared" si="16"/>
        <v>16</v>
      </c>
      <c r="BW18" s="4">
        <v>14</v>
      </c>
      <c r="BX18" s="4">
        <f t="shared" si="12"/>
        <v>132</v>
      </c>
      <c r="BY18" s="4"/>
      <c r="BZ18" s="4">
        <f t="shared" si="21"/>
        <v>7</v>
      </c>
      <c r="CB18" s="4">
        <v>7</v>
      </c>
      <c r="CC18" s="4">
        <f t="shared" si="13"/>
        <v>119</v>
      </c>
      <c r="CE18">
        <v>22</v>
      </c>
      <c r="CF18">
        <f t="shared" si="17"/>
        <v>136</v>
      </c>
    </row>
    <row r="19" spans="1:84" x14ac:dyDescent="0.25">
      <c r="A19" s="8"/>
      <c r="B19" s="12">
        <v>43920</v>
      </c>
      <c r="C19" s="9">
        <v>23</v>
      </c>
      <c r="D19">
        <v>86</v>
      </c>
      <c r="E19">
        <v>85</v>
      </c>
      <c r="F19">
        <v>84</v>
      </c>
      <c r="G19">
        <v>86</v>
      </c>
      <c r="H19">
        <v>86</v>
      </c>
      <c r="I19">
        <v>71</v>
      </c>
      <c r="J19">
        <v>66</v>
      </c>
      <c r="K19">
        <v>52</v>
      </c>
      <c r="L19">
        <v>51</v>
      </c>
      <c r="M19">
        <v>47</v>
      </c>
      <c r="N19" s="9">
        <v>46</v>
      </c>
      <c r="O19" s="9">
        <v>43</v>
      </c>
      <c r="P19" s="9">
        <v>42</v>
      </c>
      <c r="Q19" s="9">
        <v>36</v>
      </c>
      <c r="R19" s="9">
        <v>33</v>
      </c>
      <c r="S19" s="13">
        <v>33</v>
      </c>
      <c r="T19" s="13">
        <v>33</v>
      </c>
      <c r="U19" s="13">
        <v>27</v>
      </c>
      <c r="V19" s="13">
        <v>2</v>
      </c>
      <c r="W19" s="9"/>
      <c r="X19" s="9"/>
      <c r="Y19" s="10"/>
      <c r="AA19">
        <v>23</v>
      </c>
      <c r="AB19">
        <f t="shared" si="14"/>
        <v>159</v>
      </c>
      <c r="AE19" s="1">
        <v>43920</v>
      </c>
      <c r="AF19">
        <v>46</v>
      </c>
      <c r="AG19">
        <f t="shared" si="2"/>
        <v>315</v>
      </c>
      <c r="AH19">
        <f t="shared" si="9"/>
        <v>23</v>
      </c>
      <c r="AI19">
        <f t="shared" si="15"/>
        <v>156</v>
      </c>
      <c r="AK19">
        <f t="shared" si="23"/>
        <v>3</v>
      </c>
      <c r="AM19">
        <v>43</v>
      </c>
      <c r="AN19">
        <f t="shared" si="3"/>
        <v>308</v>
      </c>
      <c r="AO19">
        <f t="shared" si="10"/>
        <v>149</v>
      </c>
      <c r="AQ19">
        <f t="shared" si="11"/>
        <v>1</v>
      </c>
      <c r="AS19">
        <v>42</v>
      </c>
      <c r="AT19">
        <f t="shared" si="4"/>
        <v>294</v>
      </c>
      <c r="AV19">
        <f t="shared" si="19"/>
        <v>6</v>
      </c>
      <c r="AX19">
        <v>36</v>
      </c>
      <c r="AY19">
        <f t="shared" si="5"/>
        <v>277</v>
      </c>
      <c r="BA19">
        <f t="shared" si="22"/>
        <v>3</v>
      </c>
      <c r="BC19">
        <v>33</v>
      </c>
      <c r="BD19">
        <f t="shared" si="6"/>
        <v>247</v>
      </c>
      <c r="BF19">
        <f t="shared" si="18"/>
        <v>0</v>
      </c>
      <c r="BH19" s="4">
        <v>33</v>
      </c>
      <c r="BI19">
        <f t="shared" si="7"/>
        <v>263</v>
      </c>
      <c r="BK19">
        <f t="shared" si="20"/>
        <v>0</v>
      </c>
      <c r="BM19" s="4">
        <v>33</v>
      </c>
      <c r="BN19">
        <f t="shared" si="0"/>
        <v>248</v>
      </c>
      <c r="BP19">
        <f t="shared" si="1"/>
        <v>6</v>
      </c>
      <c r="BR19" s="4">
        <v>27</v>
      </c>
      <c r="BS19">
        <f t="shared" si="8"/>
        <v>214</v>
      </c>
      <c r="BU19">
        <f t="shared" si="16"/>
        <v>25</v>
      </c>
      <c r="BW19" s="4">
        <v>2</v>
      </c>
      <c r="BX19" s="4">
        <f t="shared" si="12"/>
        <v>134</v>
      </c>
      <c r="BY19" s="4"/>
      <c r="BZ19" s="4"/>
      <c r="CB19" s="4"/>
      <c r="CC19" s="4"/>
      <c r="CE19">
        <v>23</v>
      </c>
      <c r="CF19">
        <f t="shared" si="17"/>
        <v>159</v>
      </c>
    </row>
    <row r="20" spans="1:84" x14ac:dyDescent="0.25">
      <c r="A20" s="8"/>
      <c r="B20" s="12">
        <v>43921</v>
      </c>
      <c r="C20" s="9">
        <v>42</v>
      </c>
      <c r="D20">
        <v>90</v>
      </c>
      <c r="E20">
        <v>88</v>
      </c>
      <c r="F20">
        <v>87</v>
      </c>
      <c r="G20">
        <v>87</v>
      </c>
      <c r="H20">
        <v>87</v>
      </c>
      <c r="I20">
        <v>81</v>
      </c>
      <c r="J20">
        <v>75</v>
      </c>
      <c r="K20">
        <v>64</v>
      </c>
      <c r="L20">
        <v>59</v>
      </c>
      <c r="M20">
        <v>55</v>
      </c>
      <c r="N20" s="9">
        <v>54</v>
      </c>
      <c r="O20" s="9">
        <v>52</v>
      </c>
      <c r="P20" s="9">
        <v>46</v>
      </c>
      <c r="Q20" s="9">
        <v>39</v>
      </c>
      <c r="R20" s="9">
        <v>32</v>
      </c>
      <c r="S20" s="13">
        <v>27</v>
      </c>
      <c r="T20" s="13">
        <v>26</v>
      </c>
      <c r="U20" s="13">
        <v>20</v>
      </c>
      <c r="V20" s="9"/>
      <c r="W20" s="9"/>
      <c r="X20" s="9"/>
      <c r="Y20" s="10"/>
      <c r="AA20">
        <v>42</v>
      </c>
      <c r="AB20">
        <f t="shared" si="14"/>
        <v>201</v>
      </c>
      <c r="AE20" s="1">
        <v>43921</v>
      </c>
      <c r="AF20">
        <v>54</v>
      </c>
      <c r="AG20">
        <f t="shared" si="2"/>
        <v>369</v>
      </c>
      <c r="AH20">
        <f t="shared" si="9"/>
        <v>12</v>
      </c>
      <c r="AI20">
        <f t="shared" si="15"/>
        <v>168</v>
      </c>
      <c r="AK20">
        <f t="shared" si="23"/>
        <v>2</v>
      </c>
      <c r="AM20">
        <v>52</v>
      </c>
      <c r="AN20">
        <f t="shared" si="3"/>
        <v>360</v>
      </c>
      <c r="AO20">
        <f t="shared" si="10"/>
        <v>159</v>
      </c>
      <c r="AQ20">
        <f t="shared" si="11"/>
        <v>6</v>
      </c>
      <c r="AS20">
        <v>46</v>
      </c>
      <c r="AT20">
        <f t="shared" si="4"/>
        <v>340</v>
      </c>
      <c r="AV20">
        <f t="shared" si="19"/>
        <v>7</v>
      </c>
      <c r="AX20">
        <v>39</v>
      </c>
      <c r="AY20">
        <f t="shared" si="5"/>
        <v>316</v>
      </c>
      <c r="BA20">
        <f t="shared" si="22"/>
        <v>7</v>
      </c>
      <c r="BC20">
        <v>32</v>
      </c>
      <c r="BD20">
        <f t="shared" si="6"/>
        <v>279</v>
      </c>
      <c r="BF20">
        <f t="shared" si="18"/>
        <v>5</v>
      </c>
      <c r="BH20" s="4">
        <v>27</v>
      </c>
      <c r="BI20">
        <f t="shared" si="7"/>
        <v>290</v>
      </c>
      <c r="BK20">
        <f t="shared" si="20"/>
        <v>1</v>
      </c>
      <c r="BM20" s="4">
        <v>26</v>
      </c>
      <c r="BN20">
        <f t="shared" si="0"/>
        <v>274</v>
      </c>
      <c r="BP20">
        <f t="shared" si="1"/>
        <v>6</v>
      </c>
      <c r="BR20" s="4">
        <v>20</v>
      </c>
      <c r="BS20">
        <f t="shared" si="8"/>
        <v>234</v>
      </c>
      <c r="BW20" s="4"/>
      <c r="BX20" s="4"/>
      <c r="BY20" s="4"/>
      <c r="BZ20" s="4"/>
      <c r="CB20" s="4"/>
      <c r="CC20" s="4"/>
      <c r="CE20">
        <v>42</v>
      </c>
      <c r="CF20">
        <f t="shared" si="17"/>
        <v>201</v>
      </c>
    </row>
    <row r="21" spans="1:84" x14ac:dyDescent="0.25">
      <c r="A21" s="8"/>
      <c r="B21" s="12">
        <v>43922</v>
      </c>
      <c r="C21" s="9">
        <v>40</v>
      </c>
      <c r="D21">
        <v>100</v>
      </c>
      <c r="E21">
        <v>98</v>
      </c>
      <c r="F21">
        <v>97</v>
      </c>
      <c r="G21">
        <v>99</v>
      </c>
      <c r="H21">
        <v>96</v>
      </c>
      <c r="I21">
        <v>82</v>
      </c>
      <c r="J21">
        <v>81</v>
      </c>
      <c r="K21">
        <v>61</v>
      </c>
      <c r="L21">
        <v>57</v>
      </c>
      <c r="M21">
        <v>53</v>
      </c>
      <c r="N21" s="9">
        <v>53</v>
      </c>
      <c r="O21" s="9">
        <v>52</v>
      </c>
      <c r="P21" s="9">
        <v>45</v>
      </c>
      <c r="Q21" s="9">
        <v>36</v>
      </c>
      <c r="R21" s="9">
        <v>35</v>
      </c>
      <c r="S21" s="13">
        <v>32</v>
      </c>
      <c r="T21" s="14">
        <v>29</v>
      </c>
      <c r="U21" s="14">
        <v>15</v>
      </c>
      <c r="V21" s="9"/>
      <c r="W21" s="9"/>
      <c r="X21" s="9"/>
      <c r="Y21" s="10"/>
      <c r="AA21">
        <v>40</v>
      </c>
      <c r="AB21">
        <f t="shared" si="14"/>
        <v>241</v>
      </c>
      <c r="AE21" s="1">
        <v>43922</v>
      </c>
      <c r="AF21">
        <v>53</v>
      </c>
      <c r="AG21">
        <f t="shared" si="2"/>
        <v>422</v>
      </c>
      <c r="AH21">
        <f t="shared" si="9"/>
        <v>13</v>
      </c>
      <c r="AI21">
        <f t="shared" si="15"/>
        <v>181</v>
      </c>
      <c r="AK21">
        <f t="shared" si="23"/>
        <v>1</v>
      </c>
      <c r="AM21">
        <v>52</v>
      </c>
      <c r="AN21">
        <f t="shared" si="3"/>
        <v>412</v>
      </c>
      <c r="AO21">
        <f t="shared" si="10"/>
        <v>171</v>
      </c>
      <c r="AQ21">
        <f t="shared" si="11"/>
        <v>7</v>
      </c>
      <c r="AS21">
        <v>45</v>
      </c>
      <c r="AT21">
        <f t="shared" si="4"/>
        <v>385</v>
      </c>
      <c r="AV21">
        <f t="shared" si="19"/>
        <v>9</v>
      </c>
      <c r="AX21">
        <v>36</v>
      </c>
      <c r="AY21">
        <f t="shared" si="5"/>
        <v>352</v>
      </c>
      <c r="BA21">
        <f t="shared" si="22"/>
        <v>1</v>
      </c>
      <c r="BC21">
        <v>35</v>
      </c>
      <c r="BD21">
        <f t="shared" si="6"/>
        <v>314</v>
      </c>
      <c r="BF21">
        <f t="shared" si="18"/>
        <v>3</v>
      </c>
      <c r="BH21" s="4">
        <v>32</v>
      </c>
      <c r="BI21">
        <f t="shared" si="7"/>
        <v>322</v>
      </c>
      <c r="BM21" s="2">
        <v>29</v>
      </c>
      <c r="BN21">
        <f t="shared" si="0"/>
        <v>303</v>
      </c>
      <c r="BR21" s="2">
        <v>15</v>
      </c>
      <c r="BS21">
        <f t="shared" si="8"/>
        <v>249</v>
      </c>
      <c r="BW21" s="4"/>
      <c r="BX21" s="4"/>
      <c r="BY21" s="4"/>
      <c r="BZ21" s="4"/>
      <c r="CB21" s="4"/>
      <c r="CC21" s="4"/>
      <c r="CE21">
        <v>40</v>
      </c>
      <c r="CF21">
        <f t="shared" si="17"/>
        <v>241</v>
      </c>
    </row>
    <row r="22" spans="1:84" x14ac:dyDescent="0.25">
      <c r="A22" s="8"/>
      <c r="B22" s="12">
        <v>43923</v>
      </c>
      <c r="C22" s="9">
        <v>58</v>
      </c>
      <c r="D22">
        <v>110</v>
      </c>
      <c r="E22">
        <v>107</v>
      </c>
      <c r="F22">
        <v>107</v>
      </c>
      <c r="G22">
        <v>107</v>
      </c>
      <c r="H22">
        <v>107</v>
      </c>
      <c r="I22">
        <v>100</v>
      </c>
      <c r="J22">
        <v>95</v>
      </c>
      <c r="K22">
        <v>71</v>
      </c>
      <c r="L22">
        <v>67</v>
      </c>
      <c r="M22">
        <v>56</v>
      </c>
      <c r="N22" s="9">
        <v>54</v>
      </c>
      <c r="O22" s="9">
        <v>51</v>
      </c>
      <c r="P22" s="9">
        <v>48</v>
      </c>
      <c r="Q22" s="9">
        <v>36</v>
      </c>
      <c r="R22" s="9">
        <v>27</v>
      </c>
      <c r="S22" s="13">
        <v>26</v>
      </c>
      <c r="T22" s="14">
        <v>26</v>
      </c>
      <c r="U22" s="14">
        <v>5</v>
      </c>
      <c r="V22" s="9"/>
      <c r="W22" s="9"/>
      <c r="X22" s="9"/>
      <c r="Y22" s="10"/>
      <c r="AA22">
        <v>58</v>
      </c>
      <c r="AB22">
        <f t="shared" si="14"/>
        <v>299</v>
      </c>
      <c r="AE22" s="1">
        <v>43923</v>
      </c>
      <c r="AF22">
        <v>54</v>
      </c>
      <c r="AG22">
        <f t="shared" si="2"/>
        <v>476</v>
      </c>
      <c r="AH22">
        <f t="shared" si="9"/>
        <v>-4</v>
      </c>
      <c r="AI22">
        <f t="shared" si="15"/>
        <v>177</v>
      </c>
      <c r="AK22">
        <f t="shared" si="23"/>
        <v>3</v>
      </c>
      <c r="AM22">
        <v>51</v>
      </c>
      <c r="AN22">
        <f t="shared" si="3"/>
        <v>463</v>
      </c>
      <c r="AO22">
        <f t="shared" si="10"/>
        <v>164</v>
      </c>
      <c r="AQ22">
        <f t="shared" si="11"/>
        <v>3</v>
      </c>
      <c r="AS22">
        <v>48</v>
      </c>
      <c r="AT22">
        <f t="shared" si="4"/>
        <v>433</v>
      </c>
      <c r="AV22">
        <f t="shared" si="19"/>
        <v>12</v>
      </c>
      <c r="AX22">
        <v>36</v>
      </c>
      <c r="AY22">
        <f t="shared" si="5"/>
        <v>388</v>
      </c>
      <c r="BA22">
        <f t="shared" si="22"/>
        <v>9</v>
      </c>
      <c r="BC22">
        <v>27</v>
      </c>
      <c r="BD22">
        <f t="shared" si="6"/>
        <v>341</v>
      </c>
      <c r="BF22">
        <f t="shared" si="18"/>
        <v>1</v>
      </c>
      <c r="BH22" s="4">
        <v>26</v>
      </c>
      <c r="BI22">
        <f t="shared" si="7"/>
        <v>348</v>
      </c>
      <c r="BM22" s="2">
        <v>26</v>
      </c>
      <c r="BN22">
        <f t="shared" si="0"/>
        <v>329</v>
      </c>
      <c r="BR22" s="2">
        <v>5</v>
      </c>
      <c r="BS22">
        <f t="shared" si="8"/>
        <v>254</v>
      </c>
      <c r="BW22" s="4"/>
      <c r="BX22" s="4"/>
      <c r="BY22" s="4"/>
      <c r="BZ22" s="4"/>
      <c r="CB22" s="4"/>
      <c r="CC22" s="4"/>
      <c r="CE22">
        <v>58</v>
      </c>
      <c r="CF22">
        <f t="shared" si="17"/>
        <v>299</v>
      </c>
    </row>
    <row r="23" spans="1:84" x14ac:dyDescent="0.25">
      <c r="A23" s="8"/>
      <c r="B23" s="12">
        <v>43924</v>
      </c>
      <c r="C23" s="9">
        <v>60</v>
      </c>
      <c r="D23">
        <v>132</v>
      </c>
      <c r="E23">
        <v>126</v>
      </c>
      <c r="F23">
        <v>126</v>
      </c>
      <c r="G23">
        <v>124</v>
      </c>
      <c r="H23">
        <v>122</v>
      </c>
      <c r="I23">
        <v>110</v>
      </c>
      <c r="J23">
        <v>105</v>
      </c>
      <c r="K23">
        <v>77</v>
      </c>
      <c r="L23">
        <v>71</v>
      </c>
      <c r="M23">
        <v>64</v>
      </c>
      <c r="N23" s="9">
        <v>63</v>
      </c>
      <c r="O23" s="9">
        <v>58</v>
      </c>
      <c r="P23" s="9">
        <v>41</v>
      </c>
      <c r="Q23" s="9">
        <v>35</v>
      </c>
      <c r="R23" s="9">
        <v>25</v>
      </c>
      <c r="S23" s="13">
        <v>21</v>
      </c>
      <c r="T23" s="14">
        <v>17</v>
      </c>
      <c r="U23" s="9"/>
      <c r="V23" s="9"/>
      <c r="W23" s="9"/>
      <c r="X23" s="9"/>
      <c r="Y23" s="10"/>
      <c r="AA23">
        <v>60</v>
      </c>
      <c r="AB23">
        <f t="shared" si="14"/>
        <v>359</v>
      </c>
      <c r="AE23" s="1">
        <v>43924</v>
      </c>
      <c r="AF23">
        <v>63</v>
      </c>
      <c r="AG23">
        <f t="shared" si="2"/>
        <v>539</v>
      </c>
      <c r="AH23">
        <f t="shared" si="9"/>
        <v>3</v>
      </c>
      <c r="AI23">
        <f t="shared" si="15"/>
        <v>180</v>
      </c>
      <c r="AK23">
        <f t="shared" si="23"/>
        <v>5</v>
      </c>
      <c r="AM23">
        <v>58</v>
      </c>
      <c r="AN23">
        <f t="shared" si="3"/>
        <v>521</v>
      </c>
      <c r="AO23">
        <f t="shared" si="10"/>
        <v>162</v>
      </c>
      <c r="AQ23">
        <f t="shared" si="11"/>
        <v>17</v>
      </c>
      <c r="AS23">
        <v>41</v>
      </c>
      <c r="AT23">
        <f t="shared" si="4"/>
        <v>474</v>
      </c>
      <c r="AV23">
        <f t="shared" si="19"/>
        <v>6</v>
      </c>
      <c r="AX23">
        <v>35</v>
      </c>
      <c r="AY23">
        <f t="shared" si="5"/>
        <v>423</v>
      </c>
      <c r="BA23">
        <f t="shared" si="22"/>
        <v>10</v>
      </c>
      <c r="BC23">
        <v>25</v>
      </c>
      <c r="BD23">
        <f t="shared" si="6"/>
        <v>366</v>
      </c>
      <c r="BF23">
        <f t="shared" si="18"/>
        <v>4</v>
      </c>
      <c r="BH23" s="4">
        <v>21</v>
      </c>
      <c r="BI23">
        <f t="shared" si="7"/>
        <v>369</v>
      </c>
      <c r="BM23" s="2">
        <v>17</v>
      </c>
      <c r="BN23">
        <f t="shared" si="0"/>
        <v>346</v>
      </c>
      <c r="BR23" s="4"/>
      <c r="BW23" s="4"/>
      <c r="CB23" s="4"/>
      <c r="CE23">
        <v>60</v>
      </c>
      <c r="CF23">
        <f t="shared" si="17"/>
        <v>359</v>
      </c>
    </row>
    <row r="24" spans="1:84" x14ac:dyDescent="0.25">
      <c r="A24" s="8"/>
      <c r="B24" s="12">
        <v>43925</v>
      </c>
      <c r="C24" s="9">
        <v>73</v>
      </c>
      <c r="D24">
        <v>146</v>
      </c>
      <c r="E24">
        <v>141</v>
      </c>
      <c r="F24">
        <v>140</v>
      </c>
      <c r="G24">
        <v>138</v>
      </c>
      <c r="H24">
        <v>138</v>
      </c>
      <c r="I24">
        <v>119</v>
      </c>
      <c r="J24">
        <v>111</v>
      </c>
      <c r="K24">
        <v>85</v>
      </c>
      <c r="L24">
        <v>80</v>
      </c>
      <c r="M24">
        <v>75</v>
      </c>
      <c r="N24" s="9">
        <v>71</v>
      </c>
      <c r="O24" s="9">
        <v>65</v>
      </c>
      <c r="P24" s="9">
        <v>49</v>
      </c>
      <c r="Q24" s="9">
        <v>44</v>
      </c>
      <c r="R24" s="14">
        <v>27</v>
      </c>
      <c r="S24" s="14">
        <v>11</v>
      </c>
      <c r="T24" s="9"/>
      <c r="U24" s="9"/>
      <c r="V24" s="9"/>
      <c r="W24" s="9"/>
      <c r="X24" s="9"/>
      <c r="Y24" s="10"/>
      <c r="AA24">
        <v>73</v>
      </c>
      <c r="AB24">
        <f t="shared" si="14"/>
        <v>432</v>
      </c>
      <c r="AE24" s="1">
        <v>43925</v>
      </c>
      <c r="AF24">
        <v>71</v>
      </c>
      <c r="AG24">
        <f t="shared" si="2"/>
        <v>610</v>
      </c>
      <c r="AH24">
        <f t="shared" si="9"/>
        <v>-2</v>
      </c>
      <c r="AI24">
        <f t="shared" si="15"/>
        <v>178</v>
      </c>
      <c r="AK24">
        <f t="shared" si="23"/>
        <v>6</v>
      </c>
      <c r="AM24">
        <v>65</v>
      </c>
      <c r="AN24">
        <f t="shared" si="3"/>
        <v>586</v>
      </c>
      <c r="AO24">
        <f t="shared" si="10"/>
        <v>154</v>
      </c>
      <c r="AQ24">
        <f t="shared" si="11"/>
        <v>16</v>
      </c>
      <c r="AS24">
        <v>49</v>
      </c>
      <c r="AT24">
        <f t="shared" si="4"/>
        <v>523</v>
      </c>
      <c r="AV24">
        <f t="shared" si="19"/>
        <v>5</v>
      </c>
      <c r="AX24">
        <v>44</v>
      </c>
      <c r="AY24">
        <f t="shared" si="5"/>
        <v>467</v>
      </c>
      <c r="BC24" s="2">
        <v>27</v>
      </c>
      <c r="BD24">
        <f t="shared" si="6"/>
        <v>393</v>
      </c>
      <c r="BH24" s="2">
        <v>11</v>
      </c>
      <c r="BI24">
        <f t="shared" si="7"/>
        <v>380</v>
      </c>
      <c r="BM24" s="4"/>
      <c r="BR24" s="4"/>
      <c r="BW24" s="4"/>
      <c r="CB24" s="4"/>
      <c r="CE24">
        <v>73</v>
      </c>
      <c r="CF24">
        <f t="shared" si="17"/>
        <v>432</v>
      </c>
    </row>
    <row r="25" spans="1:84" x14ac:dyDescent="0.25">
      <c r="A25" s="8"/>
      <c r="B25" s="12">
        <v>43926</v>
      </c>
      <c r="C25" s="9">
        <v>54</v>
      </c>
      <c r="D25">
        <v>149</v>
      </c>
      <c r="E25">
        <v>145</v>
      </c>
      <c r="F25">
        <v>144</v>
      </c>
      <c r="G25">
        <v>141</v>
      </c>
      <c r="H25">
        <v>141</v>
      </c>
      <c r="I25">
        <v>128</v>
      </c>
      <c r="J25">
        <v>122</v>
      </c>
      <c r="K25">
        <v>90</v>
      </c>
      <c r="L25">
        <v>86</v>
      </c>
      <c r="M25">
        <v>78</v>
      </c>
      <c r="N25" s="9">
        <v>71</v>
      </c>
      <c r="O25" s="9">
        <v>69</v>
      </c>
      <c r="P25" s="9">
        <v>51</v>
      </c>
      <c r="Q25" s="9">
        <v>42</v>
      </c>
      <c r="R25" s="14">
        <v>20</v>
      </c>
      <c r="S25" s="14">
        <v>6</v>
      </c>
      <c r="T25" s="9"/>
      <c r="U25" s="9"/>
      <c r="V25" s="9"/>
      <c r="W25" s="9"/>
      <c r="X25" s="9"/>
      <c r="Y25" s="10"/>
      <c r="AA25">
        <v>54</v>
      </c>
      <c r="AB25">
        <f t="shared" si="14"/>
        <v>486</v>
      </c>
      <c r="AE25" s="1">
        <v>43926</v>
      </c>
      <c r="AF25">
        <v>71</v>
      </c>
      <c r="AG25">
        <f t="shared" si="2"/>
        <v>681</v>
      </c>
      <c r="AH25">
        <f t="shared" si="9"/>
        <v>17</v>
      </c>
      <c r="AI25">
        <f t="shared" si="15"/>
        <v>195</v>
      </c>
      <c r="AK25">
        <f t="shared" si="23"/>
        <v>2</v>
      </c>
      <c r="AM25">
        <v>69</v>
      </c>
      <c r="AN25">
        <f t="shared" si="3"/>
        <v>655</v>
      </c>
      <c r="AO25">
        <f t="shared" si="10"/>
        <v>169</v>
      </c>
      <c r="AQ25">
        <f t="shared" si="11"/>
        <v>18</v>
      </c>
      <c r="AS25">
        <v>51</v>
      </c>
      <c r="AT25">
        <f t="shared" si="4"/>
        <v>574</v>
      </c>
      <c r="AV25">
        <f t="shared" si="19"/>
        <v>9</v>
      </c>
      <c r="AX25">
        <v>42</v>
      </c>
      <c r="AY25">
        <f t="shared" si="5"/>
        <v>509</v>
      </c>
      <c r="BC25" s="2">
        <v>20</v>
      </c>
      <c r="BD25">
        <f t="shared" si="6"/>
        <v>413</v>
      </c>
      <c r="BH25" s="2">
        <v>6</v>
      </c>
      <c r="BI25">
        <f t="shared" si="7"/>
        <v>386</v>
      </c>
      <c r="BM25" s="4"/>
      <c r="BR25" s="4"/>
      <c r="BW25" s="4"/>
      <c r="CB25" s="4"/>
      <c r="CE25">
        <v>54</v>
      </c>
      <c r="CF25">
        <f t="shared" si="17"/>
        <v>486</v>
      </c>
    </row>
    <row r="26" spans="1:84" x14ac:dyDescent="0.25">
      <c r="A26" s="8"/>
      <c r="B26" s="12">
        <v>43927</v>
      </c>
      <c r="C26" s="9">
        <v>67</v>
      </c>
      <c r="D26">
        <v>157</v>
      </c>
      <c r="E26">
        <v>154</v>
      </c>
      <c r="F26">
        <v>154</v>
      </c>
      <c r="G26">
        <v>149</v>
      </c>
      <c r="H26">
        <v>145</v>
      </c>
      <c r="I26">
        <v>120</v>
      </c>
      <c r="J26">
        <v>115</v>
      </c>
      <c r="K26">
        <v>80</v>
      </c>
      <c r="L26">
        <v>73</v>
      </c>
      <c r="M26">
        <v>71</v>
      </c>
      <c r="N26" s="9">
        <v>70</v>
      </c>
      <c r="O26" s="9">
        <v>64</v>
      </c>
      <c r="P26" s="9">
        <v>46</v>
      </c>
      <c r="Q26" s="14">
        <v>31</v>
      </c>
      <c r="R26" s="14">
        <v>5</v>
      </c>
      <c r="S26" s="9"/>
      <c r="T26" s="9"/>
      <c r="U26" s="9"/>
      <c r="V26" s="9"/>
      <c r="W26" s="9"/>
      <c r="X26" s="9"/>
      <c r="Y26" s="10"/>
      <c r="AA26">
        <v>67</v>
      </c>
      <c r="AB26">
        <f t="shared" si="14"/>
        <v>553</v>
      </c>
      <c r="AE26" s="1">
        <v>43927</v>
      </c>
      <c r="AF26">
        <v>70</v>
      </c>
      <c r="AG26">
        <f t="shared" si="2"/>
        <v>751</v>
      </c>
      <c r="AH26">
        <f t="shared" si="9"/>
        <v>3</v>
      </c>
      <c r="AI26">
        <f t="shared" si="15"/>
        <v>198</v>
      </c>
      <c r="AK26">
        <f>AF26-AM26</f>
        <v>6</v>
      </c>
      <c r="AM26">
        <v>64</v>
      </c>
      <c r="AN26">
        <f t="shared" si="3"/>
        <v>719</v>
      </c>
      <c r="AO26">
        <f t="shared" si="10"/>
        <v>166</v>
      </c>
      <c r="AQ26">
        <f t="shared" si="11"/>
        <v>18</v>
      </c>
      <c r="AS26">
        <v>46</v>
      </c>
      <c r="AT26">
        <f t="shared" si="4"/>
        <v>620</v>
      </c>
      <c r="AX26" s="2">
        <v>31</v>
      </c>
      <c r="AY26">
        <f t="shared" si="5"/>
        <v>540</v>
      </c>
      <c r="BC26" s="2">
        <v>5</v>
      </c>
      <c r="BD26">
        <f t="shared" si="6"/>
        <v>418</v>
      </c>
      <c r="BH26" s="4"/>
      <c r="BM26" s="4"/>
      <c r="BR26" s="4"/>
      <c r="BW26" s="4"/>
      <c r="CB26" s="4"/>
      <c r="CE26">
        <v>67</v>
      </c>
      <c r="CF26">
        <f t="shared" si="17"/>
        <v>553</v>
      </c>
    </row>
    <row r="27" spans="1:84" x14ac:dyDescent="0.25">
      <c r="A27" s="8"/>
      <c r="B27" s="12">
        <v>43928</v>
      </c>
      <c r="C27" s="9">
        <v>114</v>
      </c>
      <c r="D27">
        <v>166</v>
      </c>
      <c r="E27">
        <v>163</v>
      </c>
      <c r="F27">
        <v>163</v>
      </c>
      <c r="G27">
        <v>155</v>
      </c>
      <c r="H27">
        <v>153</v>
      </c>
      <c r="I27">
        <v>135</v>
      </c>
      <c r="J27">
        <v>123</v>
      </c>
      <c r="K27">
        <v>81</v>
      </c>
      <c r="L27">
        <v>71</v>
      </c>
      <c r="M27">
        <v>61</v>
      </c>
      <c r="N27" s="9">
        <v>53</v>
      </c>
      <c r="O27" s="9">
        <v>50</v>
      </c>
      <c r="P27" s="14">
        <v>25</v>
      </c>
      <c r="Q27" s="14">
        <v>4</v>
      </c>
      <c r="R27" s="13"/>
      <c r="S27" s="13"/>
      <c r="T27" s="13"/>
      <c r="U27" s="13"/>
      <c r="V27" s="13"/>
      <c r="W27" s="13"/>
      <c r="X27" s="13"/>
      <c r="Y27" s="15"/>
      <c r="AA27">
        <v>114</v>
      </c>
      <c r="AB27">
        <f t="shared" si="14"/>
        <v>667</v>
      </c>
      <c r="AE27" s="1">
        <v>43928</v>
      </c>
      <c r="AF27">
        <v>53</v>
      </c>
      <c r="AG27">
        <f t="shared" si="2"/>
        <v>804</v>
      </c>
      <c r="AH27">
        <f t="shared" si="9"/>
        <v>-61</v>
      </c>
      <c r="AI27">
        <f t="shared" si="15"/>
        <v>137</v>
      </c>
      <c r="AK27">
        <f>AF27-AM27</f>
        <v>3</v>
      </c>
      <c r="AM27">
        <v>50</v>
      </c>
      <c r="AN27">
        <f t="shared" si="3"/>
        <v>769</v>
      </c>
      <c r="AO27">
        <f t="shared" si="10"/>
        <v>102</v>
      </c>
      <c r="AS27" s="2">
        <v>25</v>
      </c>
      <c r="AT27">
        <f t="shared" si="4"/>
        <v>645</v>
      </c>
      <c r="AX27" s="2">
        <v>4</v>
      </c>
      <c r="AY27">
        <f t="shared" si="5"/>
        <v>544</v>
      </c>
      <c r="CE27">
        <v>114</v>
      </c>
      <c r="CF27">
        <f t="shared" si="17"/>
        <v>667</v>
      </c>
    </row>
    <row r="28" spans="1:84" x14ac:dyDescent="0.25">
      <c r="A28" s="8"/>
      <c r="B28" s="12">
        <v>43929</v>
      </c>
      <c r="C28" s="9">
        <v>133</v>
      </c>
      <c r="D28">
        <v>173</v>
      </c>
      <c r="E28">
        <v>164</v>
      </c>
      <c r="F28">
        <v>164</v>
      </c>
      <c r="G28">
        <v>159</v>
      </c>
      <c r="H28">
        <v>155</v>
      </c>
      <c r="I28">
        <v>130</v>
      </c>
      <c r="J28">
        <v>118</v>
      </c>
      <c r="K28">
        <v>79</v>
      </c>
      <c r="L28">
        <v>70</v>
      </c>
      <c r="M28">
        <v>57</v>
      </c>
      <c r="N28" s="9">
        <v>53</v>
      </c>
      <c r="O28" s="9">
        <v>45</v>
      </c>
      <c r="P28" s="14">
        <v>3</v>
      </c>
      <c r="Q28" s="13"/>
      <c r="R28" s="13"/>
      <c r="S28" s="13"/>
      <c r="T28" s="13"/>
      <c r="U28" s="13"/>
      <c r="V28" s="13"/>
      <c r="W28" s="13"/>
      <c r="X28" s="13"/>
      <c r="Y28" s="15"/>
      <c r="AA28">
        <v>133</v>
      </c>
      <c r="AB28">
        <f t="shared" si="14"/>
        <v>800</v>
      </c>
      <c r="AE28" s="1">
        <v>43929</v>
      </c>
      <c r="AF28">
        <v>53</v>
      </c>
      <c r="AG28">
        <f t="shared" si="2"/>
        <v>857</v>
      </c>
      <c r="AH28">
        <f t="shared" si="9"/>
        <v>-80</v>
      </c>
      <c r="AI28">
        <f t="shared" si="15"/>
        <v>57</v>
      </c>
      <c r="AK28">
        <f>AF28-AM28</f>
        <v>8</v>
      </c>
      <c r="AM28">
        <v>45</v>
      </c>
      <c r="AN28">
        <f t="shared" si="3"/>
        <v>814</v>
      </c>
      <c r="AO28">
        <f t="shared" si="10"/>
        <v>14</v>
      </c>
      <c r="AS28" s="2">
        <v>3</v>
      </c>
      <c r="AT28">
        <f t="shared" si="4"/>
        <v>648</v>
      </c>
      <c r="CE28">
        <v>133</v>
      </c>
      <c r="CF28">
        <f t="shared" si="17"/>
        <v>800</v>
      </c>
    </row>
    <row r="29" spans="1:84" x14ac:dyDescent="0.25">
      <c r="A29" s="8"/>
      <c r="B29" s="12">
        <v>43930</v>
      </c>
      <c r="C29" s="9">
        <v>141</v>
      </c>
      <c r="D29">
        <v>143</v>
      </c>
      <c r="E29">
        <v>134</v>
      </c>
      <c r="F29">
        <v>134</v>
      </c>
      <c r="G29">
        <v>127</v>
      </c>
      <c r="H29">
        <v>127</v>
      </c>
      <c r="I29">
        <v>110</v>
      </c>
      <c r="J29">
        <v>97</v>
      </c>
      <c r="K29">
        <v>60</v>
      </c>
      <c r="L29">
        <v>50</v>
      </c>
      <c r="M29">
        <v>44</v>
      </c>
      <c r="N29" s="9">
        <v>32</v>
      </c>
      <c r="O29" s="14">
        <v>22</v>
      </c>
      <c r="P29" s="9"/>
      <c r="Q29" s="9"/>
      <c r="R29" s="9"/>
      <c r="S29" s="9"/>
      <c r="T29" s="9"/>
      <c r="U29" s="9"/>
      <c r="V29" s="9"/>
      <c r="W29" s="9"/>
      <c r="X29" s="9"/>
      <c r="Y29" s="10"/>
      <c r="AA29">
        <v>141</v>
      </c>
      <c r="AB29">
        <f t="shared" si="14"/>
        <v>941</v>
      </c>
      <c r="AE29" s="1">
        <v>43930</v>
      </c>
      <c r="AF29">
        <v>32</v>
      </c>
      <c r="AG29">
        <f t="shared" si="2"/>
        <v>889</v>
      </c>
      <c r="AH29">
        <f t="shared" si="9"/>
        <v>-109</v>
      </c>
      <c r="AI29">
        <f t="shared" si="15"/>
        <v>-52</v>
      </c>
      <c r="AM29" s="2">
        <v>22</v>
      </c>
      <c r="AN29">
        <f t="shared" si="3"/>
        <v>836</v>
      </c>
      <c r="AO29">
        <f t="shared" si="10"/>
        <v>-105</v>
      </c>
      <c r="CE29">
        <v>141</v>
      </c>
      <c r="CF29">
        <f t="shared" si="17"/>
        <v>941</v>
      </c>
    </row>
    <row r="30" spans="1:84" x14ac:dyDescent="0.25">
      <c r="A30" s="8"/>
      <c r="B30" s="12">
        <v>43931</v>
      </c>
      <c r="C30" s="9">
        <v>115</v>
      </c>
      <c r="D30">
        <v>191</v>
      </c>
      <c r="E30">
        <v>181</v>
      </c>
      <c r="F30">
        <v>179</v>
      </c>
      <c r="G30">
        <v>177</v>
      </c>
      <c r="H30">
        <v>163</v>
      </c>
      <c r="I30">
        <v>139</v>
      </c>
      <c r="J30">
        <v>122</v>
      </c>
      <c r="K30">
        <v>67</v>
      </c>
      <c r="L30">
        <v>58</v>
      </c>
      <c r="M30">
        <v>47</v>
      </c>
      <c r="N30" s="14">
        <v>31</v>
      </c>
      <c r="O30" s="14">
        <v>3</v>
      </c>
      <c r="P30" s="9"/>
      <c r="Q30" s="9"/>
      <c r="R30" s="9"/>
      <c r="S30" s="9"/>
      <c r="T30" s="9"/>
      <c r="U30" s="9"/>
      <c r="V30" s="9"/>
      <c r="W30" s="9"/>
      <c r="X30" s="9"/>
      <c r="Y30" s="10"/>
      <c r="AA30">
        <v>115</v>
      </c>
      <c r="AB30">
        <f t="shared" si="14"/>
        <v>1056</v>
      </c>
      <c r="AE30" s="1">
        <v>43931</v>
      </c>
      <c r="AF30">
        <v>31</v>
      </c>
      <c r="AG30" s="2">
        <f t="shared" si="2"/>
        <v>920</v>
      </c>
      <c r="AH30">
        <f t="shared" si="9"/>
        <v>-84</v>
      </c>
      <c r="AI30">
        <f t="shared" si="15"/>
        <v>-136</v>
      </c>
      <c r="AM30" s="2">
        <v>3</v>
      </c>
      <c r="AN30">
        <f t="shared" si="3"/>
        <v>839</v>
      </c>
      <c r="AO30">
        <f t="shared" si="10"/>
        <v>-217</v>
      </c>
      <c r="CE30">
        <v>115</v>
      </c>
      <c r="CF30">
        <f t="shared" si="17"/>
        <v>1056</v>
      </c>
    </row>
    <row r="31" spans="1:84" x14ac:dyDescent="0.25">
      <c r="A31" s="8"/>
      <c r="B31" s="12">
        <v>43932</v>
      </c>
      <c r="C31" s="9">
        <v>68</v>
      </c>
      <c r="D31">
        <v>168</v>
      </c>
      <c r="E31">
        <v>161</v>
      </c>
      <c r="F31">
        <v>160</v>
      </c>
      <c r="G31">
        <v>157</v>
      </c>
      <c r="H31">
        <v>156</v>
      </c>
      <c r="I31">
        <v>124</v>
      </c>
      <c r="J31">
        <v>111</v>
      </c>
      <c r="K31">
        <v>69</v>
      </c>
      <c r="L31">
        <v>54</v>
      </c>
      <c r="M31" s="2">
        <v>39</v>
      </c>
      <c r="N31" s="14">
        <v>13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  <c r="AA31">
        <v>68</v>
      </c>
      <c r="AB31">
        <f t="shared" si="14"/>
        <v>1124</v>
      </c>
      <c r="AE31" s="1">
        <v>43932</v>
      </c>
      <c r="AF31">
        <v>13</v>
      </c>
      <c r="AG31" s="2">
        <f t="shared" si="2"/>
        <v>933</v>
      </c>
      <c r="AH31">
        <f t="shared" si="9"/>
        <v>-55</v>
      </c>
      <c r="AI31">
        <f t="shared" si="15"/>
        <v>-191</v>
      </c>
      <c r="CE31">
        <v>68</v>
      </c>
      <c r="CF31">
        <f t="shared" si="17"/>
        <v>1124</v>
      </c>
    </row>
    <row r="32" spans="1:84" x14ac:dyDescent="0.25">
      <c r="A32" s="8"/>
      <c r="B32" s="12">
        <v>43933</v>
      </c>
      <c r="C32" s="9">
        <v>99</v>
      </c>
      <c r="D32">
        <v>209</v>
      </c>
      <c r="E32">
        <v>200</v>
      </c>
      <c r="F32">
        <v>198</v>
      </c>
      <c r="G32">
        <v>192</v>
      </c>
      <c r="H32">
        <v>186</v>
      </c>
      <c r="I32">
        <v>151</v>
      </c>
      <c r="J32">
        <v>132</v>
      </c>
      <c r="K32">
        <v>78</v>
      </c>
      <c r="L32">
        <v>57</v>
      </c>
      <c r="M32" s="14">
        <v>25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0"/>
      <c r="AA32">
        <v>99</v>
      </c>
      <c r="AB32">
        <f t="shared" si="14"/>
        <v>1223</v>
      </c>
      <c r="AE32" s="1">
        <v>43933</v>
      </c>
      <c r="CE32">
        <v>99</v>
      </c>
      <c r="CF32">
        <f t="shared" si="17"/>
        <v>1223</v>
      </c>
    </row>
    <row r="33" spans="1:78" x14ac:dyDescent="0.25">
      <c r="A33" s="8"/>
      <c r="B33" s="12">
        <v>43934</v>
      </c>
      <c r="C33" s="13">
        <v>105</v>
      </c>
      <c r="D33">
        <v>204</v>
      </c>
      <c r="E33">
        <v>206</v>
      </c>
      <c r="F33">
        <v>204</v>
      </c>
      <c r="G33">
        <v>197</v>
      </c>
      <c r="H33">
        <v>193</v>
      </c>
      <c r="I33">
        <v>155</v>
      </c>
      <c r="J33">
        <v>140</v>
      </c>
      <c r="K33">
        <v>67</v>
      </c>
      <c r="L33" s="2">
        <v>37</v>
      </c>
      <c r="M33" s="14">
        <v>6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0"/>
    </row>
    <row r="34" spans="1:78" x14ac:dyDescent="0.25">
      <c r="A34" s="8"/>
      <c r="B34" s="12">
        <v>43935</v>
      </c>
      <c r="C34" s="13">
        <v>204</v>
      </c>
      <c r="D34">
        <v>195</v>
      </c>
      <c r="E34">
        <v>188</v>
      </c>
      <c r="F34">
        <v>187</v>
      </c>
      <c r="G34">
        <v>175</v>
      </c>
      <c r="H34">
        <v>168</v>
      </c>
      <c r="I34">
        <v>129</v>
      </c>
      <c r="J34">
        <v>109</v>
      </c>
      <c r="K34" s="2">
        <v>25</v>
      </c>
      <c r="L34" s="2">
        <v>5</v>
      </c>
      <c r="M34" s="13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/>
    </row>
    <row r="35" spans="1:78" x14ac:dyDescent="0.25">
      <c r="A35" s="8"/>
      <c r="B35" s="12">
        <v>43936</v>
      </c>
      <c r="C35" s="13">
        <v>204</v>
      </c>
      <c r="D35">
        <v>213</v>
      </c>
      <c r="E35">
        <v>200</v>
      </c>
      <c r="F35">
        <v>197</v>
      </c>
      <c r="G35">
        <v>189</v>
      </c>
      <c r="H35">
        <v>182</v>
      </c>
      <c r="I35">
        <v>132</v>
      </c>
      <c r="J35">
        <v>113</v>
      </c>
      <c r="K35" s="2">
        <v>10</v>
      </c>
      <c r="L35" s="4"/>
      <c r="M35" s="13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0"/>
    </row>
    <row r="36" spans="1:78" x14ac:dyDescent="0.25">
      <c r="A36" s="16"/>
      <c r="B36" s="12">
        <v>43937</v>
      </c>
      <c r="C36" s="17">
        <v>188</v>
      </c>
      <c r="D36" s="17">
        <v>218</v>
      </c>
      <c r="E36" s="17">
        <v>197</v>
      </c>
      <c r="F36" s="17">
        <v>193</v>
      </c>
      <c r="G36" s="17">
        <v>170</v>
      </c>
      <c r="H36" s="17">
        <v>157</v>
      </c>
      <c r="I36" s="17">
        <v>93</v>
      </c>
      <c r="J36" s="17">
        <v>73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8"/>
      <c r="AK36">
        <f>SUM(AK17:AK30)</f>
        <v>43</v>
      </c>
      <c r="AQ36">
        <f>SUM(AQ7:AQ28)</f>
        <v>98</v>
      </c>
      <c r="AV36">
        <f>SUM(AV12:AV25)</f>
        <v>65</v>
      </c>
      <c r="BA36">
        <f>SUM(BA13:BA22)</f>
        <v>47</v>
      </c>
      <c r="BF36">
        <f>SUM(BF11:BF23)</f>
        <v>-3</v>
      </c>
      <c r="BK36">
        <f>SUM(BK12:BK20)</f>
        <v>16</v>
      </c>
      <c r="BP36">
        <f>SUM(BP5:BP19)</f>
        <v>34</v>
      </c>
      <c r="BU36">
        <f>SUM(BU8:BU19)</f>
        <v>79</v>
      </c>
      <c r="BZ36">
        <f>SUM(BZ12:BZ18)</f>
        <v>13</v>
      </c>
    </row>
    <row r="37" spans="1:78" x14ac:dyDescent="0.25">
      <c r="B37" s="12">
        <v>43938</v>
      </c>
      <c r="C37" s="13">
        <v>217</v>
      </c>
      <c r="D37" s="13">
        <v>212</v>
      </c>
      <c r="E37" s="13">
        <v>192</v>
      </c>
      <c r="F37" s="13">
        <v>190</v>
      </c>
      <c r="G37" s="13">
        <v>180</v>
      </c>
      <c r="H37" s="13">
        <v>164</v>
      </c>
      <c r="I37" s="13">
        <v>101</v>
      </c>
      <c r="J37" s="13">
        <v>75</v>
      </c>
    </row>
    <row r="38" spans="1:78" x14ac:dyDescent="0.25">
      <c r="B38" s="12">
        <v>43939</v>
      </c>
      <c r="C38" s="13">
        <v>211</v>
      </c>
      <c r="D38" s="13">
        <v>231</v>
      </c>
      <c r="E38" s="13">
        <v>208</v>
      </c>
      <c r="F38" s="13">
        <v>205</v>
      </c>
      <c r="G38" s="13">
        <v>185</v>
      </c>
      <c r="H38" s="13">
        <v>179</v>
      </c>
      <c r="I38" s="13">
        <v>98</v>
      </c>
      <c r="J38" s="13">
        <v>69</v>
      </c>
    </row>
    <row r="39" spans="1:78" x14ac:dyDescent="0.25">
      <c r="B39" s="12">
        <v>43940</v>
      </c>
      <c r="C39" s="13">
        <v>110</v>
      </c>
      <c r="D39" s="13">
        <v>214</v>
      </c>
      <c r="E39" s="13">
        <v>189</v>
      </c>
      <c r="F39" s="13">
        <v>183</v>
      </c>
      <c r="G39" s="13">
        <v>166</v>
      </c>
      <c r="H39" s="13">
        <v>158</v>
      </c>
      <c r="I39" s="13">
        <v>72</v>
      </c>
      <c r="J39" s="13">
        <v>50</v>
      </c>
    </row>
    <row r="40" spans="1:78" x14ac:dyDescent="0.25">
      <c r="B40" s="12">
        <v>43941</v>
      </c>
      <c r="C40" s="13">
        <v>113</v>
      </c>
      <c r="D40" s="13">
        <v>255</v>
      </c>
      <c r="E40" s="13">
        <v>225</v>
      </c>
      <c r="F40" s="13">
        <v>220</v>
      </c>
      <c r="G40" s="13">
        <v>196</v>
      </c>
      <c r="H40" s="13">
        <v>176</v>
      </c>
      <c r="I40" s="13">
        <v>79</v>
      </c>
      <c r="J40" s="14">
        <v>52</v>
      </c>
    </row>
    <row r="41" spans="1:78" x14ac:dyDescent="0.25">
      <c r="B41" s="12">
        <v>43942</v>
      </c>
      <c r="C41" s="13">
        <v>166</v>
      </c>
      <c r="D41" s="13">
        <v>226</v>
      </c>
      <c r="E41" s="13">
        <v>200</v>
      </c>
      <c r="F41" s="13">
        <v>199</v>
      </c>
      <c r="G41" s="13">
        <v>176</v>
      </c>
      <c r="H41" s="13">
        <v>161</v>
      </c>
      <c r="I41" s="14">
        <v>56</v>
      </c>
      <c r="J41" s="14">
        <v>34</v>
      </c>
    </row>
    <row r="42" spans="1:78" x14ac:dyDescent="0.25">
      <c r="B42" s="12">
        <v>43943</v>
      </c>
      <c r="C42" s="13">
        <v>165</v>
      </c>
      <c r="D42" s="13">
        <v>239</v>
      </c>
      <c r="E42" s="13">
        <v>202</v>
      </c>
      <c r="F42" s="13">
        <v>200</v>
      </c>
      <c r="G42" s="13">
        <v>171</v>
      </c>
      <c r="H42" s="13">
        <v>151</v>
      </c>
      <c r="I42" s="14">
        <v>46</v>
      </c>
      <c r="J42" s="14">
        <v>6</v>
      </c>
      <c r="AF42" t="s">
        <v>4</v>
      </c>
      <c r="AJ42">
        <v>43</v>
      </c>
    </row>
    <row r="43" spans="1:78" x14ac:dyDescent="0.25">
      <c r="B43" s="12">
        <v>43944</v>
      </c>
      <c r="C43" s="13">
        <v>407</v>
      </c>
      <c r="D43" s="13">
        <v>247</v>
      </c>
      <c r="E43" s="13">
        <v>198</v>
      </c>
      <c r="F43" s="13">
        <v>188</v>
      </c>
      <c r="G43" s="13">
        <v>166</v>
      </c>
      <c r="H43" s="13">
        <v>145</v>
      </c>
      <c r="I43" s="14">
        <v>10</v>
      </c>
      <c r="AF43" t="s">
        <v>5</v>
      </c>
      <c r="AJ43">
        <v>98</v>
      </c>
    </row>
    <row r="44" spans="1:78" x14ac:dyDescent="0.25">
      <c r="B44" s="12">
        <v>43945</v>
      </c>
      <c r="C44" s="13">
        <v>357</v>
      </c>
      <c r="D44" s="13">
        <v>225</v>
      </c>
      <c r="E44" s="13">
        <v>177</v>
      </c>
      <c r="F44" s="13">
        <v>173</v>
      </c>
      <c r="G44" s="13">
        <v>151</v>
      </c>
      <c r="H44" s="13">
        <v>132</v>
      </c>
      <c r="AF44" t="s">
        <v>6</v>
      </c>
      <c r="AJ44">
        <v>65</v>
      </c>
    </row>
    <row r="45" spans="1:78" x14ac:dyDescent="0.25">
      <c r="B45" s="12">
        <v>43946</v>
      </c>
      <c r="C45" s="13">
        <v>346</v>
      </c>
      <c r="D45" s="13">
        <v>221</v>
      </c>
      <c r="E45" s="13">
        <v>169</v>
      </c>
      <c r="F45" s="13">
        <v>162</v>
      </c>
      <c r="G45" s="13">
        <v>137</v>
      </c>
      <c r="H45" s="13">
        <v>107</v>
      </c>
      <c r="AF45" t="s">
        <v>7</v>
      </c>
      <c r="AJ45">
        <v>47</v>
      </c>
    </row>
    <row r="46" spans="1:78" x14ac:dyDescent="0.25">
      <c r="B46" s="12">
        <v>43947</v>
      </c>
      <c r="C46" s="13">
        <v>189</v>
      </c>
      <c r="D46" s="13">
        <v>237</v>
      </c>
      <c r="E46" s="13">
        <v>194</v>
      </c>
      <c r="F46" s="13">
        <v>184</v>
      </c>
      <c r="G46" s="13">
        <v>141</v>
      </c>
      <c r="H46" s="13">
        <v>121</v>
      </c>
      <c r="AF46" t="s">
        <v>8</v>
      </c>
      <c r="AJ46">
        <v>-3</v>
      </c>
    </row>
    <row r="47" spans="1:78" x14ac:dyDescent="0.25">
      <c r="B47" s="12">
        <v>43948</v>
      </c>
      <c r="C47" s="13">
        <v>338</v>
      </c>
      <c r="D47" s="13">
        <v>214</v>
      </c>
      <c r="E47" s="13">
        <v>156</v>
      </c>
      <c r="F47" s="13">
        <v>147</v>
      </c>
      <c r="G47" s="13">
        <v>105</v>
      </c>
      <c r="H47" s="13">
        <v>72</v>
      </c>
      <c r="AF47" t="s">
        <v>9</v>
      </c>
      <c r="AJ47">
        <v>16</v>
      </c>
    </row>
    <row r="48" spans="1:78" x14ac:dyDescent="0.25">
      <c r="B48" s="12">
        <v>43949</v>
      </c>
      <c r="C48" s="13">
        <v>474</v>
      </c>
      <c r="D48" s="13">
        <v>228</v>
      </c>
      <c r="E48" s="13">
        <v>168</v>
      </c>
      <c r="F48" s="13">
        <v>157</v>
      </c>
      <c r="G48" s="13">
        <v>108</v>
      </c>
      <c r="H48" s="13">
        <v>49</v>
      </c>
      <c r="AF48" t="s">
        <v>10</v>
      </c>
      <c r="AJ48">
        <v>34</v>
      </c>
    </row>
    <row r="49" spans="2:36" x14ac:dyDescent="0.25">
      <c r="B49" s="12">
        <v>43950</v>
      </c>
      <c r="C49" s="13">
        <v>449</v>
      </c>
      <c r="D49" s="13">
        <v>221</v>
      </c>
      <c r="E49" s="13">
        <v>129</v>
      </c>
      <c r="F49" s="13">
        <v>111</v>
      </c>
      <c r="G49" s="13">
        <v>40</v>
      </c>
      <c r="H49" s="13">
        <v>3</v>
      </c>
      <c r="AF49" t="s">
        <v>11</v>
      </c>
      <c r="AJ49">
        <v>79</v>
      </c>
    </row>
    <row r="50" spans="2:36" x14ac:dyDescent="0.25">
      <c r="B50" s="12">
        <v>43951</v>
      </c>
      <c r="C50" s="13">
        <v>435</v>
      </c>
      <c r="D50" s="13">
        <v>161</v>
      </c>
      <c r="E50" s="13">
        <v>83</v>
      </c>
      <c r="F50" s="13">
        <v>66</v>
      </c>
      <c r="G50" s="13">
        <v>8</v>
      </c>
      <c r="AF50" t="s">
        <v>12</v>
      </c>
      <c r="AJ50">
        <v>13</v>
      </c>
    </row>
    <row r="51" spans="2:36" x14ac:dyDescent="0.25">
      <c r="B51" s="12">
        <v>43952</v>
      </c>
      <c r="C51" s="13">
        <v>428</v>
      </c>
      <c r="D51" s="13">
        <v>164</v>
      </c>
      <c r="E51" s="13">
        <v>63</v>
      </c>
      <c r="F51" s="13">
        <v>51</v>
      </c>
    </row>
    <row r="52" spans="2:36" x14ac:dyDescent="0.25">
      <c r="B52" s="12">
        <v>43953</v>
      </c>
      <c r="C52" s="13">
        <v>395</v>
      </c>
      <c r="D52" s="13">
        <v>143</v>
      </c>
      <c r="E52" s="13">
        <v>31</v>
      </c>
      <c r="F52" s="13">
        <v>4</v>
      </c>
    </row>
    <row r="53" spans="2:36" x14ac:dyDescent="0.25">
      <c r="B53" s="12">
        <v>43954</v>
      </c>
      <c r="C53" s="13">
        <v>301</v>
      </c>
      <c r="D53" s="13">
        <v>139</v>
      </c>
      <c r="E53" s="13">
        <v>2</v>
      </c>
    </row>
    <row r="54" spans="2:36" x14ac:dyDescent="0.25">
      <c r="B54" s="12">
        <v>43955</v>
      </c>
      <c r="C54" s="13">
        <v>296</v>
      </c>
      <c r="D54" s="13">
        <v>123</v>
      </c>
      <c r="AF54" t="s">
        <v>13</v>
      </c>
      <c r="AJ54">
        <f>SUM(AJ42:AJ50)</f>
        <v>392</v>
      </c>
    </row>
    <row r="55" spans="2:36" x14ac:dyDescent="0.25">
      <c r="B55" s="12">
        <v>43956</v>
      </c>
      <c r="C55" s="13">
        <v>600</v>
      </c>
      <c r="D55" s="13">
        <v>95</v>
      </c>
    </row>
    <row r="56" spans="2:36" x14ac:dyDescent="0.25">
      <c r="B56" s="12">
        <v>43957</v>
      </c>
      <c r="C56" s="13">
        <v>614</v>
      </c>
      <c r="D56" s="13">
        <v>11</v>
      </c>
    </row>
    <row r="57" spans="2:36" x14ac:dyDescent="0.25">
      <c r="B57" s="12">
        <v>43958</v>
      </c>
      <c r="C57" s="13">
        <v>611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44"/>
  <sheetViews>
    <sheetView topLeftCell="A28" workbookViewId="0">
      <selection activeCell="G27" sqref="G27"/>
    </sheetView>
  </sheetViews>
  <sheetFormatPr defaultRowHeight="15" x14ac:dyDescent="0.25"/>
  <cols>
    <col min="6" max="6" width="13" customWidth="1"/>
  </cols>
  <sheetData>
    <row r="2" spans="6:8" x14ac:dyDescent="0.25">
      <c r="F2" t="s">
        <v>20</v>
      </c>
    </row>
    <row r="3" spans="6:8" x14ac:dyDescent="0.25">
      <c r="F3" s="19" t="s">
        <v>25</v>
      </c>
    </row>
    <row r="6" spans="6:8" x14ac:dyDescent="0.25">
      <c r="F6" t="s">
        <v>16</v>
      </c>
      <c r="G6" s="22" t="s">
        <v>21</v>
      </c>
      <c r="H6" s="22"/>
    </row>
    <row r="7" spans="6:8" x14ac:dyDescent="0.25">
      <c r="G7" s="20" t="s">
        <v>23</v>
      </c>
      <c r="H7" s="20" t="s">
        <v>24</v>
      </c>
    </row>
    <row r="8" spans="6:8" x14ac:dyDescent="0.25">
      <c r="F8" s="12">
        <v>43905</v>
      </c>
      <c r="G8">
        <v>1</v>
      </c>
    </row>
    <row r="9" spans="6:8" x14ac:dyDescent="0.25">
      <c r="F9" s="12">
        <v>43906</v>
      </c>
      <c r="G9">
        <v>2</v>
      </c>
      <c r="H9">
        <v>3</v>
      </c>
    </row>
    <row r="10" spans="6:8" x14ac:dyDescent="0.25">
      <c r="F10" s="12">
        <v>43907</v>
      </c>
      <c r="G10">
        <v>1</v>
      </c>
      <c r="H10">
        <v>3</v>
      </c>
    </row>
    <row r="11" spans="6:8" x14ac:dyDescent="0.25">
      <c r="F11" s="12">
        <v>43908</v>
      </c>
      <c r="G11">
        <v>4</v>
      </c>
      <c r="H11">
        <v>5</v>
      </c>
    </row>
    <row r="12" spans="6:8" x14ac:dyDescent="0.25">
      <c r="F12" s="12">
        <v>43909</v>
      </c>
      <c r="G12">
        <v>6</v>
      </c>
      <c r="H12">
        <v>7</v>
      </c>
    </row>
    <row r="13" spans="6:8" x14ac:dyDescent="0.25">
      <c r="F13" s="12">
        <v>43910</v>
      </c>
      <c r="G13">
        <v>6</v>
      </c>
      <c r="H13">
        <v>10</v>
      </c>
    </row>
    <row r="14" spans="6:8" x14ac:dyDescent="0.25">
      <c r="F14" s="12">
        <v>43911</v>
      </c>
      <c r="G14">
        <v>9</v>
      </c>
      <c r="H14">
        <v>12</v>
      </c>
    </row>
    <row r="15" spans="6:8" x14ac:dyDescent="0.25">
      <c r="F15" s="12">
        <v>43912</v>
      </c>
      <c r="G15">
        <v>8</v>
      </c>
      <c r="H15">
        <v>13</v>
      </c>
    </row>
    <row r="16" spans="6:8" x14ac:dyDescent="0.25">
      <c r="F16" s="12">
        <v>43913</v>
      </c>
      <c r="G16">
        <v>12</v>
      </c>
      <c r="H16">
        <v>27</v>
      </c>
    </row>
    <row r="17" spans="6:8" x14ac:dyDescent="0.25">
      <c r="F17" s="12">
        <v>43914</v>
      </c>
      <c r="G17">
        <v>12</v>
      </c>
      <c r="H17">
        <v>26</v>
      </c>
    </row>
    <row r="18" spans="6:8" x14ac:dyDescent="0.25">
      <c r="F18" s="12">
        <v>43915</v>
      </c>
      <c r="G18">
        <v>13</v>
      </c>
      <c r="H18">
        <v>26</v>
      </c>
    </row>
    <row r="19" spans="6:8" x14ac:dyDescent="0.25">
      <c r="F19" s="12">
        <v>43916</v>
      </c>
      <c r="G19">
        <v>14</v>
      </c>
      <c r="H19">
        <v>31</v>
      </c>
    </row>
    <row r="20" spans="6:8" x14ac:dyDescent="0.25">
      <c r="F20" s="12">
        <v>43917</v>
      </c>
      <c r="G20">
        <v>11</v>
      </c>
      <c r="H20">
        <v>33</v>
      </c>
    </row>
    <row r="21" spans="6:8" x14ac:dyDescent="0.25">
      <c r="F21" s="12">
        <v>43918</v>
      </c>
      <c r="G21">
        <v>13</v>
      </c>
      <c r="H21">
        <v>44</v>
      </c>
    </row>
    <row r="22" spans="6:8" x14ac:dyDescent="0.25">
      <c r="F22" s="12">
        <v>43919</v>
      </c>
      <c r="G22">
        <v>14</v>
      </c>
      <c r="H22">
        <v>48</v>
      </c>
    </row>
    <row r="23" spans="6:8" x14ac:dyDescent="0.25">
      <c r="F23" s="12">
        <v>43920</v>
      </c>
      <c r="G23">
        <v>27</v>
      </c>
      <c r="H23">
        <v>52</v>
      </c>
    </row>
    <row r="24" spans="6:8" x14ac:dyDescent="0.25">
      <c r="F24" s="12">
        <v>43921</v>
      </c>
      <c r="G24">
        <v>20</v>
      </c>
      <c r="H24">
        <v>64</v>
      </c>
    </row>
    <row r="25" spans="6:8" x14ac:dyDescent="0.25">
      <c r="F25" s="12">
        <v>43922</v>
      </c>
      <c r="G25">
        <v>32</v>
      </c>
      <c r="H25">
        <v>61</v>
      </c>
    </row>
    <row r="26" spans="6:8" x14ac:dyDescent="0.25">
      <c r="F26" s="12">
        <v>43923</v>
      </c>
      <c r="G26">
        <v>26</v>
      </c>
      <c r="H26">
        <v>71</v>
      </c>
    </row>
    <row r="27" spans="6:8" x14ac:dyDescent="0.25">
      <c r="F27" s="12">
        <v>43924</v>
      </c>
      <c r="G27">
        <v>21</v>
      </c>
      <c r="H27">
        <v>77</v>
      </c>
    </row>
    <row r="28" spans="6:8" x14ac:dyDescent="0.25">
      <c r="F28" s="12">
        <v>43925</v>
      </c>
      <c r="G28">
        <v>44</v>
      </c>
      <c r="H28">
        <v>85</v>
      </c>
    </row>
    <row r="29" spans="6:8" x14ac:dyDescent="0.25">
      <c r="F29" s="12">
        <v>43926</v>
      </c>
      <c r="G29">
        <v>42</v>
      </c>
      <c r="H29">
        <v>90</v>
      </c>
    </row>
    <row r="30" spans="6:8" x14ac:dyDescent="0.25">
      <c r="F30" s="12">
        <v>43927</v>
      </c>
      <c r="G30">
        <v>46</v>
      </c>
      <c r="H30">
        <v>80</v>
      </c>
    </row>
    <row r="31" spans="6:8" x14ac:dyDescent="0.25">
      <c r="F31" s="12">
        <v>43928</v>
      </c>
      <c r="G31">
        <v>50</v>
      </c>
      <c r="H31">
        <v>81</v>
      </c>
    </row>
    <row r="32" spans="6:8" x14ac:dyDescent="0.25">
      <c r="F32" s="12">
        <v>43929</v>
      </c>
      <c r="G32">
        <v>45</v>
      </c>
      <c r="H32">
        <v>79</v>
      </c>
    </row>
    <row r="33" spans="6:8" x14ac:dyDescent="0.25">
      <c r="F33" s="12">
        <v>43930</v>
      </c>
      <c r="G33">
        <v>32</v>
      </c>
      <c r="H33">
        <v>60</v>
      </c>
    </row>
    <row r="34" spans="6:8" x14ac:dyDescent="0.25">
      <c r="F34" s="12">
        <v>43931</v>
      </c>
      <c r="G34">
        <v>47</v>
      </c>
      <c r="H34">
        <v>67</v>
      </c>
    </row>
    <row r="35" spans="6:8" x14ac:dyDescent="0.25">
      <c r="F35" s="12">
        <v>43932</v>
      </c>
      <c r="G35">
        <v>54</v>
      </c>
      <c r="H35">
        <v>69</v>
      </c>
    </row>
    <row r="36" spans="6:8" x14ac:dyDescent="0.25">
      <c r="F36" s="12">
        <v>43933</v>
      </c>
      <c r="G36">
        <v>57</v>
      </c>
      <c r="H36">
        <v>78</v>
      </c>
    </row>
    <row r="37" spans="6:8" x14ac:dyDescent="0.25">
      <c r="F37" s="12">
        <v>43934</v>
      </c>
      <c r="G37">
        <v>67</v>
      </c>
    </row>
    <row r="38" spans="6:8" x14ac:dyDescent="0.25">
      <c r="F38" s="12">
        <v>43935</v>
      </c>
      <c r="G38" t="s">
        <v>17</v>
      </c>
    </row>
    <row r="39" spans="6:8" x14ac:dyDescent="0.25">
      <c r="F39" s="12">
        <v>43936</v>
      </c>
      <c r="G39" t="s">
        <v>18</v>
      </c>
    </row>
    <row r="42" spans="6:8" x14ac:dyDescent="0.25">
      <c r="F42" t="s">
        <v>19</v>
      </c>
    </row>
    <row r="44" spans="6:8" ht="150" x14ac:dyDescent="0.25">
      <c r="F44" s="21" t="s">
        <v>22</v>
      </c>
    </row>
  </sheetData>
  <mergeCells count="1">
    <mergeCell ref="G6:H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Lopes</dc:creator>
  <cp:lastModifiedBy>Edson Lopes</cp:lastModifiedBy>
  <dcterms:created xsi:type="dcterms:W3CDTF">2020-04-13T11:40:21Z</dcterms:created>
  <dcterms:modified xsi:type="dcterms:W3CDTF">2020-05-08T15:56:10Z</dcterms:modified>
</cp:coreProperties>
</file>