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  <pivotCache cacheId="1" r:id="rId6"/>
    <pivotCache cacheId="2" r:id="rId7"/>
    <pivotCache cacheId="3" r:id="rId8"/>
    <pivotCache cacheId="4" r:id="rId9"/>
    <pivotCache cacheId="5" r:id="rId10"/>
  </pivotCaches>
  <extLst>
    <ext uri="GoogleSheetsCustomDataVersion1">
      <go:sheetsCustomData xmlns:go="http://customooxmlschemas.google.com/" r:id="rId11" roundtripDataSignature="AMtx7mi6EHjF/wqMqxzBc+oqbMuyLMqavw=="/>
    </ext>
  </extLst>
</workbook>
</file>

<file path=xl/sharedStrings.xml><?xml version="1.0" encoding="utf-8"?>
<sst xmlns="http://schemas.openxmlformats.org/spreadsheetml/2006/main" count="737" uniqueCount="134">
  <si>
    <t>Duration of hospitalization (n=58, patients= 52518, interventions= 18)</t>
  </si>
  <si>
    <t>ICU length of stay -days (n=3, patients= 1485, interventions= 3)</t>
  </si>
  <si>
    <t>Ventilator-free days (n=7, patients= 1835, interventions= 5)</t>
  </si>
  <si>
    <t>Duration of ventilation (n=4, patients= 966, interventions= 4)</t>
  </si>
  <si>
    <t>Time to symptom resolution  (n=31, patients= 7639, interventions= 11)</t>
  </si>
  <si>
    <t>Time to viral clearance (n=13, patients= 1444, interventions= 4)</t>
  </si>
  <si>
    <t>RefID</t>
  </si>
  <si>
    <t>study</t>
  </si>
  <si>
    <t>treatment_recoded</t>
  </si>
  <si>
    <t>mean</t>
  </si>
  <si>
    <t>std.dev</t>
  </si>
  <si>
    <t>sampleSize</t>
  </si>
  <si>
    <t>Sum of sampleSize</t>
  </si>
  <si>
    <t>SUM of Calculated Field 1</t>
  </si>
  <si>
    <t>Cao_1</t>
  </si>
  <si>
    <t>36_lopinavir-ritonavir</t>
  </si>
  <si>
    <t>01_standard care/placebo</t>
  </si>
  <si>
    <t>Angus</t>
  </si>
  <si>
    <t>15_corticosteroids</t>
  </si>
  <si>
    <t>Tomazini</t>
  </si>
  <si>
    <t>Wang_1</t>
  </si>
  <si>
    <t>47_remdesivir</t>
  </si>
  <si>
    <t>2637, Lou</t>
  </si>
  <si>
    <t>Lou</t>
  </si>
  <si>
    <t>20_favipiravir</t>
  </si>
  <si>
    <t>02_ACEi/ARB</t>
  </si>
  <si>
    <t>09_JAKi</t>
  </si>
  <si>
    <t>13_hydroxychloroquine</t>
  </si>
  <si>
    <t>pilot_4</t>
  </si>
  <si>
    <t>Huang_1</t>
  </si>
  <si>
    <t>05_azithromycin</t>
  </si>
  <si>
    <t>Rosas</t>
  </si>
  <si>
    <t>51_IL-6i</t>
  </si>
  <si>
    <t>Furtado</t>
  </si>
  <si>
    <t>Chen_1</t>
  </si>
  <si>
    <t>776, 3321</t>
  </si>
  <si>
    <t>Tang_1</t>
  </si>
  <si>
    <t>06_azithromycin, hydroxychloroquine</t>
  </si>
  <si>
    <t>Grand Total</t>
  </si>
  <si>
    <t>34_ivermectin</t>
  </si>
  <si>
    <t>Gordon_v1, Gordon_v2</t>
  </si>
  <si>
    <t>Gordon</t>
  </si>
  <si>
    <t>3821, 15633</t>
  </si>
  <si>
    <t>Beigel</t>
  </si>
  <si>
    <t>29_interferon beta</t>
  </si>
  <si>
    <t>C158</t>
  </si>
  <si>
    <t>Chen_3</t>
  </si>
  <si>
    <t>Cao_2</t>
  </si>
  <si>
    <t>14_colchicine</t>
  </si>
  <si>
    <t>Kalil</t>
  </si>
  <si>
    <t>Chen_4</t>
  </si>
  <si>
    <t>37_lopinavir-ritonavir, interferon beta-1a</t>
  </si>
  <si>
    <t>Brown</t>
  </si>
  <si>
    <t>45_recombinant human granulocyte colony-stimulating factor</t>
  </si>
  <si>
    <t>8057, Chen (Cheng-Pin)</t>
  </si>
  <si>
    <t>Chen_5</t>
  </si>
  <si>
    <t>6743, Corral-Gudino</t>
  </si>
  <si>
    <t>Corral-Gudino</t>
  </si>
  <si>
    <t>Veiga</t>
  </si>
  <si>
    <t>Chaccour, 27334</t>
  </si>
  <si>
    <t>Chaccour</t>
  </si>
  <si>
    <t>Deftereos</t>
  </si>
  <si>
    <t>Ader</t>
  </si>
  <si>
    <t>Abd-Elsalam_1</t>
  </si>
  <si>
    <t>8444, 14989, xx</t>
  </si>
  <si>
    <t>Horby_2</t>
  </si>
  <si>
    <t>Dabbous</t>
  </si>
  <si>
    <t>Dabbous_1</t>
  </si>
  <si>
    <t>5514, 8243, 11244</t>
  </si>
  <si>
    <t>Davoudi-Monfared</t>
  </si>
  <si>
    <t>58_vitamin C</t>
  </si>
  <si>
    <t>Ruzhentsova</t>
  </si>
  <si>
    <t>5514, 8243, 11245</t>
  </si>
  <si>
    <t>59_vitamin D</t>
  </si>
  <si>
    <t>Study excluded because SD = 0</t>
  </si>
  <si>
    <t>8619, 7002</t>
  </si>
  <si>
    <t>Horby_1</t>
  </si>
  <si>
    <t>18245, 23358</t>
  </si>
  <si>
    <t>Self</t>
  </si>
  <si>
    <t>Udwadia, 24988</t>
  </si>
  <si>
    <t>Udwadia</t>
  </si>
  <si>
    <t>9166, 22152</t>
  </si>
  <si>
    <t>Calvacanti</t>
  </si>
  <si>
    <t>9978, 10147, 10287</t>
  </si>
  <si>
    <t>Ivashchenko</t>
  </si>
  <si>
    <t>Elgazzar</t>
  </si>
  <si>
    <t>Spinner</t>
  </si>
  <si>
    <t>Ahmed</t>
  </si>
  <si>
    <t>Jeronimo</t>
  </si>
  <si>
    <t>Johnston</t>
  </si>
  <si>
    <t>Duarte</t>
  </si>
  <si>
    <t>11541, 11937</t>
  </si>
  <si>
    <t>Rahmani</t>
  </si>
  <si>
    <t>Zhang, 26123</t>
  </si>
  <si>
    <t>Zhang_1</t>
  </si>
  <si>
    <t>Wang_4</t>
  </si>
  <si>
    <t>Cheng</t>
  </si>
  <si>
    <t>Stone</t>
  </si>
  <si>
    <t>11639, 12378</t>
  </si>
  <si>
    <t>Sekhavati</t>
  </si>
  <si>
    <t>16340, 23643</t>
  </si>
  <si>
    <t>Salama</t>
  </si>
  <si>
    <t>Ulrich</t>
  </si>
  <si>
    <t>14883, 14781</t>
  </si>
  <si>
    <t>Horby_3</t>
  </si>
  <si>
    <t>Darazam (2)</t>
  </si>
  <si>
    <t>Darazam_2</t>
  </si>
  <si>
    <t>Salehzadeh</t>
  </si>
  <si>
    <t>15632, Pan</t>
  </si>
  <si>
    <t>Pan_remdesivir</t>
  </si>
  <si>
    <t>Lescure</t>
  </si>
  <si>
    <t>Pan_hydroxychloroquine</t>
  </si>
  <si>
    <t>Mohan</t>
  </si>
  <si>
    <t>Pan_lopinavir</t>
  </si>
  <si>
    <t>Lopez</t>
  </si>
  <si>
    <t>Lopez-Medina</t>
  </si>
  <si>
    <t>Pan_interferon</t>
  </si>
  <si>
    <t>Salvarani</t>
  </si>
  <si>
    <t>Lyngbakken</t>
  </si>
  <si>
    <t>Murai</t>
  </si>
  <si>
    <t>Niaee</t>
  </si>
  <si>
    <t>22569, xx</t>
  </si>
  <si>
    <t>Horby_4</t>
  </si>
  <si>
    <t>Cohen</t>
  </si>
  <si>
    <t>Kumari</t>
  </si>
  <si>
    <t>Lopes_1</t>
  </si>
  <si>
    <t>JamaliMoghadamSiahkali</t>
  </si>
  <si>
    <t>Dabbous_2</t>
  </si>
  <si>
    <t>Tang_2</t>
  </si>
  <si>
    <t>10500, xx</t>
  </si>
  <si>
    <t>Lopes_2</t>
  </si>
  <si>
    <t>Hernandez-Cardenas</t>
  </si>
  <si>
    <t>Horby_5</t>
  </si>
  <si>
    <t>Gonzalez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</si>
</sst>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/>
    </xf>
    <xf borderId="0" fillId="0" fontId="3" numFmtId="0" xfId="0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0" fillId="3" fontId="2" numFmtId="0" xfId="0" applyAlignment="1" applyFill="1" applyFont="1">
      <alignment readingOrder="0"/>
    </xf>
    <xf borderId="0" fillId="3" fontId="4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6.xml"/><Relationship Id="rId9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F123" sheet="Sheet1"/>
  </cacheSource>
  <cacheFields>
    <cacheField name="RefID">
      <sharedItems containsMixedTypes="1" containsNumber="1" containsInteger="1">
        <n v="330.0"/>
        <s v="pilot_4"/>
        <n v="2408.0"/>
        <n v="4161.0"/>
        <n v="6987.0"/>
        <s v="6743, Corral-Gudino"/>
        <n v="7189.0"/>
        <s v="8444, 14989, xx"/>
        <s v="5514, 8243, 11244"/>
        <s v="5514, 8243, 11245"/>
        <s v="8619, 7002"/>
        <s v="9166, 22152"/>
        <n v="10699.0"/>
        <n v="10463.0"/>
        <s v="Zhang, 26123"/>
        <n v="11347.0"/>
        <n v="11299.0"/>
        <n v="12146.0"/>
        <s v="11541, 11937"/>
        <s v="11639, 12378"/>
        <n v="11850.0"/>
        <n v="12439.0"/>
        <s v="Rosas"/>
        <n v="12705.0"/>
        <n v="13936.0"/>
        <s v="14883, 14781"/>
        <n v="11.0"/>
        <s v="3821, 15633"/>
        <s v="15632, Pan"/>
        <s v="Dabbous"/>
        <n v="16127.0"/>
        <n v="16283.0"/>
        <s v="16340, 23643"/>
        <n v="16281.0"/>
        <n v="18947.0"/>
        <s v="Niaee"/>
        <s v="Udwadia, 24988"/>
        <s v="Kalil"/>
        <s v="22569, xx"/>
        <s v="Ahmed"/>
        <n v="26081.0"/>
        <n v="25793.0"/>
        <s v="Gordon_v1, Gordon_v2"/>
        <n v="27470.0"/>
        <s v="Johnston"/>
        <n v="27349.0"/>
        <s v="JamaliMoghadamSiahkali"/>
        <n v="28298.0"/>
        <n v="27640.0"/>
        <s v="Darazam (2)"/>
        <s v="Ader"/>
        <s v="10500, xx"/>
        <n v="29298.0"/>
        <s v="Hernandez-Cardenas"/>
        <s v="Horby_5"/>
        <s v="Gonzalez"/>
      </sharedItems>
    </cacheField>
    <cacheField name="study" numFmtId="0">
      <sharedItems>
        <s v="Cao_1"/>
        <s v="Huang_1"/>
        <s v="Wang_1"/>
        <s v="Cao_2"/>
        <s v="Chen_4"/>
        <s v="Corral-Gudino"/>
        <s v="Deftereos"/>
        <s v="Horby_2"/>
        <s v="Davoudi-Monfared"/>
        <s v="Horby_1"/>
        <s v="Calvacanti"/>
        <s v="Jeronimo"/>
        <s v="Duarte"/>
        <s v="Zhang_1"/>
        <s v="Spinner"/>
        <s v="Abd-Elsalam_1"/>
        <s v="Angus"/>
        <s v="Rahmani"/>
        <s v="Sekhavati"/>
        <s v="Wang_4"/>
        <s v="Furtado"/>
        <s v="Rosas"/>
        <s v="Cheng"/>
        <s v="Ulrich"/>
        <s v="Horby_3"/>
        <s v="Salehzadeh"/>
        <s v="Beigel"/>
        <s v="Pan_remdesivir"/>
        <s v="Pan_hydroxychloroquine"/>
        <s v="Pan_lopinavir"/>
        <s v="Pan_interferon"/>
        <s v="Dabbous_1"/>
        <s v="Salvarani"/>
        <s v="Stone"/>
        <s v="Salama"/>
        <s v="Lyngbakken"/>
        <s v="Murai"/>
        <s v="Niaee"/>
        <s v="Udwadia"/>
        <s v="Kalil"/>
        <s v="Horby_4"/>
        <s v="Ahmed"/>
        <s v="Cohen"/>
        <s v="Kumari"/>
        <s v="Gordon"/>
        <s v="Veiga"/>
        <s v="Johnston"/>
        <s v="Lopes_1"/>
        <s v="JamaliMoghadamSiahkali"/>
        <s v="Dabbous_2"/>
        <s v="Tang_2"/>
        <s v="Darazam_2"/>
        <s v="Ader"/>
        <s v="Lopes_2"/>
        <s v="Lescure"/>
        <s v="Hernandez-Cardenas"/>
        <s v="Horby_5"/>
        <s v="Gonzalez"/>
      </sharedItems>
    </cacheField>
    <cacheField name="treatment_recoded" numFmtId="0">
      <sharedItems>
        <s v="36_lopinavir-ritonavir"/>
        <s v="01_standard care/placebo"/>
        <s v="13_hydroxychloroquine"/>
        <s v="47_remdesivir"/>
        <s v="09_JAKi"/>
        <s v="15_corticosteroids"/>
        <s v="14_colchicine"/>
        <s v="29_interferon beta"/>
        <s v="06_azithromycin, hydroxychloroquine"/>
        <s v="02_ACEi/ARB"/>
        <s v="58_vitamin C"/>
        <s v="05_azithromycin"/>
        <s v="51_IL-6i"/>
        <s v="45_recombinant human granulocyte colony-stimulating factor"/>
        <s v="20_favipiravir"/>
        <s v="59_vitamin D"/>
        <s v="34_ivermectin"/>
        <s v="37_lopinavir-ritonavir, interferon beta-1a"/>
      </sharedItems>
    </cacheField>
    <cacheField name="mean" numFmtId="0">
      <sharedItems containsSemiMixedTypes="0" containsString="0" containsNumber="1">
        <n v="14.333333333333334"/>
        <n v="15.666666666666666"/>
        <n v="11.5"/>
        <n v="12.83"/>
        <n v="26.333333333333332"/>
        <n v="26.0"/>
        <n v="16.333333333333332"/>
        <n v="12.203333333333333"/>
        <n v="17.743333333333332"/>
        <n v="23.0"/>
        <n v="20.0"/>
        <n v="13.333333333333334"/>
        <n v="16.0"/>
        <n v="13.0"/>
        <n v="14.8"/>
        <n v="12.25"/>
        <n v="12.0"/>
        <n v="9.4"/>
        <n v="8.9"/>
        <n v="8.8"/>
        <n v="10.0"/>
        <n v="9.333333333333334"/>
        <n v="15.0"/>
        <n v="35.0"/>
        <n v="32.8"/>
        <n v="8.391406250000001"/>
        <n v="7.66"/>
        <n v="11.04"/>
        <n v="11.27"/>
        <n v="37.10248201438849"/>
        <n v="39.45"/>
        <n v="11.0"/>
        <n v="4.61"/>
        <n v="5.96"/>
        <n v="23.333333333333332"/>
        <n v="22.333333333333332"/>
        <n v="21.666666666666668"/>
        <n v="18.333333333333332"/>
        <n v="28.0"/>
        <n v="14.0"/>
        <n v="9.75"/>
        <n v="6.8"/>
        <n v="6.28"/>
        <n v="8.12"/>
        <n v="15.333333333333334"/>
        <n v="17.666666666666668"/>
        <n v="11.62"/>
        <n v="10.659999999999998"/>
        <n v="10.83"/>
        <n v="9.23"/>
        <n v="11.056666666666667"/>
        <n v="10.450000000000001"/>
        <n v="9.353333333333333"/>
        <n v="8.88"/>
        <n v="12.4"/>
        <n v="12.636666666666665"/>
        <n v="6.0"/>
        <n v="7.5"/>
        <n v="4.666666666666667"/>
        <n v="5.0"/>
        <n v="7.0"/>
        <n v="8.0"/>
        <n v="6.666666666666667"/>
        <n v="8.666666666666666"/>
        <n v="9.6"/>
        <n v="9.7"/>
        <n v="8.1"/>
        <n v="10.7"/>
        <n v="25.98718204488778"/>
        <n v="40.05"/>
        <n v="11.3"/>
        <n v="14.7"/>
        <n v="2.5"/>
        <n v="5.25"/>
        <n v="7.8"/>
        <n v="6.7"/>
        <n v="9.166666666666666"/>
        <n v="13.29"/>
        <n v="15.89"/>
        <n v="17.333333333333332"/>
        <n v="4.316666666666667"/>
        <n v="5.833333333333333"/>
        <n v="17.0"/>
        <n v="18.0"/>
        <n v="15.860942760942761"/>
        <n v="15.9"/>
        <n v="17.8"/>
        <n v="18.1"/>
      </sharedItems>
    </cacheField>
    <cacheField name="std.dev" numFmtId="0">
      <sharedItems containsString="0" containsBlank="1" containsNumber="1">
        <n v="3.7615802897869335"/>
        <n v="3.7610246513100964"/>
        <n v="5.44"/>
        <n v="16.459956823655688"/>
        <n v="13.59567884621279"/>
        <n v="7.978460072284106"/>
        <n v="7.155302626117531"/>
        <n v="4.215803881472008"/>
        <n v="4.402650371562237"/>
        <n v="13.0"/>
        <n v="14.0"/>
        <n v="9.896530820081347"/>
        <n v="6.869741227408478"/>
        <n v="6.07"/>
        <n v="8.45"/>
        <n v="7.48"/>
        <n v="7.8"/>
        <n v="6.2"/>
        <n v="7.0"/>
        <n v="4.478965346414221"/>
        <n v="3.732723066049145"/>
        <n v="5.382509310355948"/>
        <n v="17.0"/>
        <n v="7.226538164082672"/>
        <n v="2.71"/>
        <n v="2.19"/>
        <n v="3.099809608901694"/>
        <n v="5.4246668155779645"/>
        <n v="2.59"/>
        <n v="3.21"/>
        <n v="7.73936126408628"/>
        <n v="10.103437353423217"/>
        <n v="13.481275555404155"/>
        <n v="14.243758854564922"/>
        <n v="43.740888263985326"/>
        <n v="4.513229581572116"/>
        <n v="10.3"/>
        <n v="5.92"/>
        <n v="16.352647158020705"/>
        <n v="14.867581764313147"/>
        <n v="8.974512624713672"/>
        <n v="9.441845508136458"/>
        <n v="8.523250925713766"/>
        <n v="7.996673371936453"/>
        <n v="7.895668946770687"/>
        <n v="9.209329103328585"/>
        <n v="4.593432147851845"/>
        <n v="4.497037329262776"/>
        <n v="5.5"/>
        <n v="5.3"/>
        <n v="8.355407883469036"/>
        <n v="6.828296591585421"/>
        <n v="9.710646076874632"/>
        <n v="2.295918367346939"/>
        <n v="4.025442305627424"/>
        <n v="5.772300254584062"/>
        <n v="3.137332850718522"/>
        <n v="5.502826764647262"/>
        <n v="4.902740013687849"/>
        <n v="4.4337879555919235"/>
        <n v="2.9641358836495275"/>
        <n v="2.399252248442508"/>
        <n v="2.269493497212971"/>
        <n v="3.0235309322508277"/>
        <n v="7.434033389809802"/>
        <n v="11.150867148824018"/>
        <n v="4.78613853043207"/>
        <n v="3.547936586124206"/>
        <n v="6.047061864501655"/>
        <n v="5.28849722646541"/>
        <n v="1.8"/>
        <n v="2.2"/>
        <n v="8.0"/>
        <n v="8.2"/>
        <n v="0.8482400238048451"/>
        <n v="2.87546772564421"/>
        <n v="7.6253556184911"/>
        <n v="7.4"/>
        <n v="6.3"/>
        <n v="3.8921010939352105"/>
        <n v="6.227361750296337"/>
        <n v="5.86"/>
        <n v="4.75"/>
        <n v="6.902656016216329"/>
        <n v="7.66961779579592"/>
        <n v="2.2742110261382575"/>
        <n v="1.5956920144568212"/>
        <n v="3.0883090407974025"/>
        <n v="3.8603863009967534"/>
        <n v="11.550434726575505"/>
        <n v="11.258330249197703"/>
        <n v="11.0"/>
        <n v="12.0"/>
        <m/>
      </sharedItems>
    </cacheField>
    <cacheField name="sampleSize" numFmtId="0">
      <sharedItems containsSemiMixedTypes="0" containsString="0" containsNumber="1" containsInteger="1">
        <n v="99.0"/>
        <n v="100.0"/>
        <n v="10.0"/>
        <n v="12.0"/>
        <n v="158.0"/>
        <n v="78.0"/>
        <n v="20.0"/>
        <n v="21.0"/>
        <n v="36.0"/>
        <n v="35.0"/>
        <n v="29.0"/>
        <n v="55.0"/>
        <n v="50.0"/>
        <n v="1561.0"/>
        <n v="3155.0"/>
        <n v="42.0"/>
        <n v="39.0"/>
        <n v="2104.0"/>
        <n v="4321.0"/>
        <n v="217.0"/>
        <n v="221.0"/>
        <n v="227.0"/>
        <n v="209.0"/>
        <n v="207.0"/>
        <n v="40.0"/>
        <n v="38.0"/>
        <n v="27.0"/>
        <n v="384.0"/>
        <n v="200.0"/>
        <n v="97.0"/>
        <n v="278.0"/>
        <n v="101.0"/>
        <n v="33.0"/>
        <n v="56.0"/>
        <n v="34.0"/>
        <n v="31.0"/>
        <n v="142.0"/>
        <n v="130.0"/>
        <n v="294.0"/>
        <n v="144.0"/>
        <n v="67.0"/>
        <n v="61.0"/>
        <n v="1616.0"/>
        <n v="3424.0"/>
        <n v="541.0"/>
        <n v="521.0"/>
        <n v="2743.0"/>
        <n v="2708.0"/>
        <n v="947.0"/>
        <n v="906.0"/>
        <n v="1399.0"/>
        <n v="1372.0"/>
        <n v="1401.0"/>
        <n v="1379.0"/>
        <n v="60.0"/>
        <n v="63.0"/>
        <n v="161.0"/>
        <n v="81.0"/>
        <n v="249.0"/>
        <n v="128.0"/>
        <n v="26.0"/>
        <n v="25.0"/>
        <n v="114.0"/>
        <n v="118.0"/>
        <n v="120.0"/>
        <n v="72.0"/>
        <n v="75.0"/>
        <n v="515.0"/>
        <n v="518.0"/>
        <n v="2582.0"/>
        <n v="5181.0"/>
        <n v="22.0"/>
        <n v="23.0"/>
        <n v="77.0"/>
        <n v="401.0"/>
        <n v="402.0"/>
        <n v="65.0"/>
        <n v="64.0"/>
        <n v="2.0"/>
        <n v="3.0"/>
        <n v="4.0"/>
        <n v="334.0"/>
        <n v="325.0"/>
        <n v="30.0"/>
        <n v="44.0"/>
        <n v="48.0"/>
        <n v="43.0"/>
        <n v="145.0"/>
        <n v="148.0"/>
        <n v="297.0"/>
        <n v="66.0"/>
        <n v="2022.0"/>
        <n v="2094.0"/>
        <n v="37.0"/>
      </sharedItems>
    </cacheField>
    <cacheField name="SUM of Calculated Field 1" formula="COUNTA(RefID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2:Q8" sheet="Sheet1"/>
  </cacheSource>
  <cacheFields>
    <cacheField name="RefID">
      <sharedItems containsMixedTypes="1" containsNumber="1" containsInteger="1">
        <n v="12146.0"/>
        <s v="Rosas"/>
        <s v="Gordon_v1, Gordon_v2"/>
      </sharedItems>
    </cacheField>
    <cacheField name="study" numFmtId="0">
      <sharedItems>
        <s v="Angus"/>
        <s v="Rosas"/>
        <s v="Gordon"/>
      </sharedItems>
    </cacheField>
    <cacheField name="treatment_recoded" numFmtId="0">
      <sharedItems>
        <s v="15_corticosteroids"/>
        <s v="01_standard care/placebo"/>
        <s v="51_IL-6i"/>
      </sharedItems>
    </cacheField>
    <cacheField name="mean" numFmtId="0">
      <sharedItems containsSemiMixedTypes="0" containsString="0" containsNumber="1">
        <n v="23.163525179856116"/>
        <n v="26.98"/>
        <n v="9.8"/>
        <n v="15.5"/>
        <n v="12.776159600997506"/>
        <n v="23.87"/>
      </sharedItems>
    </cacheField>
    <cacheField name="std.dev" numFmtId="0">
      <sharedItems containsSemiMixedTypes="0" containsString="0" containsNumber="1">
        <n v="8.75"/>
        <n v="7.48"/>
        <n v="31.150591575071"/>
        <n v="44.124129175658574"/>
      </sharedItems>
    </cacheField>
    <cacheField name="sampleSize" numFmtId="0">
      <sharedItems containsSemiMixedTypes="0" containsString="0" containsNumber="1" containsInteger="1">
        <n v="278.0"/>
        <n v="101.0"/>
        <n v="197.0"/>
        <n v="106.0"/>
        <n v="401.0"/>
        <n v="402.0"/>
      </sharedItems>
    </cacheField>
    <cacheField name="SUM of Calculated Field 1" formula="COUNTA(RefID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V2:AA18" sheet="Sheet1"/>
  </cacheSource>
  <cacheFields>
    <cacheField name="RefID">
      <sharedItems containsBlank="1" containsMixedTypes="1" containsNumber="1" containsInteger="1">
        <n v="12141.0"/>
        <n v="12439.0"/>
        <s v="Rosas"/>
        <m/>
        <n v="18375.0"/>
        <n v="27470.0"/>
        <s v="Ader"/>
        <s v="Gordon"/>
      </sharedItems>
    </cacheField>
    <cacheField name="study" numFmtId="0">
      <sharedItems containsBlank="1">
        <s v="Tomazini"/>
        <s v="Furtado"/>
        <s v="Rosas"/>
        <m/>
        <s v="Brown"/>
        <s v="Veiga"/>
        <s v="Ader"/>
        <s v="Gordon"/>
      </sharedItems>
    </cacheField>
    <cacheField name="treatment_recoded" numFmtId="0">
      <sharedItems containsBlank="1">
        <s v="15_corticosteroids"/>
        <s v="01_standard care/placebo"/>
        <s v="05_azithromycin"/>
        <s v="51_IL-6i"/>
        <m/>
        <s v="13_hydroxychloroquine"/>
      </sharedItems>
    </cacheField>
    <cacheField name="mean" numFmtId="0">
      <sharedItems containsString="0" containsBlank="1" containsNumber="1">
        <n v="6.6"/>
        <n v="4.0"/>
        <n v="4.666666666666667"/>
        <n v="6.333333333333333"/>
        <n v="22.0"/>
        <n v="16.5"/>
        <m/>
        <n v="15.583333333333334"/>
        <n v="16.0"/>
        <n v="19.4"/>
        <n v="20.5"/>
        <n v="12.333333333333334"/>
        <n v="12.0"/>
      </sharedItems>
    </cacheField>
    <cacheField name="std.dev" numFmtId="0">
      <sharedItems containsString="0" containsBlank="1" containsNumber="1">
        <n v="10.03118834893429"/>
        <n v="7.758625676400791"/>
        <n v="10.514383760540474"/>
        <n v="14.26787258894241"/>
        <n v="43.740888263985326"/>
        <n v="45.91836734693877"/>
        <m/>
        <n v="5.564997803913296"/>
        <n v="4.601770677477552"/>
        <n v="12.0"/>
        <n v="10.8"/>
        <n v="16.01131685708467"/>
        <n v="16.75624667552924"/>
      </sharedItems>
    </cacheField>
    <cacheField name="sampleSize" numFmtId="0">
      <sharedItems containsString="0" containsBlank="1" containsNumber="1" containsInteger="1">
        <n v="151.0"/>
        <n v="148.0"/>
        <n v="112.0"/>
        <n v="113.0"/>
        <n v="294.0"/>
        <n v="144.0"/>
        <m/>
        <n v="42.0"/>
        <n v="43.0"/>
        <n v="65.0"/>
        <n v="64.0"/>
        <n v="52.0"/>
        <n v="54.0"/>
        <n v="293.0"/>
        <n v="260.0"/>
      </sharedItems>
    </cacheField>
    <cacheField name="SUM of Calculated Field 1" formula="COUNTA(RefID)" databaseFiel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G2:AL10" sheet="Sheet1"/>
  </cacheSource>
  <cacheFields>
    <cacheField name="RefID">
      <sharedItems containsMixedTypes="1" containsNumber="1" containsInteger="1">
        <n v="2408.0"/>
        <n v="12141.0"/>
        <s v="3821, 15633"/>
        <s v="Kalil"/>
      </sharedItems>
    </cacheField>
    <cacheField name="study" numFmtId="0">
      <sharedItems>
        <s v="Wang_1"/>
        <s v="Tomazini"/>
        <s v="Beigel"/>
        <s v="Kalil"/>
      </sharedItems>
    </cacheField>
    <cacheField name="treatment_recoded" numFmtId="0">
      <sharedItems>
        <s v="47_remdesivir"/>
        <s v="01_standard care/placebo"/>
        <s v="15_corticosteroids"/>
        <s v="09_JAKi"/>
      </sharedItems>
    </cacheField>
    <cacheField name="mean" numFmtId="0">
      <sharedItems containsSemiMixedTypes="0" containsString="0" containsNumber="1">
        <n v="9.0"/>
        <n v="14.166666666666666"/>
        <n v="12.5"/>
        <n v="13.9"/>
        <n v="18.42622950819672"/>
        <n v="19.477401129943505"/>
        <n v="18.08"/>
        <n v="21.884514435695536"/>
      </sharedItems>
    </cacheField>
    <cacheField name="std.dev" numFmtId="0">
      <sharedItems containsSemiMixedTypes="0" containsString="0" containsNumber="1">
        <n v="10.178880285658142"/>
        <n v="12.90005197126725"/>
        <n v="8.150340533509118"/>
        <n v="7.44828064934476"/>
        <n v="14.31167840203554"/>
        <n v="14.033362765509992"/>
        <n v="15.226432053392516"/>
        <n v="12.48433372061418"/>
      </sharedItems>
    </cacheField>
    <cacheField name="sampleSize" numFmtId="0">
      <sharedItems containsSemiMixedTypes="0" containsString="0" containsNumber="1" containsInteger="1">
        <n v="11.0"/>
        <n v="10.0"/>
        <n v="151.0"/>
        <n v="148.0"/>
        <n v="183.0"/>
        <n v="236.0"/>
        <n v="100.0"/>
        <n v="127.0"/>
      </sharedItems>
    </cacheField>
    <cacheField name="SUM of Calculated Field 1" formula="COUNTA(RefID)" databaseField="0"/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R2:AW64" sheet="Sheet1"/>
  </cacheSource>
  <cacheFields>
    <cacheField name="RefID">
      <sharedItems containsMixedTypes="1" containsNumber="1" containsInteger="1">
        <n v="330.0"/>
        <n v="434.0"/>
        <s v="pilot_4"/>
        <n v="2408.0"/>
        <s v="2637, Lou"/>
        <s v="776, 3321"/>
        <n v="4161.0"/>
        <s v="C158"/>
        <n v="6987.0"/>
        <s v="5514, 8243, 11244"/>
        <s v="5514, 8243, 11245"/>
        <s v="9978, 10147, 10287"/>
        <n v="11347.0"/>
        <n v="11299.0"/>
        <s v="11541, 11937"/>
        <n v="11850.0"/>
        <s v="Rosas"/>
        <n v="12705.0"/>
        <s v="3821, 15633"/>
        <n v="16283.0"/>
        <s v="16340, 23643"/>
        <s v="18245, 23358"/>
        <s v="Ruzhentsova"/>
        <s v="Udwadia, 24988"/>
        <s v="Kalil"/>
        <s v="Johnston"/>
        <s v="Darazam (2)"/>
        <s v="Ader"/>
        <n v="29298.0"/>
        <s v="Mohan"/>
        <s v="Lopez"/>
      </sharedItems>
    </cacheField>
    <cacheField name="study" numFmtId="0">
      <sharedItems>
        <s v="Cao_1"/>
        <s v="Chen_1"/>
        <s v="Huang_1"/>
        <s v="Wang_1"/>
        <s v="Lou"/>
        <s v="Tang_1"/>
        <s v="Cao_2"/>
        <s v="Chen_3"/>
        <s v="Chen_4"/>
        <s v="Davoudi-Monfared"/>
        <s v="Ivashchenko"/>
        <s v="Spinner"/>
        <s v="Abd-Elsalam_1"/>
        <s v="Rahmani"/>
        <s v="Wang_4"/>
        <s v="Rosas"/>
        <s v="Cheng"/>
        <s v="Beigel"/>
        <s v="Stone"/>
        <s v="Salama"/>
        <s v="Self"/>
        <s v="Ruzhentsova"/>
        <s v="Udwadia"/>
        <s v="Kalil"/>
        <s v="Johnston"/>
        <s v="Darazam_2"/>
        <s v="Ader"/>
        <s v="Lescure"/>
        <s v="Mohan"/>
        <s v="Lopez-Medina"/>
      </sharedItems>
    </cacheField>
    <cacheField name="treatment_recoded" numFmtId="0">
      <sharedItems>
        <s v="36_lopinavir-ritonavir"/>
        <s v="01_standard care/placebo"/>
        <s v="13_hydroxychloroquine"/>
        <s v="47_remdesivir"/>
        <s v="20_favipiravir"/>
        <s v="09_JAKi"/>
        <s v="29_interferon beta"/>
        <s v="51_IL-6i"/>
        <s v="45_recombinant human granulocyte colony-stimulating factor"/>
        <s v="37_lopinavir-ritonavir, interferon beta-1a"/>
        <s v="34_ivermectin"/>
      </sharedItems>
    </cacheField>
    <cacheField name="mean" numFmtId="0">
      <sharedItems containsSemiMixedTypes="0" containsString="0" containsNumber="1">
        <n v="15.333333333333334"/>
        <n v="16.333333333333332"/>
        <n v="2.2"/>
        <n v="3.2"/>
        <n v="8.65"/>
        <n v="9.08"/>
        <n v="20.666666666666668"/>
        <n v="22.0"/>
        <n v="19.333333333333332"/>
        <n v="15.0"/>
        <n v="17.333333333333332"/>
        <n v="21.0"/>
        <n v="13.666666666666666"/>
        <n v="14.333333333333334"/>
        <n v="1.0"/>
        <n v="1.3333333333333333"/>
        <n v="5.537634408602151"/>
        <n v="9.583333333333334"/>
        <n v="9.74"/>
        <n v="8.39"/>
        <n v="2.0"/>
        <n v="4.0"/>
        <n v="7.670138888888889"/>
        <n v="8.666666666666666"/>
        <n v="9.43"/>
        <n v="9.52"/>
        <n v="8.333333333333334"/>
        <n v="11.666666666666666"/>
        <n v="6.133333333333333"/>
        <n v="5.52"/>
        <n v="14.0"/>
        <n v="18.0"/>
        <n v="12.666666666666666"/>
        <n v="10.0"/>
        <n v="6.0"/>
        <n v="5.0"/>
        <n v="7.0"/>
        <n v="6.666666666666667"/>
        <n v="7.333333333333333"/>
        <n v="6.416666666666667"/>
        <n v="12.0"/>
        <n v="3.3333333333333335"/>
        <n v="8.0"/>
        <n v="10.5"/>
        <n v="11.5"/>
        <n v="16.666666666666668"/>
        <n v="4.501666666666667"/>
        <n v="4.58"/>
        <n v="10.666666666666666"/>
        <n v="11.333333333333334"/>
      </sharedItems>
    </cacheField>
    <cacheField name="std.dev" numFmtId="0">
      <sharedItems containsSemiMixedTypes="0" containsString="0" containsNumber="1">
        <n v="3.0092642318295466"/>
        <n v="2.256614790786058"/>
        <n v="0.4"/>
        <n v="1.3"/>
        <n v="4.89"/>
        <n v="11.222697834310695"/>
        <n v="9.81910138893146"/>
        <n v="27.98976500952993"/>
        <n v="15.4800623655207"/>
        <n v="8.314710063689777"/>
        <n v="6.91"/>
        <n v="7.180614065055695"/>
        <n v="6.360269000993361"/>
        <n v="1.6357877258717213"/>
        <n v="2.453681588807582"/>
        <n v="3.7743935359840566"/>
        <n v="9.434250796204793"/>
        <n v="5.8"/>
        <n v="4.9"/>
        <n v="2.2817020178569285"/>
        <n v="6.845106053570785"/>
        <n v="5.445324568548304"/>
        <n v="8.214018398462635"/>
        <n v="1.87"/>
        <n v="2.94"/>
        <n v="3.099809608901694"/>
        <n v="4.649714413352541"/>
        <n v="7.956063379480695"/>
        <n v="21.870444131992663"/>
        <n v="39.79591836734694"/>
        <n v="4.513229581572116"/>
        <n v="11.867044234298987"/>
        <n v="29.11406176151359"/>
        <n v="3.236882025624878"/>
        <n v="6.887755102040816"/>
        <n v="4.025442305627424"/>
        <n v="8.658450381876092"/>
        <n v="9.695185415056285"/>
        <n v="10.442297742216741"/>
        <n v="3.942893910202678"/>
        <n v="12.174548330004832"/>
        <n v="0.7620379799481682"/>
        <n v="1.5275237644781225"/>
        <n v="11.578373181541037"/>
        <n v="11.612047629327595"/>
        <n v="2.6338590814572056"/>
        <n v="2.0535318160712364"/>
        <n v="15.724806969506158"/>
        <n v="9.732416360951929"/>
        <n v="11.767535581762324"/>
        <n v="14.028292943742366"/>
        <n v="2.5507801375941495"/>
        <n v="2.98691578125914"/>
        <n v="2.987136064927737"/>
      </sharedItems>
    </cacheField>
    <cacheField name="sampleSize" numFmtId="0">
      <sharedItems containsSemiMixedTypes="0" containsString="0" containsNumber="1" containsInteger="1">
        <n v="99.0"/>
        <n v="100.0"/>
        <n v="31.0"/>
        <n v="10.0"/>
        <n v="12.0"/>
        <n v="158.0"/>
        <n v="78.0"/>
        <n v="9.0"/>
        <n v="75.0"/>
        <n v="20.0"/>
        <n v="21.0"/>
        <n v="15.0"/>
        <n v="42.0"/>
        <n v="39.0"/>
        <n v="40.0"/>
        <n v="384.0"/>
        <n v="200.0"/>
        <n v="97.0"/>
        <n v="33.0"/>
        <n v="34.0"/>
        <n v="294.0"/>
        <n v="144.0"/>
        <n v="541.0"/>
        <n v="521.0"/>
        <n v="161.0"/>
        <n v="81.0"/>
        <n v="249.0"/>
        <n v="128.0"/>
        <n v="242.0"/>
        <n v="237.0"/>
        <n v="112.0"/>
        <n v="56.0"/>
        <n v="53.0"/>
        <n v="49.0"/>
        <n v="515.0"/>
        <n v="518.0"/>
        <n v="60.0"/>
        <n v="72.0"/>
        <n v="145.0"/>
        <n v="148.0"/>
        <n v="332.0"/>
        <n v="84.0"/>
        <n v="37.0"/>
        <n v="198.0"/>
      </sharedItems>
    </cacheField>
    <cacheField name="SUM of Calculated Field 1" formula="COUNTA(RefID)" databaseField="0"/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C2:BH28" sheet="Sheet1"/>
  </cacheSource>
  <cacheFields>
    <cacheField name="RefID">
      <sharedItems containsMixedTypes="1" containsNumber="1" containsInteger="1">
        <s v="2637, Lou"/>
        <s v="776, 3321"/>
        <s v="C158"/>
        <n v="6987.0"/>
        <s v="8057, Chen (Cheng-Pin)"/>
        <s v="Chaccour, 27334"/>
        <n v="11299.0"/>
        <s v="Dabbous"/>
        <s v="Ruzhentsova"/>
        <s v="Udwadia, 24988"/>
        <s v="Elgazzar"/>
        <s v="Ahmed"/>
        <s v="Johnston"/>
      </sharedItems>
    </cacheField>
    <cacheField name="study" numFmtId="0">
      <sharedItems>
        <s v="Lou"/>
        <s v="Tang_1"/>
        <s v="Chen_3"/>
        <s v="Chen_4"/>
        <s v="Chen_5"/>
        <s v="Chaccour"/>
        <s v="Abd-Elsalam_1"/>
        <s v="Dabbous_1"/>
        <s v="Ruzhentsova"/>
        <s v="Udwadia"/>
        <s v="Elgazzar"/>
        <s v="Ahmed"/>
        <s v="Johnston"/>
      </sharedItems>
    </cacheField>
    <cacheField name="treatment_recoded" numFmtId="0">
      <sharedItems>
        <s v="20_favipiravir"/>
        <s v="01_standard care/placebo"/>
        <s v="13_hydroxychloroquine"/>
        <s v="34_ivermectin"/>
      </sharedItems>
    </cacheField>
    <cacheField name="mean" numFmtId="0">
      <sharedItems containsSemiMixedTypes="0" containsString="0" containsNumber="1">
        <n v="15.0"/>
        <n v="7.666666666666667"/>
        <n v="8.0"/>
        <n v="7.0"/>
        <n v="4.666666666666667"/>
        <n v="2.3333333333333335"/>
        <n v="2.6493333333333338"/>
        <n v="6.666666666666667"/>
        <n v="5.0"/>
        <n v="10.0"/>
        <n v="17.283333333333335"/>
        <n v="21.383333333333336"/>
        <n v="17.01"/>
        <n v="17.64"/>
        <n v="8.1"/>
        <n v="8.3"/>
        <n v="3.1666666666666665"/>
        <n v="4.333333333333333"/>
        <n v="5.333333333333333"/>
        <n v="5.5"/>
        <n v="11.0"/>
        <n v="9.7"/>
        <n v="12.7"/>
      </sharedItems>
    </cacheField>
    <cacheField name="std.dev" numFmtId="0">
      <sharedItems containsSemiMixedTypes="0" containsString="0" containsNumber="1">
        <n v="27.98976500952993"/>
        <n v="10.3200415770138"/>
        <n v="11.046242395209678"/>
        <n v="6.627745437125807"/>
        <n v="6.543150903486885"/>
        <n v="2.453681588807582"/>
        <n v="1.3951702558411514"/>
        <n v="6.2545538264123905"/>
        <n v="9.352195295828245"/>
        <n v="8.83699391616774"/>
        <n v="6.918450583883516"/>
        <n v="5.861814494708577"/>
        <n v="2.98"/>
        <n v="2.45"/>
        <n v="6.13"/>
        <n v="5.0"/>
        <n v="0.3755137057335884"/>
        <n v="3.043637082501208"/>
        <n v="2.269493497212971"/>
        <n v="2.2676481991881206"/>
        <n v="1.0"/>
        <n v="4.0"/>
        <n v="4.786138530432073"/>
        <n v="3.547936586124204"/>
        <n v="3.5714285714285716"/>
        <n v="7.358267909110182"/>
      </sharedItems>
    </cacheField>
    <cacheField name="sampleSize" numFmtId="0">
      <sharedItems containsSemiMixedTypes="0" containsString="0" containsNumber="1" containsInteger="1">
        <n v="9.0"/>
        <n v="10.0"/>
        <n v="75.0"/>
        <n v="15.0"/>
        <n v="25.0"/>
        <n v="8.0"/>
        <n v="21.0"/>
        <n v="12.0"/>
        <n v="97.0"/>
        <n v="50.0"/>
        <n v="112.0"/>
        <n v="56.0"/>
        <n v="72.0"/>
        <n v="200.0"/>
        <n v="22.0"/>
        <n v="23.0"/>
        <n v="49.0"/>
        <n v="52.0"/>
      </sharedItems>
    </cacheField>
    <cacheField name="SUM of Calculated Field 1" formula="COUNTA(RefID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H2:J21" firstHeaderRow="0" firstDataRow="2" firstDataCol="0"/>
  <pivotFields>
    <pivotField name="Ref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stu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reatment_recoded" axis="axisRow" compact="0" outline="0" multipleItemSelectionAllowed="1" showAll="0" sortType="ascending">
      <items>
        <item x="1"/>
        <item x="9"/>
        <item x="11"/>
        <item x="8"/>
        <item x="4"/>
        <item x="2"/>
        <item x="6"/>
        <item x="5"/>
        <item x="14"/>
        <item x="7"/>
        <item x="16"/>
        <item x="0"/>
        <item x="17"/>
        <item x="13"/>
        <item x="3"/>
        <item x="12"/>
        <item x="10"/>
        <item x="15"/>
        <item t="default"/>
      </items>
    </pivotField>
    <pivotField name="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td.de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ampleSize" fld="5" baseField="0"/>
    <dataField name="SUM of SUM of Calculated Field 1" fld="6" baseField="0"/>
  </dataFields>
</pivotTableDefinition>
</file>

<file path=xl/pivotTables/pivotTable2.xml><?xml version="1.0" encoding="utf-8"?>
<pivotTableDefinition xmlns="http://schemas.openxmlformats.org/spreadsheetml/2006/main" name="Sheet1 2" cacheId="1" dataCaption="" compact="0" compactData="0">
  <location ref="S2:U6" firstHeaderRow="0" firstDataRow="2" firstDataCol="0"/>
  <pivotFields>
    <pivotField name="RefID" compact="0" outline="0" multipleItemSelectionAllowed="1" showAll="0">
      <items>
        <item x="0"/>
        <item x="1"/>
        <item x="2"/>
        <item t="default"/>
      </items>
    </pivotField>
    <pivotField name="study" compact="0" outline="0" multipleItemSelectionAllowed="1" showAll="0">
      <items>
        <item x="0"/>
        <item x="1"/>
        <item x="2"/>
        <item t="default"/>
      </items>
    </pivotField>
    <pivotField name="treatment_recoded" axis="axisRow" compact="0" outline="0" multipleItemSelectionAllowed="1" showAll="0" sortType="ascending">
      <items>
        <item x="1"/>
        <item x="0"/>
        <item x="2"/>
        <item t="default"/>
      </items>
    </pivotField>
    <pivotField name="mea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d.dev" compact="0" outline="0" multipleItemSelectionAllowed="1" showAll="0">
      <items>
        <item x="0"/>
        <item x="1"/>
        <item x="2"/>
        <item x="3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ampleSize" fld="5" baseField="0"/>
    <dataField name="SUM of SUM of Calculated Field 1" fld="6" baseField="0"/>
  </dataFields>
</pivotTableDefinition>
</file>

<file path=xl/pivotTables/pivotTable3.xml><?xml version="1.0" encoding="utf-8"?>
<pivotTableDefinition xmlns="http://schemas.openxmlformats.org/spreadsheetml/2006/main" name="Sheet1 3" cacheId="2" dataCaption="" compact="0" compactData="0">
  <location ref="AC2:AE9" firstHeaderRow="0" firstDataRow="2" firstDataCol="0"/>
  <pivotFields>
    <pivotField name="RefI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ud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eatment_recoded" axis="axisRow" compact="0" outline="0" multipleItemSelectionAllowed="1" showAll="0" sortType="ascending">
      <items>
        <item x="4"/>
        <item x="1"/>
        <item x="2"/>
        <item x="5"/>
        <item x="0"/>
        <item x="3"/>
        <item t="default"/>
      </items>
    </pivotField>
    <pivotField name="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d.de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ampleSize" fld="5" baseField="0"/>
    <dataField name="SUM of SUM of Calculated Field 1" fld="6" baseField="0"/>
  </dataFields>
</pivotTableDefinition>
</file>

<file path=xl/pivotTables/pivotTable4.xml><?xml version="1.0" encoding="utf-8"?>
<pivotTableDefinition xmlns="http://schemas.openxmlformats.org/spreadsheetml/2006/main" name="Sheet1 4" cacheId="3" dataCaption="" compact="0" compactData="0">
  <location ref="AN2:AP7" firstHeaderRow="0" firstDataRow="2" firstDataCol="0"/>
  <pivotFields>
    <pivotField name="RefID" compact="0" outline="0" multipleItemSelectionAllowed="1" showAll="0">
      <items>
        <item x="0"/>
        <item x="1"/>
        <item x="2"/>
        <item x="3"/>
        <item t="default"/>
      </items>
    </pivotField>
    <pivotField name="study" compact="0" outline="0" multipleItemSelectionAllowed="1" showAll="0">
      <items>
        <item x="0"/>
        <item x="1"/>
        <item x="2"/>
        <item x="3"/>
        <item t="default"/>
      </items>
    </pivotField>
    <pivotField name="treatment_recoded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d.de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ampleSize" fld="5" baseField="0"/>
    <dataField name="SUM of SUM of Calculated Field 1" fld="6" baseField="0"/>
  </dataFields>
</pivotTableDefinition>
</file>

<file path=xl/pivotTables/pivotTable5.xml><?xml version="1.0" encoding="utf-8"?>
<pivotTableDefinition xmlns="http://schemas.openxmlformats.org/spreadsheetml/2006/main" name="Sheet1 5" cacheId="4" dataCaption="" compact="0" compactData="0">
  <location ref="AY2:BA14" firstHeaderRow="0" firstDataRow="2" firstDataCol="0"/>
  <pivotFields>
    <pivotField name="Ref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u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reatment_recoded" axis="axisRow" compact="0" outline="0" multipleItemSelectionAllowed="1" showAll="0" sortType="ascending">
      <items>
        <item x="1"/>
        <item x="5"/>
        <item x="2"/>
        <item x="4"/>
        <item x="6"/>
        <item x="10"/>
        <item x="0"/>
        <item x="9"/>
        <item x="8"/>
        <item x="3"/>
        <item x="7"/>
        <item t="default"/>
      </items>
    </pivotField>
    <pivotField name="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td.de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ampleSize" fld="5" baseField="0"/>
    <dataField name="SUM of SUM of Calculated Field 1" fld="6" baseField="0"/>
  </dataFields>
</pivotTableDefinition>
</file>

<file path=xl/pivotTables/pivotTable6.xml><?xml version="1.0" encoding="utf-8"?>
<pivotTableDefinition xmlns="http://schemas.openxmlformats.org/spreadsheetml/2006/main" name="Sheet1 6" cacheId="5" dataCaption="" compact="0" compactData="0">
  <location ref="BJ2:BL7" firstHeaderRow="0" firstDataRow="2" firstDataCol="0"/>
  <pivotFields>
    <pivotField name="Ref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u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eatment_recoded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d.de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mple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ampleSize" fld="5" baseField="0"/>
    <dataField name="SUM of SUM of Calculated Field 1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18.25"/>
    <col customWidth="1" min="4" max="7" width="7.75"/>
    <col customWidth="1" min="8" max="8" width="29.75"/>
    <col customWidth="1" min="9" max="9" width="15.63"/>
    <col customWidth="1" min="10" max="10" width="18.25"/>
    <col customWidth="1" min="11" max="13" width="7.75"/>
    <col customWidth="1" min="14" max="14" width="20.25"/>
    <col customWidth="1" min="15" max="18" width="7.75"/>
    <col customWidth="1" min="19" max="19" width="21.13"/>
    <col customWidth="1" min="20" max="20" width="15.63"/>
    <col customWidth="1" min="21" max="28" width="7.75"/>
    <col customWidth="1" min="29" max="29" width="21.13"/>
    <col customWidth="1" min="30" max="30" width="15.63"/>
    <col customWidth="1" min="31" max="34" width="7.75"/>
    <col customWidth="1" min="35" max="35" width="10.5"/>
    <col customWidth="1" min="36" max="39" width="7.75"/>
    <col customWidth="1" min="40" max="40" width="21.13"/>
    <col customWidth="1" min="41" max="41" width="15.63"/>
    <col customWidth="1" min="42" max="45" width="7.75"/>
    <col customWidth="1" min="46" max="46" width="17.63"/>
    <col customWidth="1" min="47" max="50" width="7.75"/>
    <col customWidth="1" min="51" max="51" width="33.25"/>
    <col customWidth="1" min="52" max="52" width="15.63"/>
    <col customWidth="1" min="53" max="56" width="7.75"/>
    <col customWidth="1" min="57" max="57" width="15.38"/>
    <col customWidth="1" min="58" max="61" width="7.75"/>
    <col customWidth="1" min="62" max="62" width="21.13"/>
    <col customWidth="1" min="63" max="74" width="15.63"/>
  </cols>
  <sheetData>
    <row r="1">
      <c r="A1" s="1" t="s">
        <v>0</v>
      </c>
      <c r="B1" s="2"/>
      <c r="C1" s="2"/>
      <c r="D1" s="2"/>
      <c r="E1" s="2"/>
      <c r="F1" s="3"/>
      <c r="L1" s="1" t="s">
        <v>1</v>
      </c>
      <c r="M1" s="2"/>
      <c r="N1" s="2"/>
      <c r="O1" s="2"/>
      <c r="P1" s="2"/>
      <c r="Q1" s="3"/>
      <c r="V1" s="4" t="s">
        <v>2</v>
      </c>
      <c r="W1" s="2"/>
      <c r="X1" s="2"/>
      <c r="Y1" s="2"/>
      <c r="Z1" s="2"/>
      <c r="AA1" s="3"/>
      <c r="AG1" s="1" t="s">
        <v>3</v>
      </c>
      <c r="AH1" s="2"/>
      <c r="AI1" s="2"/>
      <c r="AJ1" s="2"/>
      <c r="AK1" s="2"/>
      <c r="AL1" s="3"/>
      <c r="AR1" s="1" t="s">
        <v>4</v>
      </c>
      <c r="AS1" s="2"/>
      <c r="AT1" s="2"/>
      <c r="AU1" s="2"/>
      <c r="AV1" s="2"/>
      <c r="AW1" s="3"/>
      <c r="BC1" s="1" t="s">
        <v>5</v>
      </c>
      <c r="BD1" s="2"/>
      <c r="BE1" s="2"/>
      <c r="BF1" s="2"/>
      <c r="BG1" s="2"/>
      <c r="BH1" s="3"/>
    </row>
    <row r="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G2" s="5" t="s">
        <v>6</v>
      </c>
      <c r="AH2" s="5" t="s">
        <v>7</v>
      </c>
      <c r="AI2" s="5" t="s">
        <v>8</v>
      </c>
      <c r="AJ2" s="5" t="s">
        <v>9</v>
      </c>
      <c r="AK2" s="5" t="s">
        <v>10</v>
      </c>
      <c r="AL2" s="5" t="s">
        <v>11</v>
      </c>
      <c r="AR2" s="5" t="s">
        <v>6</v>
      </c>
      <c r="AS2" s="5" t="s">
        <v>7</v>
      </c>
      <c r="AT2" s="5" t="s">
        <v>8</v>
      </c>
      <c r="AU2" s="5" t="s">
        <v>9</v>
      </c>
      <c r="AV2" s="5" t="s">
        <v>10</v>
      </c>
      <c r="AW2" s="5" t="s">
        <v>11</v>
      </c>
      <c r="BC2" s="5" t="s">
        <v>6</v>
      </c>
      <c r="BD2" s="5" t="s">
        <v>7</v>
      </c>
      <c r="BE2" s="5" t="s">
        <v>8</v>
      </c>
      <c r="BF2" s="5" t="s">
        <v>9</v>
      </c>
      <c r="BG2" s="5" t="s">
        <v>10</v>
      </c>
      <c r="BH2" s="5" t="s">
        <v>11</v>
      </c>
    </row>
    <row r="3">
      <c r="A3" s="5">
        <v>330.0</v>
      </c>
      <c r="B3" s="5" t="s">
        <v>14</v>
      </c>
      <c r="C3" s="5" t="s">
        <v>15</v>
      </c>
      <c r="D3" s="5">
        <v>14.333333333333334</v>
      </c>
      <c r="E3" s="5">
        <v>3.7615802897869335</v>
      </c>
      <c r="F3" s="5">
        <v>99.0</v>
      </c>
      <c r="L3" s="5">
        <v>12146.0</v>
      </c>
      <c r="M3" s="5" t="s">
        <v>17</v>
      </c>
      <c r="N3" s="5" t="s">
        <v>18</v>
      </c>
      <c r="O3" s="5">
        <v>23.163525179856116</v>
      </c>
      <c r="P3" s="5">
        <v>8.75</v>
      </c>
      <c r="Q3" s="5">
        <v>278.0</v>
      </c>
      <c r="V3" s="5">
        <v>12141.0</v>
      </c>
      <c r="W3" s="5" t="s">
        <v>19</v>
      </c>
      <c r="X3" s="5" t="s">
        <v>18</v>
      </c>
      <c r="Y3" s="5">
        <v>6.6</v>
      </c>
      <c r="Z3" s="5">
        <v>10.03118834893429</v>
      </c>
      <c r="AA3" s="5">
        <v>151.0</v>
      </c>
      <c r="AG3" s="5">
        <v>2408.0</v>
      </c>
      <c r="AH3" s="5" t="s">
        <v>20</v>
      </c>
      <c r="AI3" s="5" t="s">
        <v>21</v>
      </c>
      <c r="AJ3" s="5">
        <v>9.0</v>
      </c>
      <c r="AK3" s="5">
        <v>10.178880285658142</v>
      </c>
      <c r="AL3" s="5">
        <v>11.0</v>
      </c>
      <c r="AR3" s="5">
        <v>330.0</v>
      </c>
      <c r="AS3" s="5" t="s">
        <v>14</v>
      </c>
      <c r="AT3" s="5" t="s">
        <v>15</v>
      </c>
      <c r="AU3" s="5">
        <v>15.333333333333334</v>
      </c>
      <c r="AV3" s="5">
        <v>3.0092642318295466</v>
      </c>
      <c r="AW3" s="5">
        <v>99.0</v>
      </c>
      <c r="BC3" s="5" t="s">
        <v>22</v>
      </c>
      <c r="BD3" s="5" t="s">
        <v>23</v>
      </c>
      <c r="BE3" s="5" t="s">
        <v>24</v>
      </c>
      <c r="BF3" s="5">
        <v>15.0</v>
      </c>
      <c r="BG3" s="5">
        <v>27.98976500952993</v>
      </c>
      <c r="BH3" s="5">
        <v>9.0</v>
      </c>
      <c r="BM3" s="5"/>
      <c r="BN3" s="5"/>
      <c r="BO3" s="5"/>
      <c r="BP3" s="5"/>
      <c r="BQ3" s="5"/>
      <c r="BR3" s="5"/>
      <c r="BS3" s="5"/>
      <c r="BT3" s="5"/>
      <c r="BU3" s="5"/>
      <c r="BV3" s="5"/>
    </row>
    <row r="4">
      <c r="A4" s="5">
        <v>330.0</v>
      </c>
      <c r="B4" s="5" t="s">
        <v>14</v>
      </c>
      <c r="C4" s="5" t="s">
        <v>16</v>
      </c>
      <c r="D4" s="5">
        <v>15.666666666666666</v>
      </c>
      <c r="E4" s="5">
        <v>3.7610246513100964</v>
      </c>
      <c r="F4" s="5">
        <v>100.0</v>
      </c>
      <c r="L4" s="5">
        <v>12146.0</v>
      </c>
      <c r="M4" s="5" t="s">
        <v>17</v>
      </c>
      <c r="N4" s="5" t="s">
        <v>16</v>
      </c>
      <c r="O4" s="5">
        <v>26.98</v>
      </c>
      <c r="P4" s="5">
        <v>7.48</v>
      </c>
      <c r="Q4" s="5">
        <v>101.0</v>
      </c>
      <c r="V4" s="5">
        <v>12141.0</v>
      </c>
      <c r="W4" s="5" t="s">
        <v>19</v>
      </c>
      <c r="X4" s="5" t="s">
        <v>16</v>
      </c>
      <c r="Y4" s="5">
        <v>4.0</v>
      </c>
      <c r="Z4" s="5">
        <v>7.758625676400791</v>
      </c>
      <c r="AA4" s="5">
        <v>148.0</v>
      </c>
      <c r="AG4" s="5">
        <v>2408.0</v>
      </c>
      <c r="AH4" s="5" t="s">
        <v>20</v>
      </c>
      <c r="AI4" s="5" t="s">
        <v>16</v>
      </c>
      <c r="AJ4" s="5">
        <v>14.166666666666666</v>
      </c>
      <c r="AK4" s="5">
        <v>12.90005197126725</v>
      </c>
      <c r="AL4" s="5">
        <v>10.0</v>
      </c>
      <c r="AR4" s="5">
        <v>330.0</v>
      </c>
      <c r="AS4" s="5" t="s">
        <v>14</v>
      </c>
      <c r="AT4" s="5" t="s">
        <v>16</v>
      </c>
      <c r="AU4" s="5">
        <v>16.333333333333332</v>
      </c>
      <c r="AV4" s="5">
        <v>2.256614790786058</v>
      </c>
      <c r="AW4" s="5">
        <v>100.0</v>
      </c>
      <c r="BC4" s="5" t="s">
        <v>22</v>
      </c>
      <c r="BD4" s="5" t="s">
        <v>23</v>
      </c>
      <c r="BE4" s="5" t="s">
        <v>16</v>
      </c>
      <c r="BF4" s="5">
        <v>7.666666666666667</v>
      </c>
      <c r="BG4" s="5">
        <v>10.3200415770138</v>
      </c>
      <c r="BH4" s="5">
        <v>10.0</v>
      </c>
      <c r="BM4" s="5"/>
      <c r="BN4" s="5"/>
      <c r="BO4" s="5"/>
      <c r="BP4" s="5"/>
      <c r="BQ4" s="5"/>
      <c r="BR4" s="5"/>
      <c r="BS4" s="5"/>
      <c r="BT4" s="5"/>
      <c r="BU4" s="5"/>
      <c r="BV4" s="5"/>
    </row>
    <row r="5">
      <c r="A5" s="5" t="s">
        <v>28</v>
      </c>
      <c r="B5" s="5" t="s">
        <v>29</v>
      </c>
      <c r="C5" s="5" t="s">
        <v>27</v>
      </c>
      <c r="D5" s="5">
        <v>11.5</v>
      </c>
      <c r="E5" s="5">
        <v>5.44</v>
      </c>
      <c r="F5" s="5">
        <v>10.0</v>
      </c>
      <c r="L5" s="5" t="s">
        <v>31</v>
      </c>
      <c r="M5" s="5" t="s">
        <v>31</v>
      </c>
      <c r="N5" s="5" t="s">
        <v>32</v>
      </c>
      <c r="O5" s="5">
        <v>9.8</v>
      </c>
      <c r="P5" s="5">
        <v>31.150591575071</v>
      </c>
      <c r="Q5" s="5">
        <v>197.0</v>
      </c>
      <c r="V5" s="5">
        <v>12439.0</v>
      </c>
      <c r="W5" s="5" t="s">
        <v>33</v>
      </c>
      <c r="X5" s="5" t="s">
        <v>30</v>
      </c>
      <c r="Y5" s="5">
        <v>4.666666666666667</v>
      </c>
      <c r="Z5" s="5">
        <v>10.514383760540474</v>
      </c>
      <c r="AA5" s="5">
        <v>112.0</v>
      </c>
      <c r="AG5" s="5">
        <v>12141.0</v>
      </c>
      <c r="AH5" s="5" t="s">
        <v>19</v>
      </c>
      <c r="AI5" s="5" t="s">
        <v>18</v>
      </c>
      <c r="AJ5" s="5">
        <v>12.5</v>
      </c>
      <c r="AK5" s="5">
        <v>8.150340533509118</v>
      </c>
      <c r="AL5" s="5">
        <v>151.0</v>
      </c>
      <c r="AR5" s="5">
        <v>434.0</v>
      </c>
      <c r="AS5" s="5" t="s">
        <v>34</v>
      </c>
      <c r="AT5" s="5" t="s">
        <v>27</v>
      </c>
      <c r="AU5" s="5">
        <v>2.2</v>
      </c>
      <c r="AV5" s="5">
        <v>0.4</v>
      </c>
      <c r="AW5" s="5">
        <v>31.0</v>
      </c>
      <c r="BC5" s="5" t="s">
        <v>35</v>
      </c>
      <c r="BD5" s="5" t="s">
        <v>36</v>
      </c>
      <c r="BE5" s="5" t="s">
        <v>27</v>
      </c>
      <c r="BF5" s="5">
        <v>8.0</v>
      </c>
      <c r="BG5" s="5">
        <v>11.046242395209678</v>
      </c>
      <c r="BH5" s="5">
        <v>75.0</v>
      </c>
      <c r="BM5" s="5"/>
      <c r="BN5" s="5"/>
      <c r="BO5" s="5"/>
      <c r="BP5" s="5"/>
      <c r="BQ5" s="5"/>
      <c r="BR5" s="5"/>
      <c r="BS5" s="5"/>
      <c r="BT5" s="5"/>
      <c r="BU5" s="5"/>
      <c r="BV5" s="5"/>
    </row>
    <row r="6">
      <c r="A6" s="5" t="s">
        <v>28</v>
      </c>
      <c r="B6" s="5" t="s">
        <v>29</v>
      </c>
      <c r="C6" s="5" t="s">
        <v>15</v>
      </c>
      <c r="D6" s="5">
        <v>12.83</v>
      </c>
      <c r="E6" s="5">
        <v>5.44</v>
      </c>
      <c r="F6" s="5">
        <v>12.0</v>
      </c>
      <c r="L6" s="5" t="s">
        <v>31</v>
      </c>
      <c r="M6" s="5" t="s">
        <v>31</v>
      </c>
      <c r="N6" s="5" t="s">
        <v>16</v>
      </c>
      <c r="O6" s="5">
        <v>15.5</v>
      </c>
      <c r="P6" s="5">
        <v>44.124129175658574</v>
      </c>
      <c r="Q6" s="5">
        <v>106.0</v>
      </c>
      <c r="V6" s="5">
        <v>12439.0</v>
      </c>
      <c r="W6" s="5" t="s">
        <v>33</v>
      </c>
      <c r="X6" s="5" t="s">
        <v>16</v>
      </c>
      <c r="Y6" s="5">
        <v>6.333333333333333</v>
      </c>
      <c r="Z6" s="5">
        <v>14.26787258894241</v>
      </c>
      <c r="AA6" s="5">
        <v>113.0</v>
      </c>
      <c r="AG6" s="5">
        <v>12141.0</v>
      </c>
      <c r="AH6" s="5" t="s">
        <v>19</v>
      </c>
      <c r="AI6" s="5" t="s">
        <v>16</v>
      </c>
      <c r="AJ6" s="5">
        <v>13.9</v>
      </c>
      <c r="AK6" s="5">
        <v>7.44828064934476</v>
      </c>
      <c r="AL6" s="5">
        <v>148.0</v>
      </c>
      <c r="AR6" s="5">
        <v>434.0</v>
      </c>
      <c r="AS6" s="5" t="s">
        <v>34</v>
      </c>
      <c r="AT6" s="5" t="s">
        <v>16</v>
      </c>
      <c r="AU6" s="5">
        <v>3.2</v>
      </c>
      <c r="AV6" s="5">
        <v>1.3</v>
      </c>
      <c r="AW6" s="5">
        <v>31.0</v>
      </c>
      <c r="BC6" s="5" t="s">
        <v>35</v>
      </c>
      <c r="BD6" s="5" t="s">
        <v>36</v>
      </c>
      <c r="BE6" s="5" t="s">
        <v>16</v>
      </c>
      <c r="BF6" s="5">
        <v>7.0</v>
      </c>
      <c r="BG6" s="5">
        <v>6.627745437125807</v>
      </c>
      <c r="BH6" s="5">
        <v>75.0</v>
      </c>
      <c r="BM6" s="5"/>
      <c r="BN6" s="5"/>
      <c r="BO6" s="5"/>
      <c r="BP6" s="5"/>
      <c r="BQ6" s="5"/>
      <c r="BR6" s="5"/>
      <c r="BS6" s="5"/>
      <c r="BT6" s="5"/>
      <c r="BU6" s="5"/>
      <c r="BV6" s="5"/>
    </row>
    <row r="7">
      <c r="A7" s="5">
        <v>2408.0</v>
      </c>
      <c r="B7" s="5" t="s">
        <v>20</v>
      </c>
      <c r="C7" s="5" t="s">
        <v>21</v>
      </c>
      <c r="D7" s="5">
        <v>26.333333333333332</v>
      </c>
      <c r="E7" s="5">
        <v>16.459956823655688</v>
      </c>
      <c r="F7" s="5">
        <v>158.0</v>
      </c>
      <c r="L7" s="5" t="s">
        <v>40</v>
      </c>
      <c r="M7" s="5" t="s">
        <v>41</v>
      </c>
      <c r="N7" s="5" t="s">
        <v>32</v>
      </c>
      <c r="O7" s="5">
        <v>12.776159600997506</v>
      </c>
      <c r="P7" s="5">
        <v>8.75</v>
      </c>
      <c r="Q7" s="5">
        <v>401.0</v>
      </c>
      <c r="S7" s="11"/>
      <c r="T7" s="11"/>
      <c r="U7" s="12"/>
      <c r="V7" s="5" t="s">
        <v>31</v>
      </c>
      <c r="W7" s="5" t="s">
        <v>31</v>
      </c>
      <c r="X7" s="5" t="s">
        <v>32</v>
      </c>
      <c r="Y7" s="5">
        <v>22.0</v>
      </c>
      <c r="Z7" s="5">
        <v>43.740888263985326</v>
      </c>
      <c r="AA7" s="5">
        <v>294.0</v>
      </c>
      <c r="AG7" s="5" t="s">
        <v>42</v>
      </c>
      <c r="AH7" s="5" t="s">
        <v>43</v>
      </c>
      <c r="AI7" s="5" t="s">
        <v>21</v>
      </c>
      <c r="AJ7" s="5">
        <v>18.42622950819672</v>
      </c>
      <c r="AK7" s="5">
        <v>14.31167840203554</v>
      </c>
      <c r="AL7" s="5">
        <v>183.0</v>
      </c>
      <c r="AR7" s="5" t="s">
        <v>28</v>
      </c>
      <c r="AS7" s="5" t="s">
        <v>29</v>
      </c>
      <c r="AT7" s="5" t="s">
        <v>27</v>
      </c>
      <c r="AU7" s="5">
        <v>8.65</v>
      </c>
      <c r="AV7" s="5">
        <v>4.89</v>
      </c>
      <c r="AW7" s="5">
        <v>10.0</v>
      </c>
      <c r="BC7" s="5" t="s">
        <v>45</v>
      </c>
      <c r="BD7" s="5" t="s">
        <v>46</v>
      </c>
      <c r="BE7" s="5" t="s">
        <v>27</v>
      </c>
      <c r="BF7" s="5">
        <v>4.666666666666667</v>
      </c>
      <c r="BG7" s="5">
        <v>6.543150903486885</v>
      </c>
      <c r="BH7" s="5">
        <v>15.0</v>
      </c>
      <c r="BM7" s="5"/>
      <c r="BN7" s="5"/>
      <c r="BO7" s="5"/>
      <c r="BP7" s="5"/>
      <c r="BQ7" s="5"/>
      <c r="BR7" s="5"/>
      <c r="BS7" s="5"/>
      <c r="BT7" s="5"/>
      <c r="BU7" s="5"/>
      <c r="BV7" s="5"/>
    </row>
    <row r="8">
      <c r="A8" s="5">
        <v>2408.0</v>
      </c>
      <c r="B8" s="5" t="s">
        <v>20</v>
      </c>
      <c r="C8" s="5" t="s">
        <v>16</v>
      </c>
      <c r="D8" s="5">
        <v>26.0</v>
      </c>
      <c r="E8" s="5">
        <v>13.59567884621279</v>
      </c>
      <c r="F8" s="5">
        <v>78.0</v>
      </c>
      <c r="L8" s="5" t="s">
        <v>40</v>
      </c>
      <c r="M8" s="5" t="s">
        <v>41</v>
      </c>
      <c r="N8" s="5" t="s">
        <v>16</v>
      </c>
      <c r="O8" s="5">
        <v>23.87</v>
      </c>
      <c r="P8" s="5">
        <v>7.48</v>
      </c>
      <c r="Q8" s="5">
        <v>402.0</v>
      </c>
      <c r="V8" s="5" t="s">
        <v>31</v>
      </c>
      <c r="W8" s="5" t="s">
        <v>31</v>
      </c>
      <c r="X8" s="5" t="s">
        <v>16</v>
      </c>
      <c r="Y8" s="5">
        <v>16.5</v>
      </c>
      <c r="Z8" s="5">
        <v>45.91836734693877</v>
      </c>
      <c r="AA8" s="5">
        <v>144.0</v>
      </c>
      <c r="AG8" s="5" t="s">
        <v>42</v>
      </c>
      <c r="AH8" s="5" t="s">
        <v>43</v>
      </c>
      <c r="AI8" s="5" t="s">
        <v>16</v>
      </c>
      <c r="AJ8" s="5">
        <v>19.477401129943505</v>
      </c>
      <c r="AK8" s="5">
        <v>14.033362765509992</v>
      </c>
      <c r="AL8" s="5">
        <v>236.0</v>
      </c>
      <c r="AN8" s="11"/>
      <c r="AO8" s="11"/>
      <c r="AP8" s="12"/>
      <c r="AR8" s="5" t="s">
        <v>28</v>
      </c>
      <c r="AS8" s="5" t="s">
        <v>29</v>
      </c>
      <c r="AT8" s="5" t="s">
        <v>15</v>
      </c>
      <c r="AU8" s="5">
        <v>9.08</v>
      </c>
      <c r="AV8" s="5">
        <v>4.89</v>
      </c>
      <c r="AW8" s="5">
        <v>12.0</v>
      </c>
      <c r="BC8" s="5" t="s">
        <v>45</v>
      </c>
      <c r="BD8" s="5" t="s">
        <v>46</v>
      </c>
      <c r="BE8" s="5" t="s">
        <v>16</v>
      </c>
      <c r="BF8" s="5">
        <v>2.3333333333333335</v>
      </c>
      <c r="BG8" s="5">
        <v>2.453681588807582</v>
      </c>
      <c r="BH8" s="5">
        <v>15.0</v>
      </c>
      <c r="BJ8" s="11"/>
      <c r="BK8" s="11"/>
      <c r="BL8" s="12"/>
    </row>
    <row r="9">
      <c r="A9" s="5">
        <v>4161.0</v>
      </c>
      <c r="B9" s="5" t="s">
        <v>47</v>
      </c>
      <c r="C9" s="5" t="s">
        <v>26</v>
      </c>
      <c r="D9" s="5">
        <v>16.333333333333332</v>
      </c>
      <c r="E9" s="5">
        <v>7.978460072284106</v>
      </c>
      <c r="F9" s="5">
        <v>20.0</v>
      </c>
      <c r="AG9" s="5" t="s">
        <v>49</v>
      </c>
      <c r="AH9" s="5" t="s">
        <v>49</v>
      </c>
      <c r="AI9" s="5" t="s">
        <v>26</v>
      </c>
      <c r="AJ9" s="5">
        <v>18.08</v>
      </c>
      <c r="AK9" s="5">
        <v>15.226432053392516</v>
      </c>
      <c r="AL9" s="5">
        <v>100.0</v>
      </c>
      <c r="AR9" s="5">
        <v>2408.0</v>
      </c>
      <c r="AS9" s="5" t="s">
        <v>20</v>
      </c>
      <c r="AT9" s="5" t="s">
        <v>21</v>
      </c>
      <c r="AU9" s="5">
        <v>20.666666666666668</v>
      </c>
      <c r="AV9" s="5">
        <v>11.222697834310695</v>
      </c>
      <c r="AW9" s="5">
        <v>158.0</v>
      </c>
      <c r="BC9" s="5">
        <v>6987.0</v>
      </c>
      <c r="BD9" s="5" t="s">
        <v>50</v>
      </c>
      <c r="BE9" s="5" t="s">
        <v>27</v>
      </c>
      <c r="BF9" s="5">
        <v>2.6493333333333338</v>
      </c>
      <c r="BG9" s="5">
        <v>1.3951702558411514</v>
      </c>
      <c r="BH9" s="5">
        <v>25.0</v>
      </c>
    </row>
    <row r="10">
      <c r="A10" s="5">
        <v>4161.0</v>
      </c>
      <c r="B10" s="5" t="s">
        <v>47</v>
      </c>
      <c r="C10" s="5" t="s">
        <v>16</v>
      </c>
      <c r="D10" s="5">
        <v>15.666666666666666</v>
      </c>
      <c r="E10" s="5">
        <v>7.155302626117531</v>
      </c>
      <c r="F10" s="5">
        <v>21.0</v>
      </c>
      <c r="AG10" s="5" t="s">
        <v>49</v>
      </c>
      <c r="AH10" s="5" t="s">
        <v>49</v>
      </c>
      <c r="AI10" s="5" t="s">
        <v>16</v>
      </c>
      <c r="AJ10" s="5">
        <v>21.884514435695536</v>
      </c>
      <c r="AK10" s="5">
        <v>12.48433372061418</v>
      </c>
      <c r="AL10" s="5">
        <v>127.0</v>
      </c>
      <c r="AR10" s="5">
        <v>2408.0</v>
      </c>
      <c r="AS10" s="5" t="s">
        <v>20</v>
      </c>
      <c r="AT10" s="5" t="s">
        <v>16</v>
      </c>
      <c r="AU10" s="5">
        <v>22.0</v>
      </c>
      <c r="AV10" s="5">
        <v>9.81910138893146</v>
      </c>
      <c r="AW10" s="5">
        <v>78.0</v>
      </c>
      <c r="BC10" s="5">
        <v>6987.0</v>
      </c>
      <c r="BD10" s="5" t="s">
        <v>50</v>
      </c>
      <c r="BE10" s="5" t="s">
        <v>16</v>
      </c>
      <c r="BF10" s="5">
        <v>6.666666666666667</v>
      </c>
      <c r="BG10" s="5">
        <v>6.2545538264123905</v>
      </c>
      <c r="BH10" s="5">
        <v>8.0</v>
      </c>
    </row>
    <row r="11">
      <c r="A11" s="5">
        <v>6987.0</v>
      </c>
      <c r="B11" s="5" t="s">
        <v>50</v>
      </c>
      <c r="C11" s="5" t="s">
        <v>27</v>
      </c>
      <c r="D11" s="5">
        <v>12.203333333333333</v>
      </c>
      <c r="E11" s="5">
        <v>4.215803881472008</v>
      </c>
      <c r="F11" s="5">
        <v>36.0</v>
      </c>
      <c r="V11" s="5">
        <v>18375.0</v>
      </c>
      <c r="W11" s="5" t="s">
        <v>52</v>
      </c>
      <c r="X11" s="5" t="s">
        <v>27</v>
      </c>
      <c r="Y11" s="5">
        <v>15.583333333333334</v>
      </c>
      <c r="Z11" s="5">
        <v>5.564997803913296</v>
      </c>
      <c r="AA11" s="5">
        <v>42.0</v>
      </c>
      <c r="AR11" s="5" t="s">
        <v>22</v>
      </c>
      <c r="AS11" s="5" t="s">
        <v>23</v>
      </c>
      <c r="AT11" s="5" t="s">
        <v>24</v>
      </c>
      <c r="AU11" s="5">
        <v>19.333333333333332</v>
      </c>
      <c r="AV11" s="5">
        <v>27.98976500952993</v>
      </c>
      <c r="AW11" s="5">
        <v>9.0</v>
      </c>
      <c r="BC11" s="5" t="s">
        <v>54</v>
      </c>
      <c r="BD11" s="5" t="s">
        <v>55</v>
      </c>
      <c r="BE11" s="5" t="s">
        <v>27</v>
      </c>
      <c r="BF11" s="5">
        <v>5.0</v>
      </c>
      <c r="BG11" s="5">
        <v>9.352195295828245</v>
      </c>
      <c r="BH11" s="5">
        <v>21.0</v>
      </c>
    </row>
    <row r="12">
      <c r="A12" s="5">
        <v>6987.0</v>
      </c>
      <c r="B12" s="5" t="s">
        <v>50</v>
      </c>
      <c r="C12" s="5" t="s">
        <v>16</v>
      </c>
      <c r="D12" s="5">
        <v>17.743333333333332</v>
      </c>
      <c r="E12" s="5">
        <v>4.402650371562237</v>
      </c>
      <c r="F12" s="5">
        <v>12.0</v>
      </c>
      <c r="V12" s="5">
        <v>18375.0</v>
      </c>
      <c r="W12" s="5" t="s">
        <v>52</v>
      </c>
      <c r="X12" s="5" t="s">
        <v>30</v>
      </c>
      <c r="Y12" s="5">
        <v>16.0</v>
      </c>
      <c r="Z12" s="5">
        <v>4.601770677477552</v>
      </c>
      <c r="AA12" s="5">
        <v>43.0</v>
      </c>
      <c r="AR12" s="5" t="s">
        <v>22</v>
      </c>
      <c r="AS12" s="5" t="s">
        <v>23</v>
      </c>
      <c r="AT12" s="5" t="s">
        <v>16</v>
      </c>
      <c r="AU12" s="5">
        <v>15.0</v>
      </c>
      <c r="AV12" s="5">
        <v>15.4800623655207</v>
      </c>
      <c r="AW12" s="5">
        <v>10.0</v>
      </c>
      <c r="BC12" s="5" t="s">
        <v>54</v>
      </c>
      <c r="BD12" s="5" t="s">
        <v>55</v>
      </c>
      <c r="BE12" s="5" t="s">
        <v>16</v>
      </c>
      <c r="BF12" s="5">
        <v>10.0</v>
      </c>
      <c r="BG12" s="5">
        <v>8.83699391616774</v>
      </c>
      <c r="BH12" s="5">
        <v>12.0</v>
      </c>
    </row>
    <row r="13">
      <c r="A13" s="5" t="s">
        <v>56</v>
      </c>
      <c r="B13" s="5" t="s">
        <v>57</v>
      </c>
      <c r="C13" s="5" t="s">
        <v>18</v>
      </c>
      <c r="D13" s="5">
        <v>23.0</v>
      </c>
      <c r="E13" s="5">
        <v>13.0</v>
      </c>
      <c r="F13" s="5">
        <v>35.0</v>
      </c>
      <c r="V13" s="5">
        <v>27470.0</v>
      </c>
      <c r="W13" s="5" t="s">
        <v>58</v>
      </c>
      <c r="X13" s="5" t="s">
        <v>32</v>
      </c>
      <c r="Y13" s="5">
        <v>19.4</v>
      </c>
      <c r="Z13" s="5">
        <v>12.0</v>
      </c>
      <c r="AA13" s="5">
        <v>65.0</v>
      </c>
      <c r="AR13" s="5" t="s">
        <v>35</v>
      </c>
      <c r="AS13" s="5" t="s">
        <v>36</v>
      </c>
      <c r="AT13" s="5" t="s">
        <v>27</v>
      </c>
      <c r="AU13" s="5">
        <v>17.333333333333332</v>
      </c>
      <c r="AV13" s="5">
        <v>8.314710063689777</v>
      </c>
      <c r="AW13" s="5">
        <v>75.0</v>
      </c>
      <c r="BC13" s="5" t="s">
        <v>59</v>
      </c>
      <c r="BD13" s="5" t="s">
        <v>60</v>
      </c>
      <c r="BE13" s="5" t="s">
        <v>39</v>
      </c>
      <c r="BF13" s="5">
        <v>17.283333333333335</v>
      </c>
      <c r="BG13" s="5">
        <v>6.918450583883516</v>
      </c>
      <c r="BH13" s="5">
        <v>12.0</v>
      </c>
    </row>
    <row r="14">
      <c r="A14" s="5" t="s">
        <v>56</v>
      </c>
      <c r="B14" s="5" t="s">
        <v>57</v>
      </c>
      <c r="C14" s="5" t="s">
        <v>16</v>
      </c>
      <c r="D14" s="5">
        <v>20.0</v>
      </c>
      <c r="E14" s="5">
        <v>14.0</v>
      </c>
      <c r="F14" s="5">
        <v>29.0</v>
      </c>
      <c r="V14" s="5">
        <v>27470.0</v>
      </c>
      <c r="W14" s="5" t="s">
        <v>58</v>
      </c>
      <c r="X14" s="5" t="s">
        <v>16</v>
      </c>
      <c r="Y14" s="5">
        <v>20.5</v>
      </c>
      <c r="Z14" s="5">
        <v>10.8</v>
      </c>
      <c r="AA14" s="5">
        <v>64.0</v>
      </c>
      <c r="AR14" s="5" t="s">
        <v>35</v>
      </c>
      <c r="AS14" s="5" t="s">
        <v>36</v>
      </c>
      <c r="AT14" s="5" t="s">
        <v>16</v>
      </c>
      <c r="AU14" s="5">
        <v>21.0</v>
      </c>
      <c r="AV14" s="5">
        <v>6.91</v>
      </c>
      <c r="AW14" s="5">
        <v>75.0</v>
      </c>
      <c r="BC14" s="5" t="s">
        <v>59</v>
      </c>
      <c r="BD14" s="5" t="s">
        <v>60</v>
      </c>
      <c r="BE14" s="5" t="s">
        <v>16</v>
      </c>
      <c r="BF14" s="5">
        <v>21.383333333333336</v>
      </c>
      <c r="BG14" s="5">
        <v>5.861814494708577</v>
      </c>
      <c r="BH14" s="5">
        <v>12.0</v>
      </c>
    </row>
    <row r="15">
      <c r="A15" s="5">
        <v>7189.0</v>
      </c>
      <c r="B15" s="5" t="s">
        <v>61</v>
      </c>
      <c r="C15" s="5" t="s">
        <v>48</v>
      </c>
      <c r="D15" s="5">
        <v>14.333333333333334</v>
      </c>
      <c r="E15" s="5">
        <v>9.896530820081347</v>
      </c>
      <c r="F15" s="5">
        <v>55.0</v>
      </c>
      <c r="V15" s="5" t="s">
        <v>62</v>
      </c>
      <c r="W15" s="5" t="s">
        <v>62</v>
      </c>
      <c r="X15" s="5" t="s">
        <v>27</v>
      </c>
      <c r="Y15" s="5">
        <v>12.333333333333334</v>
      </c>
      <c r="Z15" s="5">
        <v>16.01131685708467</v>
      </c>
      <c r="AA15" s="5">
        <v>52.0</v>
      </c>
      <c r="AR15" s="5">
        <v>4161.0</v>
      </c>
      <c r="AS15" s="5" t="s">
        <v>47</v>
      </c>
      <c r="AT15" s="5" t="s">
        <v>26</v>
      </c>
      <c r="AU15" s="5">
        <v>13.666666666666666</v>
      </c>
      <c r="AV15" s="5">
        <v>7.180614065055695</v>
      </c>
      <c r="AW15" s="5">
        <v>20.0</v>
      </c>
      <c r="AY15" s="11"/>
      <c r="AZ15" s="11"/>
      <c r="BA15" s="12"/>
      <c r="BC15" s="5">
        <v>11299.0</v>
      </c>
      <c r="BD15" s="5" t="s">
        <v>63</v>
      </c>
      <c r="BE15" s="5" t="s">
        <v>27</v>
      </c>
      <c r="BF15" s="5">
        <v>17.01</v>
      </c>
      <c r="BG15" s="5">
        <v>2.98</v>
      </c>
      <c r="BH15" s="5">
        <v>97.0</v>
      </c>
    </row>
    <row r="16">
      <c r="A16" s="5">
        <v>7189.0</v>
      </c>
      <c r="B16" s="5" t="s">
        <v>61</v>
      </c>
      <c r="C16" s="5" t="s">
        <v>16</v>
      </c>
      <c r="D16" s="5">
        <v>13.333333333333334</v>
      </c>
      <c r="E16" s="5">
        <v>6.869741227408478</v>
      </c>
      <c r="F16" s="5">
        <v>50.0</v>
      </c>
      <c r="V16" s="5" t="s">
        <v>62</v>
      </c>
      <c r="W16" s="5" t="s">
        <v>62</v>
      </c>
      <c r="X16" s="5" t="s">
        <v>16</v>
      </c>
      <c r="Y16" s="5">
        <v>12.0</v>
      </c>
      <c r="Z16" s="5">
        <v>16.75624667552924</v>
      </c>
      <c r="AA16" s="5">
        <v>54.0</v>
      </c>
      <c r="AR16" s="5">
        <v>4161.0</v>
      </c>
      <c r="AS16" s="5" t="s">
        <v>47</v>
      </c>
      <c r="AT16" s="5" t="s">
        <v>16</v>
      </c>
      <c r="AU16" s="5">
        <v>14.333333333333334</v>
      </c>
      <c r="AV16" s="5">
        <v>6.360269000993361</v>
      </c>
      <c r="AW16" s="5">
        <v>21.0</v>
      </c>
      <c r="BC16" s="5">
        <v>11299.0</v>
      </c>
      <c r="BD16" s="5" t="s">
        <v>63</v>
      </c>
      <c r="BE16" s="5" t="s">
        <v>16</v>
      </c>
      <c r="BF16" s="5">
        <v>17.64</v>
      </c>
      <c r="BG16" s="5">
        <v>2.45</v>
      </c>
      <c r="BH16" s="5">
        <v>97.0</v>
      </c>
    </row>
    <row r="17">
      <c r="A17" s="5" t="s">
        <v>64</v>
      </c>
      <c r="B17" s="5" t="s">
        <v>65</v>
      </c>
      <c r="C17" s="5" t="s">
        <v>27</v>
      </c>
      <c r="D17" s="5">
        <v>16.0</v>
      </c>
      <c r="E17" s="5">
        <v>5.44</v>
      </c>
      <c r="F17" s="5">
        <v>1561.0</v>
      </c>
      <c r="V17" s="5" t="s">
        <v>41</v>
      </c>
      <c r="W17" s="5" t="s">
        <v>41</v>
      </c>
      <c r="X17" s="5" t="s">
        <v>32</v>
      </c>
      <c r="AA17" s="5">
        <v>293.0</v>
      </c>
      <c r="AR17" s="5" t="s">
        <v>45</v>
      </c>
      <c r="AS17" s="5" t="s">
        <v>46</v>
      </c>
      <c r="AT17" s="5" t="s">
        <v>27</v>
      </c>
      <c r="AU17" s="5">
        <v>1.0</v>
      </c>
      <c r="AV17" s="5">
        <v>1.6357877258717213</v>
      </c>
      <c r="AW17" s="5">
        <v>15.0</v>
      </c>
      <c r="BC17" s="5" t="s">
        <v>66</v>
      </c>
      <c r="BD17" s="5" t="s">
        <v>67</v>
      </c>
      <c r="BE17" s="5" t="s">
        <v>16</v>
      </c>
      <c r="BF17" s="5">
        <v>8.1</v>
      </c>
      <c r="BG17" s="5">
        <v>6.13</v>
      </c>
      <c r="BH17" s="5">
        <v>50.0</v>
      </c>
    </row>
    <row r="18">
      <c r="A18" s="5" t="s">
        <v>64</v>
      </c>
      <c r="B18" s="5" t="s">
        <v>65</v>
      </c>
      <c r="C18" s="5" t="s">
        <v>16</v>
      </c>
      <c r="D18" s="5">
        <v>13.0</v>
      </c>
      <c r="E18" s="5">
        <v>6.07</v>
      </c>
      <c r="F18" s="5">
        <v>3155.0</v>
      </c>
      <c r="V18" s="5" t="s">
        <v>41</v>
      </c>
      <c r="W18" s="5" t="s">
        <v>41</v>
      </c>
      <c r="X18" s="5" t="s">
        <v>16</v>
      </c>
      <c r="AA18" s="5">
        <v>260.0</v>
      </c>
      <c r="AR18" s="5" t="s">
        <v>45</v>
      </c>
      <c r="AS18" s="5" t="s">
        <v>46</v>
      </c>
      <c r="AT18" s="5" t="s">
        <v>16</v>
      </c>
      <c r="AU18" s="5">
        <v>1.3333333333333333</v>
      </c>
      <c r="AV18" s="5">
        <v>2.453681588807582</v>
      </c>
      <c r="AW18" s="5">
        <v>15.0</v>
      </c>
      <c r="BC18" s="5" t="s">
        <v>66</v>
      </c>
      <c r="BD18" s="5" t="s">
        <v>67</v>
      </c>
      <c r="BE18" s="5" t="s">
        <v>24</v>
      </c>
      <c r="BF18" s="5">
        <v>8.3</v>
      </c>
      <c r="BG18" s="5">
        <v>5.0</v>
      </c>
      <c r="BH18" s="5">
        <v>50.0</v>
      </c>
    </row>
    <row r="19">
      <c r="A19" s="5" t="s">
        <v>68</v>
      </c>
      <c r="B19" s="5" t="s">
        <v>69</v>
      </c>
      <c r="C19" s="5" t="s">
        <v>44</v>
      </c>
      <c r="D19" s="5">
        <v>14.8</v>
      </c>
      <c r="E19" s="5">
        <v>8.45</v>
      </c>
      <c r="F19" s="5">
        <v>42.0</v>
      </c>
      <c r="AR19" s="5">
        <v>6987.0</v>
      </c>
      <c r="AS19" s="5" t="s">
        <v>50</v>
      </c>
      <c r="AT19" s="5" t="s">
        <v>27</v>
      </c>
      <c r="AU19" s="5">
        <v>5.537634408602151</v>
      </c>
      <c r="AV19" s="5">
        <v>3.7743935359840566</v>
      </c>
      <c r="AW19" s="5">
        <v>31.0</v>
      </c>
      <c r="BC19" s="5" t="s">
        <v>71</v>
      </c>
      <c r="BD19" s="5" t="s">
        <v>71</v>
      </c>
      <c r="BE19" s="5" t="s">
        <v>24</v>
      </c>
      <c r="BF19" s="5">
        <v>3.1666666666666665</v>
      </c>
      <c r="BG19" s="5">
        <v>0.3755137057335884</v>
      </c>
      <c r="BH19" s="5">
        <v>112.0</v>
      </c>
    </row>
    <row r="20">
      <c r="A20" s="5" t="s">
        <v>72</v>
      </c>
      <c r="B20" s="5" t="s">
        <v>69</v>
      </c>
      <c r="C20" s="5" t="s">
        <v>16</v>
      </c>
      <c r="D20" s="5">
        <v>12.25</v>
      </c>
      <c r="E20" s="5">
        <v>7.48</v>
      </c>
      <c r="F20" s="5">
        <v>39.0</v>
      </c>
      <c r="V20" s="13" t="s">
        <v>74</v>
      </c>
      <c r="W20" s="14"/>
      <c r="X20" s="14"/>
      <c r="Y20" s="14"/>
      <c r="Z20" s="14"/>
      <c r="AA20" s="14"/>
      <c r="AR20" s="5">
        <v>6987.0</v>
      </c>
      <c r="AS20" s="5" t="s">
        <v>50</v>
      </c>
      <c r="AT20" s="5" t="s">
        <v>16</v>
      </c>
      <c r="AU20" s="5">
        <v>9.583333333333334</v>
      </c>
      <c r="AV20" s="5">
        <v>9.434250796204793</v>
      </c>
      <c r="AW20" s="5">
        <v>12.0</v>
      </c>
      <c r="BC20" s="5" t="s">
        <v>71</v>
      </c>
      <c r="BD20" s="5" t="s">
        <v>71</v>
      </c>
      <c r="BE20" s="5" t="s">
        <v>16</v>
      </c>
      <c r="BF20" s="5">
        <v>4.333333333333333</v>
      </c>
      <c r="BG20" s="5">
        <v>3.043637082501208</v>
      </c>
      <c r="BH20" s="5">
        <v>56.0</v>
      </c>
    </row>
    <row r="21" ht="15.75" customHeight="1">
      <c r="A21" s="5" t="s">
        <v>75</v>
      </c>
      <c r="B21" s="5" t="s">
        <v>76</v>
      </c>
      <c r="C21" s="5" t="s">
        <v>18</v>
      </c>
      <c r="D21" s="5">
        <v>12.0</v>
      </c>
      <c r="E21" s="5">
        <v>5.44</v>
      </c>
      <c r="F21" s="5">
        <v>2104.0</v>
      </c>
      <c r="V21" s="15" t="s">
        <v>77</v>
      </c>
      <c r="W21" s="15" t="s">
        <v>78</v>
      </c>
      <c r="X21" s="15" t="s">
        <v>27</v>
      </c>
      <c r="Y21" s="15">
        <v>28.0</v>
      </c>
      <c r="Z21" s="15">
        <v>0.0</v>
      </c>
      <c r="AA21" s="15">
        <v>242.0</v>
      </c>
      <c r="AR21" s="5" t="s">
        <v>68</v>
      </c>
      <c r="AS21" s="5" t="s">
        <v>69</v>
      </c>
      <c r="AT21" s="5" t="s">
        <v>44</v>
      </c>
      <c r="AU21" s="5">
        <v>9.74</v>
      </c>
      <c r="AV21" s="5">
        <v>5.8</v>
      </c>
      <c r="AW21" s="5">
        <v>42.0</v>
      </c>
      <c r="BC21" s="5" t="s">
        <v>79</v>
      </c>
      <c r="BD21" s="5" t="s">
        <v>80</v>
      </c>
      <c r="BE21" s="5" t="s">
        <v>24</v>
      </c>
      <c r="BF21" s="5">
        <v>5.333333333333333</v>
      </c>
      <c r="BG21" s="5">
        <v>2.269493497212971</v>
      </c>
      <c r="BH21" s="5">
        <v>72.0</v>
      </c>
    </row>
    <row r="22" ht="15.75" customHeight="1">
      <c r="A22" s="5" t="s">
        <v>75</v>
      </c>
      <c r="B22" s="5" t="s">
        <v>76</v>
      </c>
      <c r="C22" s="5" t="s">
        <v>16</v>
      </c>
      <c r="D22" s="5">
        <v>13.0</v>
      </c>
      <c r="E22" s="5">
        <v>6.07</v>
      </c>
      <c r="F22" s="5">
        <v>4321.0</v>
      </c>
      <c r="H22" s="11"/>
      <c r="I22" s="11"/>
      <c r="J22" s="12"/>
      <c r="V22" s="15" t="s">
        <v>77</v>
      </c>
      <c r="W22" s="15" t="s">
        <v>78</v>
      </c>
      <c r="X22" s="15" t="s">
        <v>16</v>
      </c>
      <c r="Y22" s="15">
        <v>28.0</v>
      </c>
      <c r="Z22" s="15">
        <v>0.0</v>
      </c>
      <c r="AA22" s="15">
        <v>237.0</v>
      </c>
      <c r="AR22" s="5" t="s">
        <v>72</v>
      </c>
      <c r="AS22" s="5" t="s">
        <v>69</v>
      </c>
      <c r="AT22" s="5" t="s">
        <v>16</v>
      </c>
      <c r="AU22" s="5">
        <v>8.39</v>
      </c>
      <c r="AV22" s="5">
        <v>4.9</v>
      </c>
      <c r="AW22" s="5">
        <v>39.0</v>
      </c>
      <c r="BC22" s="5" t="s">
        <v>79</v>
      </c>
      <c r="BD22" s="5" t="s">
        <v>80</v>
      </c>
      <c r="BE22" s="5" t="s">
        <v>16</v>
      </c>
      <c r="BF22" s="5">
        <v>6.666666666666667</v>
      </c>
      <c r="BG22" s="5">
        <v>2.2676481991881206</v>
      </c>
      <c r="BH22" s="5">
        <v>75.0</v>
      </c>
    </row>
    <row r="23" ht="15.75" customHeight="1">
      <c r="A23" s="5" t="s">
        <v>81</v>
      </c>
      <c r="B23" s="5" t="s">
        <v>82</v>
      </c>
      <c r="C23" s="5" t="s">
        <v>37</v>
      </c>
      <c r="D23" s="5">
        <v>9.4</v>
      </c>
      <c r="E23" s="5">
        <v>7.8</v>
      </c>
      <c r="F23" s="5">
        <v>217.0</v>
      </c>
      <c r="AR23" s="5" t="s">
        <v>83</v>
      </c>
      <c r="AS23" s="5" t="s">
        <v>84</v>
      </c>
      <c r="AT23" s="5" t="s">
        <v>24</v>
      </c>
      <c r="AU23" s="5">
        <v>2.0</v>
      </c>
      <c r="AV23" s="5">
        <v>2.2817020178569285</v>
      </c>
      <c r="AW23" s="5">
        <v>40.0</v>
      </c>
      <c r="BC23" s="5" t="s">
        <v>85</v>
      </c>
      <c r="BD23" s="5" t="s">
        <v>85</v>
      </c>
      <c r="BE23" s="5" t="s">
        <v>39</v>
      </c>
      <c r="BF23" s="5">
        <v>5.5</v>
      </c>
      <c r="BG23" s="5">
        <v>1.0</v>
      </c>
      <c r="BH23" s="5">
        <v>200.0</v>
      </c>
    </row>
    <row r="24" ht="15.75" customHeight="1">
      <c r="A24" s="5" t="s">
        <v>81</v>
      </c>
      <c r="B24" s="5" t="s">
        <v>82</v>
      </c>
      <c r="C24" s="5" t="s">
        <v>27</v>
      </c>
      <c r="D24" s="5">
        <v>8.9</v>
      </c>
      <c r="E24" s="5">
        <v>6.2</v>
      </c>
      <c r="F24" s="5">
        <v>221.0</v>
      </c>
      <c r="AR24" s="5" t="s">
        <v>83</v>
      </c>
      <c r="AS24" s="5" t="s">
        <v>84</v>
      </c>
      <c r="AT24" s="5" t="s">
        <v>16</v>
      </c>
      <c r="AU24" s="5">
        <v>4.0</v>
      </c>
      <c r="AV24" s="5">
        <v>6.845106053570785</v>
      </c>
      <c r="AW24" s="5">
        <v>20.0</v>
      </c>
      <c r="BC24" s="5" t="s">
        <v>85</v>
      </c>
      <c r="BD24" s="5" t="s">
        <v>85</v>
      </c>
      <c r="BE24" s="5" t="s">
        <v>27</v>
      </c>
      <c r="BF24" s="5">
        <v>11.0</v>
      </c>
      <c r="BG24" s="5">
        <v>4.0</v>
      </c>
      <c r="BH24" s="5">
        <v>200.0</v>
      </c>
    </row>
    <row r="25" ht="15.75" customHeight="1">
      <c r="A25" s="5" t="s">
        <v>81</v>
      </c>
      <c r="B25" s="5" t="s">
        <v>82</v>
      </c>
      <c r="C25" s="5" t="s">
        <v>16</v>
      </c>
      <c r="D25" s="5">
        <v>8.8</v>
      </c>
      <c r="E25" s="5">
        <v>7.0</v>
      </c>
      <c r="F25" s="5">
        <v>227.0</v>
      </c>
      <c r="AR25" s="5">
        <v>11347.0</v>
      </c>
      <c r="AS25" s="5" t="s">
        <v>86</v>
      </c>
      <c r="AT25" s="5" t="s">
        <v>21</v>
      </c>
      <c r="AU25" s="5">
        <v>7.670138888888889</v>
      </c>
      <c r="AV25" s="5">
        <v>5.445324568548304</v>
      </c>
      <c r="AW25" s="5">
        <v>384.0</v>
      </c>
      <c r="BC25" s="5" t="s">
        <v>87</v>
      </c>
      <c r="BD25" s="5" t="s">
        <v>87</v>
      </c>
      <c r="BE25" s="5" t="s">
        <v>39</v>
      </c>
      <c r="BF25" s="5">
        <v>9.7</v>
      </c>
      <c r="BG25" s="5">
        <v>4.786138530432073</v>
      </c>
      <c r="BH25" s="5">
        <v>22.0</v>
      </c>
    </row>
    <row r="26" ht="15.75" customHeight="1">
      <c r="A26" s="5">
        <v>10699.0</v>
      </c>
      <c r="B26" s="5" t="s">
        <v>88</v>
      </c>
      <c r="C26" s="5" t="s">
        <v>18</v>
      </c>
      <c r="D26" s="5">
        <v>10.0</v>
      </c>
      <c r="E26" s="5">
        <v>4.478965346414221</v>
      </c>
      <c r="F26" s="5">
        <v>209.0</v>
      </c>
      <c r="AR26" s="5">
        <v>11347.0</v>
      </c>
      <c r="AS26" s="5" t="s">
        <v>86</v>
      </c>
      <c r="AT26" s="5" t="s">
        <v>16</v>
      </c>
      <c r="AU26" s="5">
        <v>8.666666666666666</v>
      </c>
      <c r="AV26" s="5">
        <v>8.214018398462635</v>
      </c>
      <c r="AW26" s="5">
        <v>200.0</v>
      </c>
      <c r="BC26" s="5" t="s">
        <v>87</v>
      </c>
      <c r="BD26" s="5" t="s">
        <v>87</v>
      </c>
      <c r="BE26" s="5" t="s">
        <v>16</v>
      </c>
      <c r="BF26" s="5">
        <v>12.7</v>
      </c>
      <c r="BG26" s="5">
        <v>3.547936586124204</v>
      </c>
      <c r="BH26" s="5">
        <v>23.0</v>
      </c>
    </row>
    <row r="27" ht="15.75" customHeight="1">
      <c r="A27" s="5">
        <v>10699.0</v>
      </c>
      <c r="B27" s="5" t="s">
        <v>88</v>
      </c>
      <c r="C27" s="5" t="s">
        <v>16</v>
      </c>
      <c r="D27" s="5">
        <v>9.333333333333334</v>
      </c>
      <c r="E27" s="5">
        <v>3.732723066049145</v>
      </c>
      <c r="F27" s="5">
        <v>207.0</v>
      </c>
      <c r="AR27" s="5">
        <v>11299.0</v>
      </c>
      <c r="AS27" s="5" t="s">
        <v>63</v>
      </c>
      <c r="AT27" s="5" t="s">
        <v>27</v>
      </c>
      <c r="AU27" s="5">
        <v>9.43</v>
      </c>
      <c r="AV27" s="5">
        <v>1.87</v>
      </c>
      <c r="AW27" s="5">
        <v>97.0</v>
      </c>
      <c r="BC27" s="5" t="s">
        <v>89</v>
      </c>
      <c r="BD27" s="5" t="s">
        <v>89</v>
      </c>
      <c r="BE27" s="5" t="s">
        <v>27</v>
      </c>
      <c r="BF27" s="5">
        <v>5.0</v>
      </c>
      <c r="BG27" s="5">
        <v>3.5714285714285716</v>
      </c>
      <c r="BH27" s="5">
        <v>49.0</v>
      </c>
    </row>
    <row r="28" ht="15.75" customHeight="1">
      <c r="A28" s="5">
        <v>10463.0</v>
      </c>
      <c r="B28" s="5" t="s">
        <v>90</v>
      </c>
      <c r="C28" s="5" t="s">
        <v>25</v>
      </c>
      <c r="D28" s="5">
        <v>9.333333333333334</v>
      </c>
      <c r="E28" s="5">
        <v>5.382509310355948</v>
      </c>
      <c r="F28" s="5">
        <v>40.0</v>
      </c>
      <c r="AR28" s="5">
        <v>11299.0</v>
      </c>
      <c r="AS28" s="5" t="s">
        <v>63</v>
      </c>
      <c r="AT28" s="5" t="s">
        <v>16</v>
      </c>
      <c r="AU28" s="5">
        <v>9.52</v>
      </c>
      <c r="AV28" s="5">
        <v>2.94</v>
      </c>
      <c r="AW28" s="5">
        <v>97.0</v>
      </c>
      <c r="BC28" s="5" t="s">
        <v>89</v>
      </c>
      <c r="BD28" s="5" t="s">
        <v>89</v>
      </c>
      <c r="BE28" s="5" t="s">
        <v>16</v>
      </c>
      <c r="BF28" s="5">
        <v>7.0</v>
      </c>
      <c r="BG28" s="5">
        <v>7.358267909110182</v>
      </c>
      <c r="BH28" s="5">
        <v>52.0</v>
      </c>
    </row>
    <row r="29" ht="15.75" customHeight="1">
      <c r="A29" s="5">
        <v>10463.0</v>
      </c>
      <c r="B29" s="5" t="s">
        <v>90</v>
      </c>
      <c r="C29" s="5" t="s">
        <v>16</v>
      </c>
      <c r="D29" s="5">
        <v>15.0</v>
      </c>
      <c r="E29" s="5">
        <v>6.07</v>
      </c>
      <c r="F29" s="5">
        <v>38.0</v>
      </c>
      <c r="AR29" s="5" t="s">
        <v>91</v>
      </c>
      <c r="AS29" s="5" t="s">
        <v>92</v>
      </c>
      <c r="AT29" s="5" t="s">
        <v>44</v>
      </c>
      <c r="AU29" s="5">
        <v>8.333333333333334</v>
      </c>
      <c r="AV29" s="5">
        <v>3.099809608901694</v>
      </c>
      <c r="AW29" s="5">
        <v>33.0</v>
      </c>
    </row>
    <row r="30" ht="15.75" customHeight="1">
      <c r="A30" s="5" t="s">
        <v>93</v>
      </c>
      <c r="B30" s="5" t="s">
        <v>94</v>
      </c>
      <c r="C30" s="5" t="s">
        <v>70</v>
      </c>
      <c r="D30" s="5">
        <v>35.0</v>
      </c>
      <c r="E30" s="5">
        <v>17.0</v>
      </c>
      <c r="F30" s="5">
        <v>27.0</v>
      </c>
      <c r="AR30" s="5" t="s">
        <v>91</v>
      </c>
      <c r="AS30" s="5" t="s">
        <v>92</v>
      </c>
      <c r="AT30" s="5" t="s">
        <v>16</v>
      </c>
      <c r="AU30" s="5">
        <v>11.666666666666666</v>
      </c>
      <c r="AV30" s="5">
        <v>4.649714413352541</v>
      </c>
      <c r="AW30" s="5">
        <v>33.0</v>
      </c>
    </row>
    <row r="31" ht="15.75" customHeight="1">
      <c r="A31" s="5" t="s">
        <v>93</v>
      </c>
      <c r="B31" s="5" t="s">
        <v>94</v>
      </c>
      <c r="C31" s="5" t="s">
        <v>16</v>
      </c>
      <c r="D31" s="5">
        <v>32.8</v>
      </c>
      <c r="E31" s="5">
        <v>17.0</v>
      </c>
      <c r="F31" s="5">
        <v>29.0</v>
      </c>
      <c r="AR31" s="5">
        <v>11850.0</v>
      </c>
      <c r="AS31" s="5" t="s">
        <v>95</v>
      </c>
      <c r="AT31" s="5" t="s">
        <v>32</v>
      </c>
      <c r="AU31" s="5">
        <v>6.133333333333333</v>
      </c>
      <c r="AV31" s="5">
        <v>7.956063379480695</v>
      </c>
      <c r="AW31" s="5">
        <v>34.0</v>
      </c>
    </row>
    <row r="32" ht="15.75" customHeight="1">
      <c r="A32" s="5">
        <v>11347.0</v>
      </c>
      <c r="B32" s="5" t="s">
        <v>86</v>
      </c>
      <c r="C32" s="5" t="s">
        <v>21</v>
      </c>
      <c r="D32" s="5">
        <v>8.391406250000001</v>
      </c>
      <c r="E32" s="5">
        <v>7.226538164082672</v>
      </c>
      <c r="F32" s="5">
        <v>384.0</v>
      </c>
      <c r="AR32" s="5">
        <v>11850.0</v>
      </c>
      <c r="AS32" s="5" t="s">
        <v>95</v>
      </c>
      <c r="AT32" s="5" t="s">
        <v>16</v>
      </c>
      <c r="AU32" s="5">
        <v>5.52</v>
      </c>
      <c r="AV32" s="5">
        <v>6.91</v>
      </c>
      <c r="AW32" s="5">
        <v>31.0</v>
      </c>
    </row>
    <row r="33" ht="15.75" customHeight="1">
      <c r="A33" s="5">
        <v>11347.0</v>
      </c>
      <c r="B33" s="5" t="s">
        <v>86</v>
      </c>
      <c r="C33" s="5" t="s">
        <v>16</v>
      </c>
      <c r="D33" s="5">
        <v>7.66</v>
      </c>
      <c r="E33" s="5">
        <v>6.07</v>
      </c>
      <c r="F33" s="5">
        <v>200.0</v>
      </c>
      <c r="AR33" s="5" t="s">
        <v>31</v>
      </c>
      <c r="AS33" s="5" t="s">
        <v>31</v>
      </c>
      <c r="AT33" s="5" t="s">
        <v>32</v>
      </c>
      <c r="AU33" s="5">
        <v>14.0</v>
      </c>
      <c r="AV33" s="5">
        <v>21.870444131992663</v>
      </c>
      <c r="AW33" s="5">
        <v>294.0</v>
      </c>
    </row>
    <row r="34" ht="15.75" customHeight="1">
      <c r="A34" s="5">
        <v>11299.0</v>
      </c>
      <c r="B34" s="5" t="s">
        <v>63</v>
      </c>
      <c r="C34" s="5" t="s">
        <v>27</v>
      </c>
      <c r="D34" s="5">
        <v>11.04</v>
      </c>
      <c r="E34" s="5">
        <v>2.71</v>
      </c>
      <c r="F34" s="5">
        <v>97.0</v>
      </c>
      <c r="AR34" s="5" t="s">
        <v>31</v>
      </c>
      <c r="AS34" s="5" t="s">
        <v>31</v>
      </c>
      <c r="AT34" s="5" t="s">
        <v>16</v>
      </c>
      <c r="AU34" s="5">
        <v>18.0</v>
      </c>
      <c r="AV34" s="5">
        <v>39.79591836734694</v>
      </c>
      <c r="AW34" s="5">
        <v>144.0</v>
      </c>
    </row>
    <row r="35" ht="15.75" customHeight="1">
      <c r="A35" s="5">
        <v>11299.0</v>
      </c>
      <c r="B35" s="5" t="s">
        <v>63</v>
      </c>
      <c r="C35" s="5" t="s">
        <v>16</v>
      </c>
      <c r="D35" s="5">
        <v>11.27</v>
      </c>
      <c r="E35" s="5">
        <v>2.19</v>
      </c>
      <c r="F35" s="5">
        <v>97.0</v>
      </c>
      <c r="AR35" s="5">
        <v>12705.0</v>
      </c>
      <c r="AS35" s="5" t="s">
        <v>96</v>
      </c>
      <c r="AT35" s="5" t="s">
        <v>53</v>
      </c>
      <c r="AU35" s="5">
        <v>12.666666666666666</v>
      </c>
      <c r="AV35" s="5">
        <v>4.513229581572116</v>
      </c>
      <c r="AW35" s="5">
        <v>100.0</v>
      </c>
    </row>
    <row r="36" ht="15.75" customHeight="1">
      <c r="A36" s="5">
        <v>12146.0</v>
      </c>
      <c r="B36" s="5" t="s">
        <v>17</v>
      </c>
      <c r="C36" s="5" t="s">
        <v>18</v>
      </c>
      <c r="D36" s="5">
        <v>37.10248201438849</v>
      </c>
      <c r="E36" s="5">
        <v>5.44</v>
      </c>
      <c r="F36" s="5">
        <v>278.0</v>
      </c>
      <c r="AR36" s="5">
        <v>12705.0</v>
      </c>
      <c r="AS36" s="5" t="s">
        <v>96</v>
      </c>
      <c r="AT36" s="5" t="s">
        <v>16</v>
      </c>
      <c r="AU36" s="5">
        <v>13.666666666666666</v>
      </c>
      <c r="AV36" s="5">
        <v>4.513229581572116</v>
      </c>
      <c r="AW36" s="5">
        <v>100.0</v>
      </c>
    </row>
    <row r="37" ht="15.75" customHeight="1">
      <c r="A37" s="5">
        <v>12146.0</v>
      </c>
      <c r="B37" s="5" t="s">
        <v>17</v>
      </c>
      <c r="C37" s="5" t="s">
        <v>16</v>
      </c>
      <c r="D37" s="5">
        <v>39.45</v>
      </c>
      <c r="E37" s="5">
        <v>6.07</v>
      </c>
      <c r="F37" s="5">
        <v>101.0</v>
      </c>
      <c r="AR37" s="5" t="s">
        <v>42</v>
      </c>
      <c r="AS37" s="5" t="s">
        <v>43</v>
      </c>
      <c r="AT37" s="5" t="s">
        <v>21</v>
      </c>
      <c r="AU37" s="5">
        <v>10.0</v>
      </c>
      <c r="AV37" s="5">
        <v>11.867044234298987</v>
      </c>
      <c r="AW37" s="5">
        <v>541.0</v>
      </c>
    </row>
    <row r="38" ht="15.75" customHeight="1">
      <c r="A38" s="5" t="s">
        <v>91</v>
      </c>
      <c r="B38" s="5" t="s">
        <v>92</v>
      </c>
      <c r="C38" s="5" t="s">
        <v>44</v>
      </c>
      <c r="D38" s="5">
        <v>11.0</v>
      </c>
      <c r="E38" s="5">
        <v>3.099809608901694</v>
      </c>
      <c r="F38" s="5">
        <v>33.0</v>
      </c>
      <c r="AR38" s="5" t="s">
        <v>42</v>
      </c>
      <c r="AS38" s="5" t="s">
        <v>43</v>
      </c>
      <c r="AT38" s="5" t="s">
        <v>16</v>
      </c>
      <c r="AU38" s="5">
        <v>15.0</v>
      </c>
      <c r="AV38" s="5">
        <v>29.11406176151359</v>
      </c>
      <c r="AW38" s="5">
        <v>521.0</v>
      </c>
    </row>
    <row r="39" ht="15.75" customHeight="1">
      <c r="A39" s="5" t="s">
        <v>91</v>
      </c>
      <c r="B39" s="5" t="s">
        <v>92</v>
      </c>
      <c r="C39" s="5" t="s">
        <v>16</v>
      </c>
      <c r="D39" s="5">
        <v>13.333333333333334</v>
      </c>
      <c r="E39" s="5">
        <v>5.4246668155779645</v>
      </c>
      <c r="F39" s="5">
        <v>33.0</v>
      </c>
      <c r="AR39" s="5">
        <v>16283.0</v>
      </c>
      <c r="AS39" s="5" t="s">
        <v>97</v>
      </c>
      <c r="AT39" s="5" t="s">
        <v>32</v>
      </c>
      <c r="AU39" s="5">
        <v>6.0</v>
      </c>
      <c r="AV39" s="5">
        <v>3.236882025624878</v>
      </c>
      <c r="AW39" s="5">
        <v>161.0</v>
      </c>
    </row>
    <row r="40" ht="15.75" customHeight="1">
      <c r="A40" s="5" t="s">
        <v>98</v>
      </c>
      <c r="B40" s="5" t="s">
        <v>99</v>
      </c>
      <c r="C40" s="5" t="s">
        <v>30</v>
      </c>
      <c r="D40" s="5">
        <v>4.61</v>
      </c>
      <c r="E40" s="5">
        <v>2.59</v>
      </c>
      <c r="F40" s="5">
        <v>56.0</v>
      </c>
      <c r="AR40" s="5">
        <v>16283.0</v>
      </c>
      <c r="AS40" s="5" t="s">
        <v>97</v>
      </c>
      <c r="AT40" s="5" t="s">
        <v>16</v>
      </c>
      <c r="AU40" s="5">
        <v>5.0</v>
      </c>
      <c r="AV40" s="5">
        <v>6.887755102040816</v>
      </c>
      <c r="AW40" s="5">
        <v>81.0</v>
      </c>
    </row>
    <row r="41" ht="15.75" customHeight="1">
      <c r="A41" s="5" t="s">
        <v>98</v>
      </c>
      <c r="B41" s="5" t="s">
        <v>99</v>
      </c>
      <c r="C41" s="5" t="s">
        <v>16</v>
      </c>
      <c r="D41" s="5">
        <v>5.96</v>
      </c>
      <c r="E41" s="5">
        <v>3.21</v>
      </c>
      <c r="F41" s="5">
        <v>55.0</v>
      </c>
      <c r="AR41" s="5" t="s">
        <v>100</v>
      </c>
      <c r="AS41" s="5" t="s">
        <v>101</v>
      </c>
      <c r="AT41" s="5" t="s">
        <v>32</v>
      </c>
      <c r="AU41" s="5">
        <v>6.0</v>
      </c>
      <c r="AV41" s="5">
        <v>4.025442305627424</v>
      </c>
      <c r="AW41" s="5">
        <v>249.0</v>
      </c>
    </row>
    <row r="42" ht="15.75" customHeight="1">
      <c r="A42" s="5">
        <v>11850.0</v>
      </c>
      <c r="B42" s="5" t="s">
        <v>95</v>
      </c>
      <c r="C42" s="5" t="s">
        <v>32</v>
      </c>
      <c r="D42" s="5">
        <v>23.333333333333332</v>
      </c>
      <c r="E42" s="5">
        <v>7.73936126408628</v>
      </c>
      <c r="F42" s="5">
        <v>34.0</v>
      </c>
      <c r="AR42" s="5" t="s">
        <v>100</v>
      </c>
      <c r="AS42" s="5" t="s">
        <v>101</v>
      </c>
      <c r="AT42" s="5" t="s">
        <v>16</v>
      </c>
      <c r="AU42" s="5">
        <v>7.0</v>
      </c>
      <c r="AV42" s="5">
        <v>8.658450381876092</v>
      </c>
      <c r="AW42" s="5">
        <v>128.0</v>
      </c>
    </row>
    <row r="43" ht="15.75" customHeight="1">
      <c r="A43" s="5">
        <v>11850.0</v>
      </c>
      <c r="B43" s="5" t="s">
        <v>95</v>
      </c>
      <c r="C43" s="5" t="s">
        <v>16</v>
      </c>
      <c r="D43" s="5">
        <v>22.333333333333332</v>
      </c>
      <c r="E43" s="5">
        <v>10.103437353423217</v>
      </c>
      <c r="F43" s="5">
        <v>31.0</v>
      </c>
      <c r="AR43" s="5" t="s">
        <v>77</v>
      </c>
      <c r="AS43" s="5" t="s">
        <v>78</v>
      </c>
      <c r="AT43" s="5" t="s">
        <v>27</v>
      </c>
      <c r="AU43" s="5">
        <v>6.666666666666667</v>
      </c>
      <c r="AV43" s="5">
        <v>9.695185415056285</v>
      </c>
      <c r="AW43" s="5">
        <v>242.0</v>
      </c>
    </row>
    <row r="44" ht="15.75" customHeight="1">
      <c r="A44" s="5">
        <v>12439.0</v>
      </c>
      <c r="B44" s="5" t="s">
        <v>33</v>
      </c>
      <c r="C44" s="5" t="s">
        <v>30</v>
      </c>
      <c r="D44" s="5">
        <v>21.666666666666668</v>
      </c>
      <c r="E44" s="5">
        <v>13.481275555404155</v>
      </c>
      <c r="F44" s="5">
        <v>142.0</v>
      </c>
      <c r="AR44" s="5" t="s">
        <v>77</v>
      </c>
      <c r="AS44" s="5" t="s">
        <v>78</v>
      </c>
      <c r="AT44" s="5" t="s">
        <v>16</v>
      </c>
      <c r="AU44" s="5">
        <v>7.333333333333333</v>
      </c>
      <c r="AV44" s="5">
        <v>10.442297742216741</v>
      </c>
      <c r="AW44" s="5">
        <v>237.0</v>
      </c>
    </row>
    <row r="45" ht="15.75" customHeight="1">
      <c r="A45" s="5">
        <v>12439.0</v>
      </c>
      <c r="B45" s="5" t="s">
        <v>33</v>
      </c>
      <c r="C45" s="5" t="s">
        <v>16</v>
      </c>
      <c r="D45" s="5">
        <v>18.333333333333332</v>
      </c>
      <c r="E45" s="5">
        <v>14.243758854564922</v>
      </c>
      <c r="F45" s="5">
        <v>130.0</v>
      </c>
      <c r="AR45" s="5" t="s">
        <v>71</v>
      </c>
      <c r="AS45" s="5" t="s">
        <v>71</v>
      </c>
      <c r="AT45" s="5" t="s">
        <v>24</v>
      </c>
      <c r="AU45" s="5">
        <v>6.416666666666667</v>
      </c>
      <c r="AV45" s="5">
        <v>3.942893910202678</v>
      </c>
      <c r="AW45" s="5">
        <v>112.0</v>
      </c>
    </row>
    <row r="46" ht="15.75" customHeight="1">
      <c r="A46" s="5" t="s">
        <v>31</v>
      </c>
      <c r="B46" s="5" t="s">
        <v>31</v>
      </c>
      <c r="C46" s="5" t="s">
        <v>32</v>
      </c>
      <c r="D46" s="5">
        <v>20.0</v>
      </c>
      <c r="E46" s="5">
        <v>43.740888263985326</v>
      </c>
      <c r="F46" s="5">
        <v>294.0</v>
      </c>
      <c r="AR46" s="5" t="s">
        <v>71</v>
      </c>
      <c r="AS46" s="5" t="s">
        <v>71</v>
      </c>
      <c r="AT46" s="5" t="s">
        <v>16</v>
      </c>
      <c r="AU46" s="5">
        <v>12.0</v>
      </c>
      <c r="AV46" s="5">
        <v>12.174548330004832</v>
      </c>
      <c r="AW46" s="5">
        <v>56.0</v>
      </c>
    </row>
    <row r="47" ht="15.75" customHeight="1">
      <c r="A47" s="5" t="s">
        <v>31</v>
      </c>
      <c r="B47" s="5" t="s">
        <v>31</v>
      </c>
      <c r="C47" s="5" t="s">
        <v>16</v>
      </c>
      <c r="D47" s="5">
        <v>28.0</v>
      </c>
      <c r="E47" s="5">
        <v>6.07</v>
      </c>
      <c r="F47" s="5">
        <v>144.0</v>
      </c>
      <c r="AR47" s="5" t="s">
        <v>79</v>
      </c>
      <c r="AS47" s="5" t="s">
        <v>80</v>
      </c>
      <c r="AT47" s="5" t="s">
        <v>24</v>
      </c>
      <c r="AU47" s="5">
        <v>3.3333333333333335</v>
      </c>
      <c r="AV47" s="5">
        <v>0.7620379799481682</v>
      </c>
      <c r="AW47" s="5">
        <v>53.0</v>
      </c>
    </row>
    <row r="48" ht="15.75" customHeight="1">
      <c r="A48" s="5">
        <v>12705.0</v>
      </c>
      <c r="B48" s="5" t="s">
        <v>96</v>
      </c>
      <c r="C48" s="5" t="s">
        <v>53</v>
      </c>
      <c r="D48" s="5">
        <v>13.333333333333334</v>
      </c>
      <c r="E48" s="5">
        <v>3.7610246513100964</v>
      </c>
      <c r="F48" s="5">
        <v>100.0</v>
      </c>
      <c r="AR48" s="5" t="s">
        <v>79</v>
      </c>
      <c r="AS48" s="5" t="s">
        <v>80</v>
      </c>
      <c r="AT48" s="5" t="s">
        <v>16</v>
      </c>
      <c r="AU48" s="5">
        <v>5.0</v>
      </c>
      <c r="AV48" s="5">
        <v>1.5275237644781225</v>
      </c>
      <c r="AW48" s="5">
        <v>49.0</v>
      </c>
    </row>
    <row r="49" ht="15.75" customHeight="1">
      <c r="A49" s="5">
        <v>12705.0</v>
      </c>
      <c r="B49" s="5" t="s">
        <v>96</v>
      </c>
      <c r="C49" s="5" t="s">
        <v>16</v>
      </c>
      <c r="D49" s="5">
        <v>14.0</v>
      </c>
      <c r="E49" s="5">
        <v>4.513229581572116</v>
      </c>
      <c r="F49" s="5">
        <v>100.0</v>
      </c>
      <c r="AR49" s="5" t="s">
        <v>49</v>
      </c>
      <c r="AS49" s="5" t="s">
        <v>49</v>
      </c>
      <c r="AT49" s="5" t="s">
        <v>26</v>
      </c>
      <c r="AU49" s="5">
        <v>7.0</v>
      </c>
      <c r="AV49" s="5">
        <v>11.578373181541037</v>
      </c>
      <c r="AW49" s="5">
        <v>515.0</v>
      </c>
    </row>
    <row r="50" ht="15.75" customHeight="1">
      <c r="A50" s="5">
        <v>13936.0</v>
      </c>
      <c r="B50" s="5" t="s">
        <v>102</v>
      </c>
      <c r="C50" s="5" t="s">
        <v>27</v>
      </c>
      <c r="D50" s="5">
        <v>9.75</v>
      </c>
      <c r="E50" s="5">
        <v>10.3</v>
      </c>
      <c r="F50" s="5">
        <v>67.0</v>
      </c>
      <c r="AR50" s="5" t="s">
        <v>49</v>
      </c>
      <c r="AS50" s="5" t="s">
        <v>49</v>
      </c>
      <c r="AT50" s="5" t="s">
        <v>16</v>
      </c>
      <c r="AU50" s="5">
        <v>8.0</v>
      </c>
      <c r="AV50" s="5">
        <v>11.612047629327595</v>
      </c>
      <c r="AW50" s="5">
        <v>518.0</v>
      </c>
    </row>
    <row r="51" ht="15.75" customHeight="1">
      <c r="A51" s="5">
        <v>13936.0</v>
      </c>
      <c r="B51" s="5" t="s">
        <v>102</v>
      </c>
      <c r="C51" s="5" t="s">
        <v>16</v>
      </c>
      <c r="D51" s="5">
        <v>6.8</v>
      </c>
      <c r="E51" s="5">
        <v>5.92</v>
      </c>
      <c r="F51" s="5">
        <v>61.0</v>
      </c>
      <c r="AR51" s="5" t="s">
        <v>89</v>
      </c>
      <c r="AS51" s="5" t="s">
        <v>89</v>
      </c>
      <c r="AT51" s="5" t="s">
        <v>27</v>
      </c>
      <c r="AU51" s="5">
        <v>10.5</v>
      </c>
      <c r="AV51" s="5">
        <v>4.89</v>
      </c>
      <c r="AW51" s="5">
        <v>60.0</v>
      </c>
    </row>
    <row r="52" ht="15.75" customHeight="1">
      <c r="A52" s="5" t="s">
        <v>103</v>
      </c>
      <c r="B52" s="5" t="s">
        <v>104</v>
      </c>
      <c r="C52" s="5" t="s">
        <v>15</v>
      </c>
      <c r="D52" s="5">
        <v>11.0</v>
      </c>
      <c r="E52" s="5">
        <v>5.44</v>
      </c>
      <c r="F52" s="5">
        <v>1616.0</v>
      </c>
      <c r="AR52" s="5" t="s">
        <v>89</v>
      </c>
      <c r="AS52" s="5" t="s">
        <v>89</v>
      </c>
      <c r="AT52" s="5" t="s">
        <v>16</v>
      </c>
      <c r="AU52" s="5">
        <v>11.5</v>
      </c>
      <c r="AV52" s="5">
        <v>6.91</v>
      </c>
      <c r="AW52" s="5">
        <v>72.0</v>
      </c>
    </row>
    <row r="53" ht="15.75" customHeight="1">
      <c r="A53" s="5" t="s">
        <v>103</v>
      </c>
      <c r="B53" s="5" t="s">
        <v>104</v>
      </c>
      <c r="C53" s="5" t="s">
        <v>16</v>
      </c>
      <c r="D53" s="5">
        <v>11.0</v>
      </c>
      <c r="E53" s="5">
        <v>6.07</v>
      </c>
      <c r="F53" s="5">
        <v>3424.0</v>
      </c>
      <c r="AR53" s="5" t="s">
        <v>105</v>
      </c>
      <c r="AS53" s="5" t="s">
        <v>106</v>
      </c>
      <c r="AT53" s="5" t="s">
        <v>44</v>
      </c>
      <c r="AU53" s="5">
        <v>5.0</v>
      </c>
      <c r="AV53" s="5">
        <v>2.6338590814572056</v>
      </c>
      <c r="AW53" s="5">
        <v>40.0</v>
      </c>
    </row>
    <row r="54" ht="15.75" customHeight="1">
      <c r="A54" s="5">
        <v>11.0</v>
      </c>
      <c r="B54" s="5" t="s">
        <v>107</v>
      </c>
      <c r="C54" s="5" t="s">
        <v>48</v>
      </c>
      <c r="D54" s="5">
        <v>6.28</v>
      </c>
      <c r="E54" s="5">
        <v>2.71</v>
      </c>
      <c r="F54" s="5">
        <v>50.0</v>
      </c>
      <c r="AR54" s="5" t="s">
        <v>105</v>
      </c>
      <c r="AS54" s="5" t="s">
        <v>106</v>
      </c>
      <c r="AT54" s="5" t="s">
        <v>16</v>
      </c>
      <c r="AU54" s="5">
        <v>7.0</v>
      </c>
      <c r="AV54" s="5">
        <v>2.0535318160712364</v>
      </c>
      <c r="AW54" s="5">
        <v>20.0</v>
      </c>
    </row>
    <row r="55" ht="15.75" customHeight="1">
      <c r="A55" s="5">
        <v>11.0</v>
      </c>
      <c r="B55" s="5" t="s">
        <v>107</v>
      </c>
      <c r="C55" s="5" t="s">
        <v>16</v>
      </c>
      <c r="D55" s="5">
        <v>8.12</v>
      </c>
      <c r="E55" s="5">
        <v>2.71</v>
      </c>
      <c r="F55" s="5">
        <v>50.0</v>
      </c>
      <c r="AR55" s="5" t="s">
        <v>62</v>
      </c>
      <c r="AS55" s="5" t="s">
        <v>62</v>
      </c>
      <c r="AT55" s="5" t="s">
        <v>15</v>
      </c>
      <c r="AU55" s="5">
        <v>18.0</v>
      </c>
      <c r="AV55" s="5">
        <v>15.724806969506158</v>
      </c>
      <c r="AW55" s="5">
        <v>145.0</v>
      </c>
    </row>
    <row r="56" ht="15.75" customHeight="1">
      <c r="A56" s="5" t="s">
        <v>42</v>
      </c>
      <c r="B56" s="5" t="s">
        <v>43</v>
      </c>
      <c r="C56" s="5" t="s">
        <v>21</v>
      </c>
      <c r="D56" s="5">
        <v>15.333333333333334</v>
      </c>
      <c r="E56" s="5">
        <v>16.352647158020705</v>
      </c>
      <c r="F56" s="5">
        <v>541.0</v>
      </c>
      <c r="AR56" s="5" t="s">
        <v>62</v>
      </c>
      <c r="AS56" s="5" t="s">
        <v>62</v>
      </c>
      <c r="AT56" s="5" t="s">
        <v>51</v>
      </c>
      <c r="AU56" s="5">
        <v>18.0</v>
      </c>
      <c r="AV56" s="5">
        <v>15.724806969506158</v>
      </c>
      <c r="AW56" s="5">
        <v>145.0</v>
      </c>
    </row>
    <row r="57" ht="15.75" customHeight="1">
      <c r="A57" s="5" t="s">
        <v>42</v>
      </c>
      <c r="B57" s="5" t="s">
        <v>43</v>
      </c>
      <c r="C57" s="5" t="s">
        <v>16</v>
      </c>
      <c r="D57" s="5">
        <v>17.666666666666668</v>
      </c>
      <c r="E57" s="5">
        <v>14.867581764313147</v>
      </c>
      <c r="F57" s="5">
        <v>521.0</v>
      </c>
      <c r="AR57" s="5" t="s">
        <v>62</v>
      </c>
      <c r="AS57" s="5" t="s">
        <v>62</v>
      </c>
      <c r="AT57" s="5" t="s">
        <v>27</v>
      </c>
      <c r="AU57" s="5">
        <v>16.666666666666668</v>
      </c>
      <c r="AV57" s="5">
        <v>15.724806969506158</v>
      </c>
      <c r="AW57" s="5">
        <v>145.0</v>
      </c>
    </row>
    <row r="58" ht="15.75" customHeight="1">
      <c r="A58" s="5" t="s">
        <v>108</v>
      </c>
      <c r="B58" s="5" t="s">
        <v>109</v>
      </c>
      <c r="C58" s="5" t="s">
        <v>21</v>
      </c>
      <c r="D58" s="5">
        <v>11.62</v>
      </c>
      <c r="E58" s="5">
        <v>8.974512624713672</v>
      </c>
      <c r="F58" s="5">
        <v>2743.0</v>
      </c>
      <c r="AR58" s="5" t="s">
        <v>62</v>
      </c>
      <c r="AS58" s="5" t="s">
        <v>62</v>
      </c>
      <c r="AT58" s="5" t="s">
        <v>16</v>
      </c>
      <c r="AU58" s="5">
        <v>12.666666666666666</v>
      </c>
      <c r="AV58" s="5">
        <v>9.732416360951929</v>
      </c>
      <c r="AW58" s="5">
        <v>148.0</v>
      </c>
    </row>
    <row r="59" ht="15.75" customHeight="1">
      <c r="A59" s="5" t="s">
        <v>108</v>
      </c>
      <c r="B59" s="5" t="s">
        <v>109</v>
      </c>
      <c r="C59" s="5" t="s">
        <v>16</v>
      </c>
      <c r="D59" s="5">
        <v>10.659999999999998</v>
      </c>
      <c r="E59" s="5">
        <v>9.441845508136458</v>
      </c>
      <c r="F59" s="5">
        <v>2708.0</v>
      </c>
      <c r="AR59" s="5">
        <v>29298.0</v>
      </c>
      <c r="AS59" s="5" t="s">
        <v>110</v>
      </c>
      <c r="AT59" s="5" t="s">
        <v>32</v>
      </c>
      <c r="AU59" s="5">
        <v>10.0</v>
      </c>
      <c r="AV59" s="5">
        <v>11.767535581762324</v>
      </c>
      <c r="AW59" s="5">
        <v>332.0</v>
      </c>
    </row>
    <row r="60" ht="15.75" customHeight="1">
      <c r="A60" s="5" t="s">
        <v>108</v>
      </c>
      <c r="B60" s="5" t="s">
        <v>111</v>
      </c>
      <c r="C60" s="5" t="s">
        <v>27</v>
      </c>
      <c r="D60" s="5">
        <v>10.83</v>
      </c>
      <c r="E60" s="5">
        <v>8.523250925713766</v>
      </c>
      <c r="F60" s="5">
        <v>947.0</v>
      </c>
      <c r="AR60" s="5">
        <v>29298.0</v>
      </c>
      <c r="AS60" s="5" t="s">
        <v>110</v>
      </c>
      <c r="AT60" s="5" t="s">
        <v>16</v>
      </c>
      <c r="AU60" s="5">
        <v>12.0</v>
      </c>
      <c r="AV60" s="5">
        <v>14.028292943742366</v>
      </c>
      <c r="AW60" s="5">
        <v>84.0</v>
      </c>
    </row>
    <row r="61" ht="15.75" customHeight="1">
      <c r="A61" s="5" t="s">
        <v>108</v>
      </c>
      <c r="B61" s="5" t="s">
        <v>111</v>
      </c>
      <c r="C61" s="5" t="s">
        <v>16</v>
      </c>
      <c r="D61" s="5">
        <v>9.23</v>
      </c>
      <c r="E61" s="5">
        <v>7.996673371936453</v>
      </c>
      <c r="F61" s="5">
        <v>906.0</v>
      </c>
      <c r="AR61" s="5" t="s">
        <v>112</v>
      </c>
      <c r="AS61" s="5" t="s">
        <v>112</v>
      </c>
      <c r="AT61" s="5" t="s">
        <v>39</v>
      </c>
      <c r="AU61" s="5">
        <v>4.501666666666667</v>
      </c>
      <c r="AV61" s="5">
        <v>2.5507801375941495</v>
      </c>
      <c r="AW61" s="5">
        <v>60.0</v>
      </c>
    </row>
    <row r="62" ht="15.75" customHeight="1">
      <c r="A62" s="5" t="s">
        <v>108</v>
      </c>
      <c r="B62" s="5" t="s">
        <v>113</v>
      </c>
      <c r="C62" s="5" t="s">
        <v>15</v>
      </c>
      <c r="D62" s="5">
        <v>11.056666666666667</v>
      </c>
      <c r="E62" s="5">
        <v>7.895668946770687</v>
      </c>
      <c r="F62" s="5">
        <v>1399.0</v>
      </c>
      <c r="AR62" s="5" t="s">
        <v>112</v>
      </c>
      <c r="AS62" s="5" t="s">
        <v>112</v>
      </c>
      <c r="AT62" s="5" t="s">
        <v>16</v>
      </c>
      <c r="AU62" s="5">
        <v>4.58</v>
      </c>
      <c r="AV62" s="5">
        <v>2.94</v>
      </c>
      <c r="AW62" s="5">
        <v>37.0</v>
      </c>
    </row>
    <row r="63" ht="15.75" customHeight="1">
      <c r="A63" s="5" t="s">
        <v>108</v>
      </c>
      <c r="B63" s="5" t="s">
        <v>113</v>
      </c>
      <c r="C63" s="5" t="s">
        <v>16</v>
      </c>
      <c r="D63" s="5">
        <v>10.450000000000001</v>
      </c>
      <c r="E63" s="5">
        <v>9.209329103328585</v>
      </c>
      <c r="F63" s="5">
        <v>1372.0</v>
      </c>
      <c r="AR63" s="5" t="s">
        <v>114</v>
      </c>
      <c r="AS63" s="5" t="s">
        <v>115</v>
      </c>
      <c r="AT63" s="5" t="s">
        <v>39</v>
      </c>
      <c r="AU63" s="5">
        <v>10.666666666666666</v>
      </c>
      <c r="AV63" s="5">
        <v>2.98691578125914</v>
      </c>
      <c r="AW63" s="5">
        <v>200.0</v>
      </c>
    </row>
    <row r="64" ht="15.75" customHeight="1">
      <c r="A64" s="5" t="s">
        <v>108</v>
      </c>
      <c r="B64" s="5" t="s">
        <v>116</v>
      </c>
      <c r="C64" s="5" t="s">
        <v>44</v>
      </c>
      <c r="D64" s="5">
        <v>9.353333333333333</v>
      </c>
      <c r="E64" s="5">
        <v>4.593432147851845</v>
      </c>
      <c r="F64" s="5">
        <v>1401.0</v>
      </c>
      <c r="AR64" s="5" t="s">
        <v>114</v>
      </c>
      <c r="AS64" s="5" t="s">
        <v>115</v>
      </c>
      <c r="AT64" s="5" t="s">
        <v>16</v>
      </c>
      <c r="AU64" s="5">
        <v>11.333333333333334</v>
      </c>
      <c r="AV64" s="5">
        <v>2.987136064927737</v>
      </c>
      <c r="AW64" s="5">
        <v>198.0</v>
      </c>
    </row>
    <row r="65" ht="15.75" customHeight="1">
      <c r="A65" s="5" t="s">
        <v>108</v>
      </c>
      <c r="B65" s="5" t="s">
        <v>116</v>
      </c>
      <c r="C65" s="5" t="s">
        <v>16</v>
      </c>
      <c r="D65" s="5">
        <v>8.88</v>
      </c>
      <c r="E65" s="5">
        <v>4.497037329262776</v>
      </c>
      <c r="F65" s="5">
        <v>1379.0</v>
      </c>
    </row>
    <row r="66" ht="15.75" customHeight="1">
      <c r="A66" s="5" t="s">
        <v>66</v>
      </c>
      <c r="B66" s="5" t="s">
        <v>67</v>
      </c>
      <c r="C66" s="5" t="s">
        <v>16</v>
      </c>
      <c r="D66" s="5">
        <v>12.4</v>
      </c>
      <c r="E66" s="5">
        <v>5.5</v>
      </c>
      <c r="F66" s="5">
        <v>50.0</v>
      </c>
    </row>
    <row r="67" ht="15.75" customHeight="1">
      <c r="A67" s="5" t="s">
        <v>66</v>
      </c>
      <c r="B67" s="5" t="s">
        <v>67</v>
      </c>
      <c r="C67" s="5" t="s">
        <v>24</v>
      </c>
      <c r="D67" s="5">
        <v>11.5</v>
      </c>
      <c r="E67" s="5">
        <v>5.3</v>
      </c>
      <c r="F67" s="5">
        <v>50.0</v>
      </c>
    </row>
    <row r="68" ht="15.75" customHeight="1">
      <c r="A68" s="5">
        <v>16127.0</v>
      </c>
      <c r="B68" s="5" t="s">
        <v>117</v>
      </c>
      <c r="C68" s="5" t="s">
        <v>32</v>
      </c>
      <c r="D68" s="5">
        <v>12.636666666666665</v>
      </c>
      <c r="E68" s="5">
        <v>8.355407883469036</v>
      </c>
      <c r="F68" s="5">
        <v>60.0</v>
      </c>
    </row>
    <row r="69" ht="15.75" customHeight="1">
      <c r="A69" s="5">
        <v>16127.0</v>
      </c>
      <c r="B69" s="5" t="s">
        <v>117</v>
      </c>
      <c r="C69" s="5" t="s">
        <v>16</v>
      </c>
      <c r="D69" s="5">
        <v>12.636666666666665</v>
      </c>
      <c r="E69" s="5">
        <v>6.828296591585421</v>
      </c>
      <c r="F69" s="5">
        <v>63.0</v>
      </c>
    </row>
    <row r="70" ht="15.75" customHeight="1">
      <c r="A70" s="5">
        <v>16283.0</v>
      </c>
      <c r="B70" s="5" t="s">
        <v>97</v>
      </c>
      <c r="C70" s="5" t="s">
        <v>32</v>
      </c>
      <c r="D70" s="5">
        <v>6.0</v>
      </c>
      <c r="E70" s="5">
        <v>9.710646076874632</v>
      </c>
      <c r="F70" s="5">
        <v>161.0</v>
      </c>
    </row>
    <row r="71" ht="15.75" customHeight="1">
      <c r="A71" s="5">
        <v>16283.0</v>
      </c>
      <c r="B71" s="5" t="s">
        <v>97</v>
      </c>
      <c r="C71" s="5" t="s">
        <v>16</v>
      </c>
      <c r="D71" s="5">
        <v>6.0</v>
      </c>
      <c r="E71" s="5">
        <v>2.295918367346939</v>
      </c>
      <c r="F71" s="5">
        <v>81.0</v>
      </c>
    </row>
    <row r="72" ht="15.75" customHeight="1">
      <c r="A72" s="5" t="s">
        <v>100</v>
      </c>
      <c r="B72" s="5" t="s">
        <v>101</v>
      </c>
      <c r="C72" s="5" t="s">
        <v>32</v>
      </c>
      <c r="D72" s="5">
        <v>6.0</v>
      </c>
      <c r="E72" s="5">
        <v>4.025442305627424</v>
      </c>
      <c r="F72" s="5">
        <v>249.0</v>
      </c>
    </row>
    <row r="73" ht="15.75" customHeight="1">
      <c r="A73" s="5" t="s">
        <v>100</v>
      </c>
      <c r="B73" s="5" t="s">
        <v>101</v>
      </c>
      <c r="C73" s="5" t="s">
        <v>16</v>
      </c>
      <c r="D73" s="5">
        <v>7.5</v>
      </c>
      <c r="E73" s="5">
        <v>5.772300254584062</v>
      </c>
      <c r="F73" s="5">
        <v>128.0</v>
      </c>
    </row>
    <row r="74" ht="15.75" customHeight="1">
      <c r="A74" s="5">
        <v>16281.0</v>
      </c>
      <c r="B74" s="5" t="s">
        <v>118</v>
      </c>
      <c r="C74" s="5" t="s">
        <v>27</v>
      </c>
      <c r="D74" s="5">
        <v>4.666666666666667</v>
      </c>
      <c r="E74" s="5">
        <v>3.137332850718522</v>
      </c>
      <c r="F74" s="5">
        <v>26.0</v>
      </c>
    </row>
    <row r="75" ht="15.75" customHeight="1">
      <c r="A75" s="5">
        <v>16281.0</v>
      </c>
      <c r="B75" s="5" t="s">
        <v>118</v>
      </c>
      <c r="C75" s="5" t="s">
        <v>16</v>
      </c>
      <c r="D75" s="5">
        <v>5.0</v>
      </c>
      <c r="E75" s="5">
        <v>5.502826764647262</v>
      </c>
      <c r="F75" s="5">
        <v>25.0</v>
      </c>
    </row>
    <row r="76" ht="15.75" customHeight="1">
      <c r="A76" s="5">
        <v>18947.0</v>
      </c>
      <c r="B76" s="5" t="s">
        <v>119</v>
      </c>
      <c r="C76" s="5" t="s">
        <v>73</v>
      </c>
      <c r="D76" s="5">
        <v>7.0</v>
      </c>
      <c r="E76" s="5">
        <v>4.902740013687849</v>
      </c>
      <c r="F76" s="5">
        <v>114.0</v>
      </c>
    </row>
    <row r="77" ht="15.75" customHeight="1">
      <c r="A77" s="5">
        <v>18947.0</v>
      </c>
      <c r="B77" s="5" t="s">
        <v>119</v>
      </c>
      <c r="C77" s="5" t="s">
        <v>16</v>
      </c>
      <c r="D77" s="5">
        <v>7.0</v>
      </c>
      <c r="E77" s="5">
        <v>4.4337879555919235</v>
      </c>
      <c r="F77" s="5">
        <v>118.0</v>
      </c>
    </row>
    <row r="78" ht="15.75" customHeight="1">
      <c r="A78" s="5" t="s">
        <v>120</v>
      </c>
      <c r="B78" s="5" t="s">
        <v>120</v>
      </c>
      <c r="C78" s="5" t="s">
        <v>16</v>
      </c>
      <c r="D78" s="5">
        <v>8.0</v>
      </c>
      <c r="E78" s="5">
        <v>2.9641358836495275</v>
      </c>
      <c r="F78" s="5">
        <v>60.0</v>
      </c>
    </row>
    <row r="79" ht="15.75" customHeight="1">
      <c r="A79" s="5" t="s">
        <v>120</v>
      </c>
      <c r="B79" s="5" t="s">
        <v>120</v>
      </c>
      <c r="C79" s="5" t="s">
        <v>39</v>
      </c>
      <c r="D79" s="5">
        <v>6.666666666666667</v>
      </c>
      <c r="E79" s="5">
        <v>2.399252248442508</v>
      </c>
      <c r="F79" s="5">
        <v>120.0</v>
      </c>
    </row>
    <row r="80" ht="15.75" customHeight="1">
      <c r="A80" s="5" t="s">
        <v>79</v>
      </c>
      <c r="B80" s="5" t="s">
        <v>80</v>
      </c>
      <c r="C80" s="5" t="s">
        <v>24</v>
      </c>
      <c r="D80" s="5">
        <v>8.666666666666666</v>
      </c>
      <c r="E80" s="5">
        <v>2.269493497212971</v>
      </c>
      <c r="F80" s="5">
        <v>72.0</v>
      </c>
    </row>
    <row r="81" ht="15.75" customHeight="1">
      <c r="A81" s="5" t="s">
        <v>79</v>
      </c>
      <c r="B81" s="5" t="s">
        <v>80</v>
      </c>
      <c r="C81" s="5" t="s">
        <v>16</v>
      </c>
      <c r="D81" s="5">
        <v>10.0</v>
      </c>
      <c r="E81" s="5">
        <v>3.0235309322508277</v>
      </c>
      <c r="F81" s="5">
        <v>75.0</v>
      </c>
    </row>
    <row r="82" ht="15.75" customHeight="1">
      <c r="A82" s="5" t="s">
        <v>49</v>
      </c>
      <c r="B82" s="5" t="s">
        <v>49</v>
      </c>
      <c r="C82" s="5" t="s">
        <v>26</v>
      </c>
      <c r="D82" s="5">
        <v>9.333333333333334</v>
      </c>
      <c r="E82" s="5">
        <v>7.434033389809802</v>
      </c>
      <c r="F82" s="5">
        <v>515.0</v>
      </c>
    </row>
    <row r="83" ht="15.75" customHeight="1">
      <c r="A83" s="5" t="s">
        <v>49</v>
      </c>
      <c r="B83" s="5" t="s">
        <v>49</v>
      </c>
      <c r="C83" s="5" t="s">
        <v>16</v>
      </c>
      <c r="D83" s="5">
        <v>11.0</v>
      </c>
      <c r="E83" s="5">
        <v>11.150867148824018</v>
      </c>
      <c r="F83" s="5">
        <v>518.0</v>
      </c>
    </row>
    <row r="84" ht="15.75" customHeight="1">
      <c r="A84" s="5" t="s">
        <v>121</v>
      </c>
      <c r="B84" s="5" t="s">
        <v>122</v>
      </c>
      <c r="C84" s="5" t="s">
        <v>30</v>
      </c>
      <c r="D84" s="5">
        <v>10.0</v>
      </c>
      <c r="E84" s="5">
        <v>5.44</v>
      </c>
      <c r="F84" s="5">
        <v>2582.0</v>
      </c>
    </row>
    <row r="85" ht="15.75" customHeight="1">
      <c r="A85" s="5" t="s">
        <v>121</v>
      </c>
      <c r="B85" s="5" t="s">
        <v>122</v>
      </c>
      <c r="C85" s="5" t="s">
        <v>16</v>
      </c>
      <c r="D85" s="5">
        <v>11.0</v>
      </c>
      <c r="E85" s="5">
        <v>6.07</v>
      </c>
      <c r="F85" s="5">
        <v>5181.0</v>
      </c>
    </row>
    <row r="86" ht="15.75" customHeight="1">
      <c r="A86" s="5" t="s">
        <v>87</v>
      </c>
      <c r="B86" s="5" t="s">
        <v>87</v>
      </c>
      <c r="C86" s="5" t="s">
        <v>39</v>
      </c>
      <c r="D86" s="5">
        <v>9.6</v>
      </c>
      <c r="E86" s="5">
        <v>4.78613853043207</v>
      </c>
      <c r="F86" s="5">
        <v>22.0</v>
      </c>
    </row>
    <row r="87" ht="15.75" customHeight="1">
      <c r="A87" s="5" t="s">
        <v>87</v>
      </c>
      <c r="B87" s="5" t="s">
        <v>87</v>
      </c>
      <c r="C87" s="5" t="s">
        <v>16</v>
      </c>
      <c r="D87" s="5">
        <v>9.7</v>
      </c>
      <c r="E87" s="5">
        <v>3.547936586124206</v>
      </c>
      <c r="F87" s="5">
        <v>23.0</v>
      </c>
    </row>
    <row r="88" ht="15.75" customHeight="1">
      <c r="A88" s="5">
        <v>26081.0</v>
      </c>
      <c r="B88" s="5" t="s">
        <v>123</v>
      </c>
      <c r="C88" s="5" t="s">
        <v>25</v>
      </c>
      <c r="D88" s="5">
        <v>6.666666666666667</v>
      </c>
      <c r="E88" s="5">
        <v>6.047061864501655</v>
      </c>
      <c r="F88" s="5">
        <v>75.0</v>
      </c>
    </row>
    <row r="89" ht="15.75" customHeight="1">
      <c r="A89" s="5">
        <v>26081.0</v>
      </c>
      <c r="B89" s="5" t="s">
        <v>123</v>
      </c>
      <c r="C89" s="5" t="s">
        <v>16</v>
      </c>
      <c r="D89" s="5">
        <v>6.0</v>
      </c>
      <c r="E89" s="5">
        <v>5.28849722646541</v>
      </c>
      <c r="F89" s="5">
        <v>77.0</v>
      </c>
    </row>
    <row r="90" ht="15.75" customHeight="1">
      <c r="A90" s="5">
        <v>25793.0</v>
      </c>
      <c r="B90" s="5" t="s">
        <v>124</v>
      </c>
      <c r="C90" s="5" t="s">
        <v>70</v>
      </c>
      <c r="D90" s="5">
        <v>8.1</v>
      </c>
      <c r="E90" s="5">
        <v>1.8</v>
      </c>
      <c r="F90" s="5">
        <v>75.0</v>
      </c>
    </row>
    <row r="91" ht="15.75" customHeight="1">
      <c r="A91" s="5">
        <v>25793.0</v>
      </c>
      <c r="B91" s="5" t="s">
        <v>124</v>
      </c>
      <c r="C91" s="5" t="s">
        <v>16</v>
      </c>
      <c r="D91" s="5">
        <v>10.7</v>
      </c>
      <c r="E91" s="5">
        <v>2.2</v>
      </c>
      <c r="F91" s="5">
        <v>75.0</v>
      </c>
    </row>
    <row r="92" ht="15.75" customHeight="1">
      <c r="A92" s="5" t="s">
        <v>40</v>
      </c>
      <c r="B92" s="5" t="s">
        <v>41</v>
      </c>
      <c r="C92" s="5" t="s">
        <v>32</v>
      </c>
      <c r="D92" s="5">
        <v>25.98718204488778</v>
      </c>
      <c r="E92" s="5">
        <v>5.44</v>
      </c>
      <c r="F92" s="5">
        <v>401.0</v>
      </c>
    </row>
    <row r="93" ht="15.75" customHeight="1">
      <c r="A93" s="5" t="s">
        <v>40</v>
      </c>
      <c r="B93" s="5" t="s">
        <v>41</v>
      </c>
      <c r="C93" s="5" t="s">
        <v>16</v>
      </c>
      <c r="D93" s="5">
        <v>40.05</v>
      </c>
      <c r="E93" s="5">
        <v>6.07</v>
      </c>
      <c r="F93" s="5">
        <v>402.0</v>
      </c>
    </row>
    <row r="94" ht="15.75" customHeight="1">
      <c r="A94" s="5">
        <v>27470.0</v>
      </c>
      <c r="B94" s="5" t="s">
        <v>58</v>
      </c>
      <c r="C94" s="5" t="s">
        <v>32</v>
      </c>
      <c r="D94" s="5">
        <v>11.3</v>
      </c>
      <c r="E94" s="5">
        <v>8.0</v>
      </c>
      <c r="F94" s="5">
        <v>65.0</v>
      </c>
    </row>
    <row r="95" ht="15.75" customHeight="1">
      <c r="A95" s="5">
        <v>27470.0</v>
      </c>
      <c r="B95" s="5" t="s">
        <v>58</v>
      </c>
      <c r="C95" s="5" t="s">
        <v>16</v>
      </c>
      <c r="D95" s="5">
        <v>14.7</v>
      </c>
      <c r="E95" s="5">
        <v>8.2</v>
      </c>
      <c r="F95" s="5">
        <v>64.0</v>
      </c>
    </row>
    <row r="96" ht="15.75" customHeight="1">
      <c r="A96" s="5" t="s">
        <v>89</v>
      </c>
      <c r="B96" s="5" t="s">
        <v>89</v>
      </c>
      <c r="C96" s="5" t="s">
        <v>27</v>
      </c>
      <c r="D96" s="5">
        <v>2.5</v>
      </c>
      <c r="E96" s="5">
        <v>0.8482400238048451</v>
      </c>
      <c r="F96" s="5">
        <v>2.0</v>
      </c>
    </row>
    <row r="97" ht="15.75" customHeight="1">
      <c r="A97" s="5" t="s">
        <v>89</v>
      </c>
      <c r="B97" s="5" t="s">
        <v>89</v>
      </c>
      <c r="C97" s="5" t="s">
        <v>37</v>
      </c>
      <c r="D97" s="5">
        <v>5.25</v>
      </c>
      <c r="E97" s="5">
        <v>2.87546772564421</v>
      </c>
      <c r="F97" s="5">
        <v>3.0</v>
      </c>
    </row>
    <row r="98" ht="15.75" customHeight="1">
      <c r="A98" s="5" t="s">
        <v>89</v>
      </c>
      <c r="B98" s="5" t="s">
        <v>89</v>
      </c>
      <c r="C98" s="5" t="s">
        <v>16</v>
      </c>
      <c r="D98" s="5">
        <v>10.0</v>
      </c>
      <c r="E98" s="5">
        <v>7.6253556184911</v>
      </c>
      <c r="F98" s="5">
        <v>4.0</v>
      </c>
    </row>
    <row r="99" ht="15.75" customHeight="1">
      <c r="A99" s="5">
        <v>27349.0</v>
      </c>
      <c r="B99" s="5" t="s">
        <v>125</v>
      </c>
      <c r="C99" s="5" t="s">
        <v>16</v>
      </c>
      <c r="D99" s="5">
        <v>7.8</v>
      </c>
      <c r="E99" s="5">
        <v>7.4</v>
      </c>
      <c r="F99" s="5">
        <v>334.0</v>
      </c>
    </row>
    <row r="100" ht="15.75" customHeight="1">
      <c r="A100" s="5">
        <v>27349.0</v>
      </c>
      <c r="B100" s="5" t="s">
        <v>125</v>
      </c>
      <c r="C100" s="5" t="s">
        <v>25</v>
      </c>
      <c r="D100" s="5">
        <v>6.7</v>
      </c>
      <c r="E100" s="5">
        <v>6.3</v>
      </c>
      <c r="F100" s="5">
        <v>325.0</v>
      </c>
    </row>
    <row r="101" ht="15.75" customHeight="1">
      <c r="A101" s="5" t="s">
        <v>126</v>
      </c>
      <c r="B101" s="5" t="s">
        <v>126</v>
      </c>
      <c r="C101" s="5" t="s">
        <v>70</v>
      </c>
      <c r="D101" s="5">
        <v>9.166666666666666</v>
      </c>
      <c r="E101" s="5">
        <v>3.8921010939352105</v>
      </c>
      <c r="F101" s="5">
        <v>30.0</v>
      </c>
    </row>
    <row r="102" ht="15.75" customHeight="1">
      <c r="A102" s="5" t="s">
        <v>126</v>
      </c>
      <c r="B102" s="5" t="s">
        <v>126</v>
      </c>
      <c r="C102" s="5" t="s">
        <v>16</v>
      </c>
      <c r="D102" s="5">
        <v>7.5</v>
      </c>
      <c r="E102" s="5">
        <v>6.227361750296337</v>
      </c>
      <c r="F102" s="5">
        <v>30.0</v>
      </c>
    </row>
    <row r="103" ht="15.75" customHeight="1">
      <c r="A103" s="5">
        <v>28298.0</v>
      </c>
      <c r="B103" s="5" t="s">
        <v>127</v>
      </c>
      <c r="C103" s="5" t="s">
        <v>24</v>
      </c>
      <c r="D103" s="5">
        <v>13.29</v>
      </c>
      <c r="E103" s="5">
        <v>5.86</v>
      </c>
      <c r="F103" s="5">
        <v>44.0</v>
      </c>
    </row>
    <row r="104" ht="15.75" customHeight="1">
      <c r="A104" s="5">
        <v>28298.0</v>
      </c>
      <c r="B104" s="5" t="s">
        <v>127</v>
      </c>
      <c r="C104" s="5" t="s">
        <v>27</v>
      </c>
      <c r="D104" s="5">
        <v>15.89</v>
      </c>
      <c r="E104" s="5">
        <v>4.75</v>
      </c>
      <c r="F104" s="5">
        <v>48.0</v>
      </c>
    </row>
    <row r="105" ht="15.75" customHeight="1">
      <c r="A105" s="5">
        <v>27640.0</v>
      </c>
      <c r="B105" s="5" t="s">
        <v>128</v>
      </c>
      <c r="C105" s="5" t="s">
        <v>18</v>
      </c>
      <c r="D105" s="5">
        <v>17.333333333333332</v>
      </c>
      <c r="E105" s="5">
        <v>6.902656016216329</v>
      </c>
      <c r="F105" s="5">
        <v>43.0</v>
      </c>
    </row>
    <row r="106" ht="15.75" customHeight="1">
      <c r="A106" s="5">
        <v>27640.0</v>
      </c>
      <c r="B106" s="5" t="s">
        <v>128</v>
      </c>
      <c r="C106" s="5" t="s">
        <v>16</v>
      </c>
      <c r="D106" s="5">
        <v>14.333333333333334</v>
      </c>
      <c r="E106" s="5">
        <v>7.66961779579592</v>
      </c>
      <c r="F106" s="5">
        <v>43.0</v>
      </c>
    </row>
    <row r="107" ht="15.75" customHeight="1">
      <c r="A107" s="5" t="s">
        <v>105</v>
      </c>
      <c r="B107" s="5" t="s">
        <v>106</v>
      </c>
      <c r="C107" s="5" t="s">
        <v>44</v>
      </c>
      <c r="D107" s="5">
        <v>4.316666666666667</v>
      </c>
      <c r="E107" s="5">
        <v>2.2742110261382575</v>
      </c>
      <c r="F107" s="5">
        <v>40.0</v>
      </c>
    </row>
    <row r="108" ht="15.75" customHeight="1">
      <c r="A108" s="5" t="s">
        <v>105</v>
      </c>
      <c r="B108" s="5" t="s">
        <v>106</v>
      </c>
      <c r="C108" s="5" t="s">
        <v>16</v>
      </c>
      <c r="D108" s="5">
        <v>5.833333333333333</v>
      </c>
      <c r="E108" s="5">
        <v>1.5956920144568212</v>
      </c>
      <c r="F108" s="5">
        <v>20.0</v>
      </c>
    </row>
    <row r="109" ht="15.75" customHeight="1">
      <c r="A109" s="5" t="s">
        <v>62</v>
      </c>
      <c r="B109" s="5" t="s">
        <v>62</v>
      </c>
      <c r="C109" s="5" t="s">
        <v>15</v>
      </c>
      <c r="D109" s="5">
        <v>17.0</v>
      </c>
      <c r="E109" s="5">
        <v>5.44</v>
      </c>
      <c r="F109" s="5">
        <v>145.0</v>
      </c>
    </row>
    <row r="110" ht="15.75" customHeight="1">
      <c r="A110" s="5" t="s">
        <v>62</v>
      </c>
      <c r="B110" s="5" t="s">
        <v>62</v>
      </c>
      <c r="C110" s="5" t="s">
        <v>51</v>
      </c>
      <c r="D110" s="5">
        <v>18.0</v>
      </c>
      <c r="E110" s="5">
        <v>5.44</v>
      </c>
      <c r="F110" s="5">
        <v>145.0</v>
      </c>
    </row>
    <row r="111" ht="15.75" customHeight="1">
      <c r="A111" s="5" t="s">
        <v>62</v>
      </c>
      <c r="B111" s="5" t="s">
        <v>62</v>
      </c>
      <c r="C111" s="5" t="s">
        <v>27</v>
      </c>
      <c r="D111" s="5">
        <v>16.0</v>
      </c>
      <c r="E111" s="5">
        <v>5.44</v>
      </c>
      <c r="F111" s="5">
        <v>145.0</v>
      </c>
    </row>
    <row r="112" ht="15.75" customHeight="1">
      <c r="A112" s="5" t="s">
        <v>62</v>
      </c>
      <c r="B112" s="5" t="s">
        <v>62</v>
      </c>
      <c r="C112" s="5" t="s">
        <v>16</v>
      </c>
      <c r="D112" s="5">
        <v>13.0</v>
      </c>
      <c r="E112" s="5">
        <v>6.07</v>
      </c>
      <c r="F112" s="5">
        <v>148.0</v>
      </c>
    </row>
    <row r="113" ht="15.75" customHeight="1">
      <c r="A113" s="5" t="s">
        <v>129</v>
      </c>
      <c r="B113" s="5" t="s">
        <v>130</v>
      </c>
      <c r="C113" s="5" t="s">
        <v>48</v>
      </c>
      <c r="D113" s="5">
        <v>7.0</v>
      </c>
      <c r="E113" s="5">
        <v>3.0883090407974025</v>
      </c>
      <c r="F113" s="5">
        <v>36.0</v>
      </c>
    </row>
    <row r="114" ht="15.75" customHeight="1">
      <c r="A114" s="5" t="s">
        <v>129</v>
      </c>
      <c r="B114" s="5" t="s">
        <v>130</v>
      </c>
      <c r="C114" s="5" t="s">
        <v>16</v>
      </c>
      <c r="D114" s="5">
        <v>9.333333333333334</v>
      </c>
      <c r="E114" s="5">
        <v>3.8603863009967534</v>
      </c>
      <c r="F114" s="5">
        <v>36.0</v>
      </c>
    </row>
    <row r="115" ht="15.75" customHeight="1">
      <c r="A115" s="5">
        <v>29298.0</v>
      </c>
      <c r="B115" s="5" t="s">
        <v>110</v>
      </c>
      <c r="C115" s="5" t="s">
        <v>32</v>
      </c>
      <c r="D115" s="5">
        <v>15.860942760942761</v>
      </c>
      <c r="E115" s="5">
        <v>11.550434726575505</v>
      </c>
      <c r="F115" s="5">
        <v>297.0</v>
      </c>
    </row>
    <row r="116" ht="15.75" customHeight="1">
      <c r="A116" s="5">
        <v>29298.0</v>
      </c>
      <c r="B116" s="5" t="s">
        <v>110</v>
      </c>
      <c r="C116" s="5" t="s">
        <v>16</v>
      </c>
      <c r="D116" s="5">
        <v>15.9</v>
      </c>
      <c r="E116" s="5">
        <v>11.258330249197703</v>
      </c>
      <c r="F116" s="5">
        <v>75.0</v>
      </c>
    </row>
    <row r="117" ht="15.75" customHeight="1">
      <c r="A117" s="5" t="s">
        <v>131</v>
      </c>
      <c r="B117" s="5" t="s">
        <v>131</v>
      </c>
      <c r="C117" s="5" t="s">
        <v>27</v>
      </c>
      <c r="D117" s="5">
        <v>17.8</v>
      </c>
      <c r="E117" s="5">
        <v>11.0</v>
      </c>
      <c r="F117" s="5">
        <v>66.0</v>
      </c>
    </row>
    <row r="118" ht="15.75" customHeight="1">
      <c r="A118" s="5" t="s">
        <v>131</v>
      </c>
      <c r="B118" s="5" t="s">
        <v>131</v>
      </c>
      <c r="C118" s="5" t="s">
        <v>16</v>
      </c>
      <c r="D118" s="5">
        <v>18.1</v>
      </c>
      <c r="E118" s="5">
        <v>12.0</v>
      </c>
      <c r="F118" s="5">
        <v>64.0</v>
      </c>
    </row>
    <row r="119" ht="15.75" customHeight="1">
      <c r="A119" s="5" t="s">
        <v>132</v>
      </c>
      <c r="B119" s="5" t="s">
        <v>132</v>
      </c>
      <c r="C119" s="5" t="s">
        <v>32</v>
      </c>
      <c r="D119" s="5">
        <v>20.0</v>
      </c>
      <c r="E119" s="5">
        <v>5.44</v>
      </c>
      <c r="F119" s="5">
        <v>2022.0</v>
      </c>
    </row>
    <row r="120" ht="15.75" customHeight="1">
      <c r="A120" s="5" t="s">
        <v>132</v>
      </c>
      <c r="B120" s="5" t="s">
        <v>132</v>
      </c>
      <c r="C120" s="5" t="s">
        <v>16</v>
      </c>
      <c r="D120" s="5">
        <v>28.0</v>
      </c>
      <c r="E120" s="5">
        <v>6.07</v>
      </c>
      <c r="F120" s="5">
        <v>2094.0</v>
      </c>
    </row>
    <row r="121" ht="15.75" customHeight="1">
      <c r="A121" s="5" t="s">
        <v>133</v>
      </c>
      <c r="B121" s="5" t="s">
        <v>133</v>
      </c>
      <c r="C121" s="5" t="s">
        <v>39</v>
      </c>
      <c r="D121" s="5">
        <v>6.0</v>
      </c>
      <c r="F121" s="5">
        <v>36.0</v>
      </c>
    </row>
    <row r="122" ht="15.75" customHeight="1">
      <c r="A122" s="5" t="s">
        <v>133</v>
      </c>
      <c r="B122" s="5" t="s">
        <v>133</v>
      </c>
      <c r="C122" s="5" t="s">
        <v>27</v>
      </c>
      <c r="D122" s="5">
        <v>7.0</v>
      </c>
      <c r="F122" s="5">
        <v>33.0</v>
      </c>
    </row>
    <row r="123" ht="15.75" customHeight="1">
      <c r="A123" s="5" t="s">
        <v>133</v>
      </c>
      <c r="B123" s="5" t="s">
        <v>133</v>
      </c>
      <c r="C123" s="5" t="s">
        <v>16</v>
      </c>
      <c r="D123" s="5">
        <v>5.0</v>
      </c>
      <c r="F123" s="5">
        <v>37.0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L1:Q1"/>
    <mergeCell ref="V1:AA1"/>
    <mergeCell ref="AG1:AL1"/>
    <mergeCell ref="AR1:AW1"/>
    <mergeCell ref="BC1:BH1"/>
  </mergeCell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2021-01-13T08:48:32Z</dcterms:created>
  <dc:creator>Assem Khamis</dc:creator>
</cp:coreProperties>
</file>