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m Khamis\Dropbox\McMaster\COVID Rx\Blood products\20210712\Severity\Binary outcomes\Non severe\"/>
    </mc:Choice>
  </mc:AlternateContent>
  <xr:revisionPtr revIDLastSave="0" documentId="13_ncr:1_{A23E6732-D054-426C-AF3E-21CCFCABE766}" xr6:coauthVersionLast="45" xr6:coauthVersionMax="45" xr10:uidLastSave="{00000000-0000-0000-0000-000000000000}"/>
  <bookViews>
    <workbookView xWindow="-20520" yWindow="345" windowWidth="18405" windowHeight="11850" xr2:uid="{F905B205-7D7C-4478-AF64-B84B78E9AB80}"/>
  </bookViews>
  <sheets>
    <sheet name="Binary outcomes" sheetId="1" r:id="rId1"/>
  </sheets>
  <calcPr calcId="181029"/>
  <pivotCaches>
    <pivotCache cacheId="154" r:id="rId2"/>
    <pivotCache cacheId="155" r:id="rId3"/>
    <pivotCache cacheId="156" r:id="rId4"/>
    <pivotCache cacheId="157" r:id="rId5"/>
    <pivotCache cacheId="160" r:id="rId6"/>
    <pivotCache cacheId="16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<sst xmlns="http://schemas.openxmlformats.org/spreadsheetml/2006/main" count="356" uniqueCount="47">
  <si>
    <t>refid</t>
  </si>
  <si>
    <t>stauthor</t>
  </si>
  <si>
    <t>treatment</t>
  </si>
  <si>
    <t>sampleSize</t>
  </si>
  <si>
    <t>responder</t>
  </si>
  <si>
    <t>convalescent plasma</t>
  </si>
  <si>
    <t>placebo/standard care</t>
  </si>
  <si>
    <t>11970</t>
  </si>
  <si>
    <t>Avendano-Sola</t>
  </si>
  <si>
    <t>12415, 16657</t>
  </si>
  <si>
    <t>Agarwal</t>
  </si>
  <si>
    <t>Libster</t>
  </si>
  <si>
    <t>17102</t>
  </si>
  <si>
    <t>bamlanivimab</t>
  </si>
  <si>
    <t>Libster, 25947</t>
  </si>
  <si>
    <t>Chen_1</t>
  </si>
  <si>
    <t>34610, 43938</t>
  </si>
  <si>
    <t>Horby_1</t>
  </si>
  <si>
    <t>27837</t>
  </si>
  <si>
    <t>Gottlieb</t>
  </si>
  <si>
    <t>bamlanivimab, etesevimab</t>
  </si>
  <si>
    <t>Eom</t>
  </si>
  <si>
    <t>CT-P59 monoclonal antibody</t>
  </si>
  <si>
    <t>44112_1</t>
  </si>
  <si>
    <t>Weinreich_2_1</t>
  </si>
  <si>
    <t>casirivimab, imdevimab</t>
  </si>
  <si>
    <t>45760</t>
  </si>
  <si>
    <t>Gupta</t>
  </si>
  <si>
    <t>sotrovimab</t>
  </si>
  <si>
    <t>48504</t>
  </si>
  <si>
    <t>Horby_2</t>
  </si>
  <si>
    <t>Weinreich_3</t>
  </si>
  <si>
    <t>44112_2</t>
  </si>
  <si>
    <t>Weinreich_2_2</t>
  </si>
  <si>
    <t>44112_3</t>
  </si>
  <si>
    <t>Weinreich_2_3</t>
  </si>
  <si>
    <t>Row Labels</t>
  </si>
  <si>
    <t>Grand Total</t>
  </si>
  <si>
    <t>Sum of sampleSize</t>
  </si>
  <si>
    <t>Sum of responder</t>
  </si>
  <si>
    <t>Mechanical ventilation - 90 days (n=7, patients= 5775, interventions= 5)</t>
  </si>
  <si>
    <t>Adverse effects leading to discontinuation - 28 days (n=5, patients= 7224, interventions= 3)</t>
  </si>
  <si>
    <t>Viral clearance - 7 days (n=4, patients= 1274, interventions= 5)</t>
  </si>
  <si>
    <t>Allergic reactions (n=6, patients= 6042, interventions= 6)</t>
  </si>
  <si>
    <t>Dougan</t>
  </si>
  <si>
    <t>admission to hospital (n=8, patients= 8440, interventions= 6)</t>
  </si>
  <si>
    <t>Mortality - 90 days (n=13, patients= 10683, interventions=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</si>
</sst>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492985532408" createdVersion="6" refreshedVersion="6" minRefreshableVersion="3" recordCount="14" xr:uid="{071890BF-379C-4549-B803-8B230AA2644E}">
  <cacheSource type="worksheet">
    <worksheetSource ref="K2:O16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5">
        <s v="convalescent plasma"/>
        <s v="placebo/standard care"/>
        <s v="CT-P59 monoclonal antibody"/>
        <s v="casirivimab, imdevimab"/>
        <s v="sotrovimab"/>
      </sharedItems>
    </cacheField>
    <cacheField name="sampleSize" numFmtId="0">
      <sharedItems containsSemiMixedTypes="0" containsString="0" containsNumber="1" containsInteger="1" minValue="38" maxValue="1355"/>
    </cacheField>
    <cacheField name="responder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49347465278" createdVersion="6" refreshedVersion="6" minRefreshableVersion="3" recordCount="10" xr:uid="{4D009C75-4E2E-4385-AB94-376DC98E6DC8}">
  <cacheSource type="worksheet">
    <worksheetSource ref="AE2:AI12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3">
        <s v="bamlanivimab"/>
        <s v="placebo/standard care"/>
        <s v="casirivimab, imdevimab"/>
      </sharedItems>
    </cacheField>
    <cacheField name="sampleSize" numFmtId="0">
      <sharedItems containsSemiMixedTypes="0" containsString="0" containsNumber="1" containsInteger="1" minValue="143" maxValue="1512"/>
    </cacheField>
    <cacheField name="responder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493928587966" createdVersion="6" refreshedVersion="6" minRefreshableVersion="3" recordCount="9" xr:uid="{A115A12F-FFFD-4F43-B3D6-625D90351798}">
  <cacheSource type="worksheet">
    <worksheetSource ref="AO2:AS11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5">
        <s v="convalescent plasma"/>
        <s v="placebo/standard care"/>
        <s v="bamlanivimab"/>
        <s v="bamlanivimab, etesevimab"/>
        <s v="CT-P59 monoclonal antibody"/>
      </sharedItems>
    </cacheField>
    <cacheField name="sampleSize" numFmtId="0">
      <sharedItems containsSemiMixedTypes="0" containsString="0" containsNumber="1" containsInteger="1" minValue="38" maxValue="299"/>
    </cacheField>
    <cacheField name="responder" numFmtId="0">
      <sharedItems containsSemiMixedTypes="0" containsString="0" containsNumber="1" containsInteger="1" minValue="7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515877083337" createdVersion="6" refreshedVersion="6" minRefreshableVersion="3" recordCount="13" xr:uid="{0D2350B9-FF1E-4908-A08E-924B18BF0665}">
  <cacheSource type="worksheet">
    <worksheetSource ref="AZ2:BD15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6">
        <s v="bamlanivimab"/>
        <s v="placebo/standard care"/>
        <s v="bamlanivimab, etesevimab"/>
        <s v="CT-P59 monoclonal antibody"/>
        <s v="casirivimab, imdevimab"/>
        <s v="sotrovimab"/>
      </sharedItems>
    </cacheField>
    <cacheField name="sampleSize" numFmtId="0">
      <sharedItems containsSemiMixedTypes="0" containsString="0" containsNumber="1" containsInteger="1" minValue="110" maxValue="1849"/>
    </cacheField>
    <cacheField name="responder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90596747685" createdVersion="6" refreshedVersion="6" minRefreshableVersion="3" recordCount="16" xr:uid="{7221F1EA-CBD6-46EC-A6C0-43CA17CFC781}">
  <cacheSource type="worksheet">
    <worksheetSource ref="U2:Y18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6">
        <s v="bamlanivimab"/>
        <s v="placebo/standard care"/>
        <s v="CT-P59 monoclonal antibody"/>
        <s v="casirivimab, imdevimab"/>
        <s v="sotrovimab"/>
        <s v="bamlanivimab, etesevimab"/>
      </sharedItems>
    </cacheField>
    <cacheField name="sampleSize" numFmtId="0">
      <sharedItems containsSemiMixedTypes="0" containsString="0" containsNumber="1" containsInteger="1" minValue="103" maxValue="1355"/>
    </cacheField>
    <cacheField name="responder" numFmtId="0">
      <sharedItems containsSemiMixedTypes="0" containsString="0" containsNumber="1" containsInteger="1" minValue="3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908974537037" createdVersion="6" refreshedVersion="6" minRefreshableVersion="3" recordCount="26" xr:uid="{64B89CD5-D4CC-44D8-8612-651332A3CA52}">
  <cacheSource type="worksheet">
    <worksheetSource ref="A2:E28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7">
        <s v="convalescent plasma"/>
        <s v="placebo/standard care"/>
        <s v="bamlanivimab"/>
        <s v="CT-P59 monoclonal antibody"/>
        <s v="sotrovimab"/>
        <s v="casirivimab, imdevimab"/>
        <s v="bamlanivimab, etesevimab"/>
      </sharedItems>
    </cacheField>
    <cacheField name="sampleSize" numFmtId="0">
      <sharedItems containsSemiMixedTypes="0" containsString="0" containsNumber="1" containsInteger="1" minValue="38" maxValue="1355"/>
    </cacheField>
    <cacheField name="responder" numFmtId="0">
      <sharedItems containsSemiMixedTypes="0" containsString="0" containsNumber="1" containsInteger="1" minValue="0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11970"/>
    <s v="Avendano-Sola"/>
    <x v="0"/>
    <n v="38"/>
    <n v="0"/>
  </r>
  <r>
    <s v="11970"/>
    <s v="Avendano-Sola"/>
    <x v="1"/>
    <n v="43"/>
    <n v="3"/>
  </r>
  <r>
    <s v="12415, 16657"/>
    <s v="Agarwal"/>
    <x v="0"/>
    <n v="235"/>
    <n v="20"/>
  </r>
  <r>
    <s v="12415, 16657"/>
    <s v="Agarwal"/>
    <x v="1"/>
    <n v="229"/>
    <n v="18"/>
  </r>
  <r>
    <s v="Libster, 25947"/>
    <s v="Libster"/>
    <x v="0"/>
    <n v="80"/>
    <n v="2"/>
  </r>
  <r>
    <s v="Libster, 25947"/>
    <s v="Libster"/>
    <x v="1"/>
    <n v="80"/>
    <n v="4"/>
  </r>
  <r>
    <s v="Eom"/>
    <s v="Eom"/>
    <x v="2"/>
    <n v="204"/>
    <n v="1"/>
  </r>
  <r>
    <s v="Eom"/>
    <s v="Eom"/>
    <x v="1"/>
    <n v="103"/>
    <n v="0"/>
  </r>
  <r>
    <s v="44112_1"/>
    <s v="Weinreich_2_1"/>
    <x v="3"/>
    <n v="1355"/>
    <n v="1"/>
  </r>
  <r>
    <s v="44112_1"/>
    <s v="Weinreich_2_1"/>
    <x v="1"/>
    <n v="1341"/>
    <n v="6"/>
  </r>
  <r>
    <s v="44112_2"/>
    <s v="Weinreich_2_2"/>
    <x v="3"/>
    <n v="736"/>
    <n v="1"/>
  </r>
  <r>
    <s v="44112_2"/>
    <s v="Weinreich_2_2"/>
    <x v="1"/>
    <n v="748"/>
    <n v="2"/>
  </r>
  <r>
    <s v="45760"/>
    <s v="Gupta"/>
    <x v="4"/>
    <n v="291"/>
    <n v="0"/>
  </r>
  <r>
    <s v="45760"/>
    <s v="Gupta"/>
    <x v="1"/>
    <n v="292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7102"/>
    <s v="Chen_1"/>
    <x v="0"/>
    <n v="309"/>
    <n v="0"/>
  </r>
  <r>
    <s v="17102"/>
    <s v="Chen_1"/>
    <x v="1"/>
    <n v="143"/>
    <n v="0"/>
  </r>
  <r>
    <s v="44112_1"/>
    <s v="Weinreich_2_1"/>
    <x v="2"/>
    <n v="1512"/>
    <n v="1"/>
  </r>
  <r>
    <s v="44112_1"/>
    <s v="Weinreich_2_1"/>
    <x v="1"/>
    <n v="1476"/>
    <n v="4"/>
  </r>
  <r>
    <s v="44112_2"/>
    <s v="Weinreich_2_2"/>
    <x v="2"/>
    <n v="827"/>
    <n v="0"/>
  </r>
  <r>
    <s v="44112_2"/>
    <s v="Weinreich_2_2"/>
    <x v="1"/>
    <n v="840"/>
    <n v="1"/>
  </r>
  <r>
    <s v="44112_3"/>
    <s v="Weinreich_2_3"/>
    <x v="2"/>
    <n v="689"/>
    <n v="1"/>
  </r>
  <r>
    <s v="44112_3"/>
    <s v="Weinreich_2_3"/>
    <x v="1"/>
    <n v="648"/>
    <n v="3"/>
  </r>
  <r>
    <s v="Weinreich_3"/>
    <s v="Weinreich_3"/>
    <x v="2"/>
    <n v="518"/>
    <n v="1"/>
  </r>
  <r>
    <s v="Weinreich_3"/>
    <s v="Weinreich_3"/>
    <x v="1"/>
    <n v="262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11970"/>
    <s v="Avendano-Sola"/>
    <x v="0"/>
    <n v="38"/>
    <n v="14"/>
  </r>
  <r>
    <s v="11970"/>
    <s v="Avendano-Sola"/>
    <x v="1"/>
    <n v="43"/>
    <n v="7"/>
  </r>
  <r>
    <s v="12415, 16657"/>
    <s v="Agarwal"/>
    <x v="0"/>
    <n v="178"/>
    <n v="121"/>
  </r>
  <r>
    <s v="12415, 16657"/>
    <s v="Agarwal"/>
    <x v="1"/>
    <n v="172"/>
    <n v="94"/>
  </r>
  <r>
    <s v="27837"/>
    <s v="Gottlieb"/>
    <x v="2"/>
    <n v="299"/>
    <n v="30"/>
  </r>
  <r>
    <s v="27837"/>
    <s v="Gottlieb"/>
    <x v="3"/>
    <n v="100"/>
    <n v="14"/>
  </r>
  <r>
    <s v="27837"/>
    <s v="Gottlieb"/>
    <x v="1"/>
    <n v="145"/>
    <n v="16"/>
  </r>
  <r>
    <s v="Eom"/>
    <s v="Eom"/>
    <x v="4"/>
    <n v="198"/>
    <n v="130"/>
  </r>
  <r>
    <s v="Eom"/>
    <s v="Eom"/>
    <x v="1"/>
    <n v="101"/>
    <n v="5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7102"/>
    <s v="Chen_1"/>
    <x v="0"/>
    <n v="309"/>
    <n v="7"/>
  </r>
  <r>
    <s v="17102"/>
    <s v="Chen_1"/>
    <x v="1"/>
    <n v="143"/>
    <n v="2"/>
  </r>
  <r>
    <s v="27837"/>
    <s v="Gottlieb"/>
    <x v="0"/>
    <n v="309"/>
    <n v="6"/>
  </r>
  <r>
    <s v="27837"/>
    <s v="Gottlieb"/>
    <x v="2"/>
    <n v="112"/>
    <n v="2"/>
  </r>
  <r>
    <s v="27837"/>
    <s v="Gottlieb"/>
    <x v="1"/>
    <n v="156"/>
    <n v="1"/>
  </r>
  <r>
    <s v="Eom"/>
    <s v="Eom"/>
    <x v="3"/>
    <n v="215"/>
    <n v="1"/>
  </r>
  <r>
    <s v="Eom"/>
    <s v="Eom"/>
    <x v="1"/>
    <n v="110"/>
    <n v="2"/>
  </r>
  <r>
    <s v="44112_1"/>
    <s v="Weinreich_2_1"/>
    <x v="4"/>
    <n v="1849"/>
    <n v="1"/>
  </r>
  <r>
    <s v="44112_1"/>
    <s v="Weinreich_2_1"/>
    <x v="1"/>
    <n v="1476"/>
    <n v="1"/>
  </r>
  <r>
    <s v="45760"/>
    <s v="Gupta"/>
    <x v="5"/>
    <n v="291"/>
    <n v="1"/>
  </r>
  <r>
    <s v="45760"/>
    <s v="Gupta"/>
    <x v="1"/>
    <n v="292"/>
    <n v="2"/>
  </r>
  <r>
    <s v="Weinreich_3"/>
    <s v="Weinreich_3"/>
    <x v="4"/>
    <n v="518"/>
    <n v="4"/>
  </r>
  <r>
    <s v="Weinreich_3"/>
    <s v="Weinreich_3"/>
    <x v="1"/>
    <n v="262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17102"/>
    <s v="Chen_1"/>
    <x v="0"/>
    <n v="309"/>
    <n v="5"/>
  </r>
  <r>
    <s v="17102"/>
    <s v="Chen_1"/>
    <x v="1"/>
    <n v="143"/>
    <n v="9"/>
  </r>
  <r>
    <s v="Eom"/>
    <s v="Eom"/>
    <x v="2"/>
    <n v="204"/>
    <n v="9"/>
  </r>
  <r>
    <s v="Eom"/>
    <s v="Eom"/>
    <x v="1"/>
    <n v="103"/>
    <n v="9"/>
  </r>
  <r>
    <s v="44112_1"/>
    <s v="Weinreich_2_1"/>
    <x v="3"/>
    <n v="1355"/>
    <n v="17"/>
  </r>
  <r>
    <s v="44112_1"/>
    <s v="Weinreich_2_1"/>
    <x v="1"/>
    <n v="1341"/>
    <n v="59"/>
  </r>
  <r>
    <s v="44112_2"/>
    <s v="Weinreich_2_2"/>
    <x v="3"/>
    <n v="736"/>
    <n v="6"/>
  </r>
  <r>
    <s v="44112_2"/>
    <s v="Weinreich_2_2"/>
    <x v="1"/>
    <n v="748"/>
    <n v="23"/>
  </r>
  <r>
    <s v="44112_3"/>
    <s v="Weinreich_2_3"/>
    <x v="3"/>
    <n v="625"/>
    <n v="13"/>
  </r>
  <r>
    <s v="44112_3"/>
    <s v="Weinreich_2_3"/>
    <x v="1"/>
    <n v="593"/>
    <n v="36"/>
  </r>
  <r>
    <s v="45760"/>
    <s v="Gupta"/>
    <x v="4"/>
    <n v="291"/>
    <n v="4"/>
  </r>
  <r>
    <s v="45760"/>
    <s v="Gupta"/>
    <x v="1"/>
    <n v="292"/>
    <n v="21"/>
  </r>
  <r>
    <s v="Weinreich_3"/>
    <s v="Weinreich_3"/>
    <x v="3"/>
    <n v="434"/>
    <n v="3"/>
  </r>
  <r>
    <s v="Weinreich_3"/>
    <s v="Weinreich_3"/>
    <x v="1"/>
    <n v="231"/>
    <n v="5"/>
  </r>
  <r>
    <s v="Dougan"/>
    <s v="Dougan"/>
    <x v="5"/>
    <n v="518"/>
    <n v="11"/>
  </r>
  <r>
    <s v="Dougan"/>
    <s v="Dougan"/>
    <x v="1"/>
    <n v="517"/>
    <n v="3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2415, 16657"/>
    <s v="Agarwal"/>
    <x v="0"/>
    <n v="235"/>
    <n v="34"/>
  </r>
  <r>
    <s v="12415, 16657"/>
    <s v="Agarwal"/>
    <x v="1"/>
    <n v="229"/>
    <n v="31"/>
  </r>
  <r>
    <s v="11970"/>
    <s v="Avendano-Sola"/>
    <x v="0"/>
    <n v="38"/>
    <n v="0"/>
  </r>
  <r>
    <s v="11970"/>
    <s v="Avendano-Sola"/>
    <x v="1"/>
    <n v="43"/>
    <n v="4"/>
  </r>
  <r>
    <s v="17102"/>
    <s v="Chen_1"/>
    <x v="2"/>
    <n v="309"/>
    <n v="0"/>
  </r>
  <r>
    <s v="17102"/>
    <s v="Chen_1"/>
    <x v="1"/>
    <n v="143"/>
    <n v="0"/>
  </r>
  <r>
    <s v="Eom"/>
    <s v="Eom"/>
    <x v="3"/>
    <n v="204"/>
    <n v="0"/>
  </r>
  <r>
    <s v="Eom"/>
    <s v="Eom"/>
    <x v="1"/>
    <n v="103"/>
    <n v="0"/>
  </r>
  <r>
    <s v="45760"/>
    <s v="Gupta"/>
    <x v="1"/>
    <n v="292"/>
    <n v="1"/>
  </r>
  <r>
    <s v="45760"/>
    <s v="Gupta"/>
    <x v="4"/>
    <n v="291"/>
    <n v="0"/>
  </r>
  <r>
    <s v="34610, 43938"/>
    <s v="Horby_1"/>
    <x v="0"/>
    <n v="442"/>
    <n v="56"/>
  </r>
  <r>
    <s v="34610, 43938"/>
    <s v="Horby_1"/>
    <x v="1"/>
    <n v="455"/>
    <n v="69"/>
  </r>
  <r>
    <s v="48504"/>
    <s v="Horby_2"/>
    <x v="5"/>
    <n v="332"/>
    <n v="31"/>
  </r>
  <r>
    <s v="48504"/>
    <s v="Horby_2"/>
    <x v="1"/>
    <n v="309"/>
    <n v="44"/>
  </r>
  <r>
    <s v="Libster, 25947"/>
    <s v="Libster"/>
    <x v="0"/>
    <n v="80"/>
    <n v="2"/>
  </r>
  <r>
    <s v="Libster, 25947"/>
    <s v="Libster"/>
    <x v="1"/>
    <n v="80"/>
    <n v="4"/>
  </r>
  <r>
    <s v="44112_1"/>
    <s v="Weinreich_2_1"/>
    <x v="5"/>
    <n v="1355"/>
    <n v="1"/>
  </r>
  <r>
    <s v="44112_1"/>
    <s v="Weinreich_2_1"/>
    <x v="1"/>
    <n v="1341"/>
    <n v="3"/>
  </r>
  <r>
    <s v="44112_2"/>
    <s v="Weinreich_2_2"/>
    <x v="5"/>
    <n v="736"/>
    <n v="1"/>
  </r>
  <r>
    <s v="44112_2"/>
    <s v="Weinreich_2_2"/>
    <x v="1"/>
    <n v="748"/>
    <n v="1"/>
  </r>
  <r>
    <s v="44112_3"/>
    <s v="Weinreich_2_3"/>
    <x v="5"/>
    <n v="625"/>
    <n v="0"/>
  </r>
  <r>
    <s v="44112_3"/>
    <s v="Weinreich_2_3"/>
    <x v="1"/>
    <n v="593"/>
    <n v="2"/>
  </r>
  <r>
    <s v="Weinreich_3"/>
    <s v="Weinreich_3"/>
    <x v="5"/>
    <n v="434"/>
    <n v="0"/>
  </r>
  <r>
    <s v="Weinreich_3"/>
    <s v="Weinreich_3"/>
    <x v="1"/>
    <n v="231"/>
    <n v="0"/>
  </r>
  <r>
    <s v="Dougan"/>
    <s v="Dougan"/>
    <x v="6"/>
    <n v="518"/>
    <n v="0"/>
  </r>
  <r>
    <s v="Dougan"/>
    <s v="Dougan"/>
    <x v="1"/>
    <n v="517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CE4E1-A0E3-4DDC-957D-601E9A4D2E72}" name="PivotTable3" cacheId="1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2:AC9" firstHeaderRow="0" firstDataRow="1" firstDataCol="1"/>
  <pivotFields count="5">
    <pivotField showAll="0"/>
    <pivotField showAll="0"/>
    <pivotField axis="axisRow" showAll="0">
      <items count="7">
        <item x="0"/>
        <item x="5"/>
        <item x="3"/>
        <item x="2"/>
        <item x="1"/>
        <item x="4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2DEAC-3A3F-4D4D-BD75-76662CA6D36E}" name="PivotTable26" cacheId="1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:S8" firstHeaderRow="0" firstDataRow="1" firstDataCol="1"/>
  <pivotFields count="5"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DDC58-0625-4CCD-9E42-D96CDC2186EA}" name="PivotTable25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I10" firstHeaderRow="0" firstDataRow="1" firstDataCol="1"/>
  <pivotFields count="5">
    <pivotField showAll="0"/>
    <pivotField showAll="0"/>
    <pivotField axis="axisRow" showAll="0">
      <items count="8">
        <item x="2"/>
        <item x="6"/>
        <item x="5"/>
        <item x="0"/>
        <item x="3"/>
        <item x="1"/>
        <item x="4"/>
        <item t="default"/>
      </items>
    </pivotField>
    <pivotField dataFiel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49E59-A5CB-4587-A549-1DDF9BE252DB}" name="PivotTable29" cacheId="1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F2:BH9" firstHeaderRow="0" firstDataRow="1" firstDataCol="1"/>
  <pivotFields count="5"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8DDFE-2234-4115-AFA2-0CED887E5C66}" name="PivotTable28" cacheId="1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2:AW8" firstHeaderRow="0" firstDataRow="1" firstDataCol="1"/>
  <pivotFields count="5"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1B1FA-8044-4534-BFA8-EEA48FEC882F}" name="PivotTable27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K2:AM6" firstHeaderRow="0" firstDataRow="1" firstDataCol="1"/>
  <pivotFields count="5"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818-3E48-4D4D-B6B9-16BF0B6D5C72}">
  <dimension ref="A1:BH28"/>
  <sheetViews>
    <sheetView tabSelected="1" zoomScale="90" zoomScaleNormal="90" workbookViewId="0">
      <selection activeCell="A2" sqref="A2:E28"/>
    </sheetView>
  </sheetViews>
  <sheetFormatPr defaultRowHeight="15" x14ac:dyDescent="0.25"/>
  <cols>
    <col min="3" max="3" width="27.28515625" bestFit="1" customWidth="1"/>
    <col min="7" max="7" width="26.85546875" bestFit="1" customWidth="1"/>
    <col min="8" max="8" width="14" customWidth="1"/>
    <col min="9" max="9" width="12.5703125" customWidth="1"/>
    <col min="13" max="13" width="27.28515625" bestFit="1" customWidth="1"/>
    <col min="15" max="15" width="12" customWidth="1"/>
    <col min="17" max="17" width="14.5703125" customWidth="1"/>
    <col min="18" max="18" width="12.5703125" customWidth="1"/>
    <col min="19" max="19" width="10.85546875" customWidth="1"/>
    <col min="23" max="23" width="27.28515625" bestFit="1" customWidth="1"/>
    <col min="25" max="26" width="12" customWidth="1"/>
    <col min="27" max="27" width="26.85546875" bestFit="1" customWidth="1"/>
    <col min="28" max="28" width="13.28515625" customWidth="1"/>
    <col min="29" max="29" width="16.85546875" bestFit="1" customWidth="1"/>
    <col min="30" max="30" width="12" customWidth="1"/>
    <col min="32" max="32" width="13.140625" customWidth="1"/>
    <col min="33" max="33" width="21" bestFit="1" customWidth="1"/>
    <col min="34" max="34" width="11" bestFit="1" customWidth="1"/>
    <col min="35" max="35" width="10.140625" bestFit="1" customWidth="1"/>
    <col min="37" max="37" width="12.28515625" customWidth="1"/>
    <col min="38" max="38" width="8.42578125" customWidth="1"/>
    <col min="39" max="39" width="8.85546875" customWidth="1"/>
    <col min="43" max="43" width="21" bestFit="1" customWidth="1"/>
    <col min="47" max="47" width="13.7109375" customWidth="1"/>
    <col min="48" max="48" width="10.140625" customWidth="1"/>
    <col min="49" max="49" width="11" customWidth="1"/>
    <col min="58" max="58" width="20.7109375" customWidth="1"/>
    <col min="59" max="59" width="13.42578125" customWidth="1"/>
    <col min="60" max="60" width="16.85546875" bestFit="1" customWidth="1"/>
  </cols>
  <sheetData>
    <row r="1" spans="1:60" x14ac:dyDescent="0.25">
      <c r="A1" s="5" t="s">
        <v>46</v>
      </c>
      <c r="B1" s="5"/>
      <c r="C1" s="5"/>
      <c r="D1" s="5"/>
      <c r="E1" s="5"/>
      <c r="K1" s="5" t="s">
        <v>40</v>
      </c>
      <c r="L1" s="5"/>
      <c r="M1" s="5"/>
      <c r="N1" s="5"/>
      <c r="O1" s="5"/>
      <c r="U1" s="5" t="s">
        <v>45</v>
      </c>
      <c r="V1" s="5"/>
      <c r="W1" s="5"/>
      <c r="X1" s="5"/>
      <c r="Y1" s="5"/>
      <c r="AE1" s="5" t="s">
        <v>41</v>
      </c>
      <c r="AF1" s="5"/>
      <c r="AG1" s="5"/>
      <c r="AH1" s="5"/>
      <c r="AI1" s="5"/>
      <c r="AO1" s="5" t="s">
        <v>42</v>
      </c>
      <c r="AP1" s="5"/>
      <c r="AQ1" s="5"/>
      <c r="AR1" s="5"/>
      <c r="AS1" s="5"/>
      <c r="AZ1" s="5" t="s">
        <v>43</v>
      </c>
      <c r="BA1" s="5"/>
      <c r="BB1" s="5"/>
      <c r="BC1" s="5"/>
      <c r="BD1" s="5"/>
    </row>
    <row r="2" spans="1:6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1" t="s">
        <v>36</v>
      </c>
      <c r="H2" t="s">
        <v>38</v>
      </c>
      <c r="I2" t="s">
        <v>39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Q2" s="1" t="s">
        <v>36</v>
      </c>
      <c r="R2" t="s">
        <v>38</v>
      </c>
      <c r="S2" t="s">
        <v>39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AA2" s="1" t="s">
        <v>36</v>
      </c>
      <c r="AB2" t="s">
        <v>38</v>
      </c>
      <c r="AC2" t="s">
        <v>39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K2" s="1" t="s">
        <v>36</v>
      </c>
      <c r="AL2" t="s">
        <v>38</v>
      </c>
      <c r="AM2" t="s">
        <v>39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U2" s="1" t="s">
        <v>36</v>
      </c>
      <c r="AV2" t="s">
        <v>38</v>
      </c>
      <c r="AW2" t="s">
        <v>39</v>
      </c>
      <c r="AZ2" t="s">
        <v>0</v>
      </c>
      <c r="BA2" t="s">
        <v>1</v>
      </c>
      <c r="BB2" t="s">
        <v>2</v>
      </c>
      <c r="BC2" t="s">
        <v>3</v>
      </c>
      <c r="BD2" t="s">
        <v>4</v>
      </c>
      <c r="BF2" s="1" t="s">
        <v>36</v>
      </c>
      <c r="BG2" t="s">
        <v>38</v>
      </c>
      <c r="BH2" t="s">
        <v>39</v>
      </c>
    </row>
    <row r="3" spans="1:60" x14ac:dyDescent="0.25">
      <c r="A3" t="s">
        <v>9</v>
      </c>
      <c r="B3" t="s">
        <v>10</v>
      </c>
      <c r="C3" t="s">
        <v>5</v>
      </c>
      <c r="D3">
        <v>235</v>
      </c>
      <c r="E3">
        <v>34</v>
      </c>
      <c r="G3" s="2" t="s">
        <v>13</v>
      </c>
      <c r="H3" s="3">
        <v>309</v>
      </c>
      <c r="I3" s="3">
        <v>0</v>
      </c>
      <c r="K3" t="s">
        <v>7</v>
      </c>
      <c r="L3" t="s">
        <v>8</v>
      </c>
      <c r="M3" t="s">
        <v>5</v>
      </c>
      <c r="N3">
        <v>38</v>
      </c>
      <c r="O3">
        <v>0</v>
      </c>
      <c r="Q3" s="2" t="s">
        <v>25</v>
      </c>
      <c r="R3" s="3">
        <v>2091</v>
      </c>
      <c r="S3" s="3">
        <v>2</v>
      </c>
      <c r="U3" t="s">
        <v>12</v>
      </c>
      <c r="V3" t="s">
        <v>15</v>
      </c>
      <c r="W3" t="s">
        <v>13</v>
      </c>
      <c r="X3">
        <v>309</v>
      </c>
      <c r="Y3">
        <v>5</v>
      </c>
      <c r="AA3" s="2" t="s">
        <v>13</v>
      </c>
      <c r="AB3" s="3">
        <v>309</v>
      </c>
      <c r="AC3" s="3">
        <v>5</v>
      </c>
      <c r="AE3" t="s">
        <v>12</v>
      </c>
      <c r="AF3" t="s">
        <v>15</v>
      </c>
      <c r="AG3" t="s">
        <v>13</v>
      </c>
      <c r="AH3">
        <v>309</v>
      </c>
      <c r="AI3">
        <v>0</v>
      </c>
      <c r="AK3" s="2" t="s">
        <v>13</v>
      </c>
      <c r="AL3" s="3">
        <v>309</v>
      </c>
      <c r="AM3" s="3">
        <v>0</v>
      </c>
      <c r="AO3" t="s">
        <v>7</v>
      </c>
      <c r="AP3" t="s">
        <v>8</v>
      </c>
      <c r="AQ3" t="s">
        <v>5</v>
      </c>
      <c r="AR3">
        <v>38</v>
      </c>
      <c r="AS3">
        <v>14</v>
      </c>
      <c r="AU3" s="2" t="s">
        <v>13</v>
      </c>
      <c r="AV3" s="3">
        <v>299</v>
      </c>
      <c r="AW3" s="3">
        <v>30</v>
      </c>
      <c r="AZ3" t="s">
        <v>12</v>
      </c>
      <c r="BA3" t="s">
        <v>15</v>
      </c>
      <c r="BB3" t="s">
        <v>13</v>
      </c>
      <c r="BC3">
        <v>309</v>
      </c>
      <c r="BD3">
        <v>7</v>
      </c>
      <c r="BF3" s="2" t="s">
        <v>13</v>
      </c>
      <c r="BG3" s="3">
        <v>618</v>
      </c>
      <c r="BH3" s="3">
        <v>13</v>
      </c>
    </row>
    <row r="4" spans="1:60" x14ac:dyDescent="0.25">
      <c r="A4" t="s">
        <v>9</v>
      </c>
      <c r="B4" t="s">
        <v>10</v>
      </c>
      <c r="C4" t="s">
        <v>6</v>
      </c>
      <c r="D4">
        <v>229</v>
      </c>
      <c r="E4">
        <v>31</v>
      </c>
      <c r="G4" s="2" t="s">
        <v>20</v>
      </c>
      <c r="H4" s="3">
        <v>518</v>
      </c>
      <c r="I4" s="3">
        <v>0</v>
      </c>
      <c r="K4" t="s">
        <v>7</v>
      </c>
      <c r="L4" t="s">
        <v>8</v>
      </c>
      <c r="M4" t="s">
        <v>6</v>
      </c>
      <c r="N4">
        <v>43</v>
      </c>
      <c r="O4">
        <v>3</v>
      </c>
      <c r="Q4" s="2" t="s">
        <v>5</v>
      </c>
      <c r="R4" s="3">
        <v>353</v>
      </c>
      <c r="S4" s="3">
        <v>22</v>
      </c>
      <c r="U4" t="s">
        <v>12</v>
      </c>
      <c r="V4" t="s">
        <v>15</v>
      </c>
      <c r="W4" t="s">
        <v>6</v>
      </c>
      <c r="X4">
        <v>143</v>
      </c>
      <c r="Y4">
        <v>9</v>
      </c>
      <c r="AA4" s="2" t="s">
        <v>20</v>
      </c>
      <c r="AB4" s="3">
        <v>518</v>
      </c>
      <c r="AC4" s="3">
        <v>11</v>
      </c>
      <c r="AE4" t="s">
        <v>12</v>
      </c>
      <c r="AF4" t="s">
        <v>15</v>
      </c>
      <c r="AG4" t="s">
        <v>6</v>
      </c>
      <c r="AH4">
        <v>143</v>
      </c>
      <c r="AI4">
        <v>0</v>
      </c>
      <c r="AK4" s="2" t="s">
        <v>25</v>
      </c>
      <c r="AL4" s="3">
        <v>3546</v>
      </c>
      <c r="AM4" s="3">
        <v>3</v>
      </c>
      <c r="AO4" t="s">
        <v>7</v>
      </c>
      <c r="AP4" t="s">
        <v>8</v>
      </c>
      <c r="AQ4" t="s">
        <v>6</v>
      </c>
      <c r="AR4">
        <v>43</v>
      </c>
      <c r="AS4">
        <v>7</v>
      </c>
      <c r="AU4" s="2" t="s">
        <v>20</v>
      </c>
      <c r="AV4" s="3">
        <v>100</v>
      </c>
      <c r="AW4" s="3">
        <v>14</v>
      </c>
      <c r="AZ4" t="s">
        <v>12</v>
      </c>
      <c r="BA4" t="s">
        <v>15</v>
      </c>
      <c r="BB4" t="s">
        <v>6</v>
      </c>
      <c r="BC4">
        <v>143</v>
      </c>
      <c r="BD4">
        <v>2</v>
      </c>
      <c r="BF4" s="2" t="s">
        <v>20</v>
      </c>
      <c r="BG4" s="3">
        <v>112</v>
      </c>
      <c r="BH4" s="3">
        <v>2</v>
      </c>
    </row>
    <row r="5" spans="1:60" x14ac:dyDescent="0.25">
      <c r="A5" t="s">
        <v>7</v>
      </c>
      <c r="B5" t="s">
        <v>8</v>
      </c>
      <c r="C5" t="s">
        <v>5</v>
      </c>
      <c r="D5">
        <v>38</v>
      </c>
      <c r="E5">
        <v>0</v>
      </c>
      <c r="G5" s="2" t="s">
        <v>25</v>
      </c>
      <c r="H5" s="3">
        <v>3482</v>
      </c>
      <c r="I5" s="3">
        <v>33</v>
      </c>
      <c r="K5" t="s">
        <v>9</v>
      </c>
      <c r="L5" t="s">
        <v>10</v>
      </c>
      <c r="M5" t="s">
        <v>5</v>
      </c>
      <c r="N5">
        <v>235</v>
      </c>
      <c r="O5">
        <v>20</v>
      </c>
      <c r="Q5" s="2" t="s">
        <v>22</v>
      </c>
      <c r="R5" s="3">
        <v>204</v>
      </c>
      <c r="S5" s="3">
        <v>1</v>
      </c>
      <c r="U5" t="s">
        <v>21</v>
      </c>
      <c r="V5" t="s">
        <v>21</v>
      </c>
      <c r="W5" t="s">
        <v>22</v>
      </c>
      <c r="X5">
        <v>204</v>
      </c>
      <c r="Y5">
        <v>9</v>
      </c>
      <c r="AA5" s="2" t="s">
        <v>25</v>
      </c>
      <c r="AB5" s="3">
        <v>3150</v>
      </c>
      <c r="AC5" s="3">
        <v>39</v>
      </c>
      <c r="AE5" t="s">
        <v>23</v>
      </c>
      <c r="AF5" t="s">
        <v>24</v>
      </c>
      <c r="AG5" t="s">
        <v>25</v>
      </c>
      <c r="AH5">
        <v>1512</v>
      </c>
      <c r="AI5">
        <v>1</v>
      </c>
      <c r="AK5" s="2" t="s">
        <v>6</v>
      </c>
      <c r="AL5" s="3">
        <v>3369</v>
      </c>
      <c r="AM5" s="3">
        <v>8</v>
      </c>
      <c r="AO5" t="s">
        <v>9</v>
      </c>
      <c r="AP5" t="s">
        <v>10</v>
      </c>
      <c r="AQ5" t="s">
        <v>5</v>
      </c>
      <c r="AR5">
        <v>178</v>
      </c>
      <c r="AS5">
        <v>121</v>
      </c>
      <c r="AU5" s="2" t="s">
        <v>5</v>
      </c>
      <c r="AV5" s="3">
        <v>216</v>
      </c>
      <c r="AW5" s="3">
        <v>135</v>
      </c>
      <c r="AZ5" t="s">
        <v>18</v>
      </c>
      <c r="BA5" t="s">
        <v>19</v>
      </c>
      <c r="BB5" t="s">
        <v>13</v>
      </c>
      <c r="BC5">
        <v>309</v>
      </c>
      <c r="BD5">
        <v>6</v>
      </c>
      <c r="BF5" s="2" t="s">
        <v>25</v>
      </c>
      <c r="BG5" s="3">
        <v>2367</v>
      </c>
      <c r="BH5" s="3">
        <v>5</v>
      </c>
    </row>
    <row r="6" spans="1:60" x14ac:dyDescent="0.25">
      <c r="A6" t="s">
        <v>7</v>
      </c>
      <c r="B6" t="s">
        <v>8</v>
      </c>
      <c r="C6" t="s">
        <v>6</v>
      </c>
      <c r="D6">
        <v>43</v>
      </c>
      <c r="E6">
        <v>4</v>
      </c>
      <c r="G6" s="2" t="s">
        <v>5</v>
      </c>
      <c r="H6" s="3">
        <v>795</v>
      </c>
      <c r="I6" s="3">
        <v>92</v>
      </c>
      <c r="K6" t="s">
        <v>9</v>
      </c>
      <c r="L6" t="s">
        <v>10</v>
      </c>
      <c r="M6" t="s">
        <v>6</v>
      </c>
      <c r="N6">
        <v>229</v>
      </c>
      <c r="O6">
        <v>18</v>
      </c>
      <c r="Q6" s="2" t="s">
        <v>6</v>
      </c>
      <c r="R6" s="3">
        <v>2836</v>
      </c>
      <c r="S6" s="3">
        <v>35</v>
      </c>
      <c r="U6" t="s">
        <v>21</v>
      </c>
      <c r="V6" t="s">
        <v>21</v>
      </c>
      <c r="W6" t="s">
        <v>6</v>
      </c>
      <c r="X6">
        <v>103</v>
      </c>
      <c r="Y6">
        <v>9</v>
      </c>
      <c r="AA6" s="2" t="s">
        <v>22</v>
      </c>
      <c r="AB6" s="3">
        <v>204</v>
      </c>
      <c r="AC6" s="3">
        <v>9</v>
      </c>
      <c r="AE6" t="s">
        <v>23</v>
      </c>
      <c r="AF6" t="s">
        <v>24</v>
      </c>
      <c r="AG6" t="s">
        <v>6</v>
      </c>
      <c r="AH6">
        <v>1476</v>
      </c>
      <c r="AI6">
        <v>4</v>
      </c>
      <c r="AK6" s="2" t="s">
        <v>37</v>
      </c>
      <c r="AL6" s="3">
        <v>7224</v>
      </c>
      <c r="AM6" s="3">
        <v>11</v>
      </c>
      <c r="AO6" t="s">
        <v>9</v>
      </c>
      <c r="AP6" t="s">
        <v>10</v>
      </c>
      <c r="AQ6" t="s">
        <v>6</v>
      </c>
      <c r="AR6">
        <v>172</v>
      </c>
      <c r="AS6">
        <v>94</v>
      </c>
      <c r="AU6" s="2" t="s">
        <v>22</v>
      </c>
      <c r="AV6" s="3">
        <v>198</v>
      </c>
      <c r="AW6" s="3">
        <v>130</v>
      </c>
      <c r="AZ6" t="s">
        <v>18</v>
      </c>
      <c r="BA6" t="s">
        <v>19</v>
      </c>
      <c r="BB6" t="s">
        <v>20</v>
      </c>
      <c r="BC6">
        <v>112</v>
      </c>
      <c r="BD6">
        <v>2</v>
      </c>
      <c r="BF6" s="2" t="s">
        <v>22</v>
      </c>
      <c r="BG6" s="3">
        <v>215</v>
      </c>
      <c r="BH6" s="3">
        <v>1</v>
      </c>
    </row>
    <row r="7" spans="1:60" x14ac:dyDescent="0.25">
      <c r="A7" t="s">
        <v>12</v>
      </c>
      <c r="B7" t="s">
        <v>15</v>
      </c>
      <c r="C7" t="s">
        <v>13</v>
      </c>
      <c r="D7">
        <v>309</v>
      </c>
      <c r="E7">
        <v>0</v>
      </c>
      <c r="G7" s="2" t="s">
        <v>22</v>
      </c>
      <c r="H7" s="3">
        <v>204</v>
      </c>
      <c r="I7" s="3">
        <v>0</v>
      </c>
      <c r="K7" t="s">
        <v>14</v>
      </c>
      <c r="L7" t="s">
        <v>11</v>
      </c>
      <c r="M7" t="s">
        <v>5</v>
      </c>
      <c r="N7">
        <v>80</v>
      </c>
      <c r="O7">
        <v>2</v>
      </c>
      <c r="Q7" s="2" t="s">
        <v>28</v>
      </c>
      <c r="R7" s="3">
        <v>291</v>
      </c>
      <c r="S7" s="3">
        <v>0</v>
      </c>
      <c r="U7" t="s">
        <v>23</v>
      </c>
      <c r="V7" t="s">
        <v>24</v>
      </c>
      <c r="W7" t="s">
        <v>25</v>
      </c>
      <c r="X7">
        <v>1355</v>
      </c>
      <c r="Y7">
        <v>17</v>
      </c>
      <c r="AA7" s="2" t="s">
        <v>6</v>
      </c>
      <c r="AB7" s="3">
        <v>3968</v>
      </c>
      <c r="AC7" s="3">
        <v>195</v>
      </c>
      <c r="AE7" t="s">
        <v>32</v>
      </c>
      <c r="AF7" t="s">
        <v>33</v>
      </c>
      <c r="AG7" t="s">
        <v>25</v>
      </c>
      <c r="AH7">
        <v>827</v>
      </c>
      <c r="AI7">
        <v>0</v>
      </c>
      <c r="AO7" t="s">
        <v>18</v>
      </c>
      <c r="AP7" t="s">
        <v>19</v>
      </c>
      <c r="AQ7" t="s">
        <v>13</v>
      </c>
      <c r="AR7">
        <v>299</v>
      </c>
      <c r="AS7">
        <v>30</v>
      </c>
      <c r="AU7" s="2" t="s">
        <v>6</v>
      </c>
      <c r="AV7" s="3">
        <v>461</v>
      </c>
      <c r="AW7" s="3">
        <v>171</v>
      </c>
      <c r="AZ7" t="s">
        <v>18</v>
      </c>
      <c r="BA7" t="s">
        <v>19</v>
      </c>
      <c r="BB7" t="s">
        <v>6</v>
      </c>
      <c r="BC7">
        <v>156</v>
      </c>
      <c r="BD7">
        <v>1</v>
      </c>
      <c r="BF7" s="2" t="s">
        <v>6</v>
      </c>
      <c r="BG7" s="3">
        <v>2439</v>
      </c>
      <c r="BH7" s="3">
        <v>9</v>
      </c>
    </row>
    <row r="8" spans="1:60" x14ac:dyDescent="0.25">
      <c r="A8" t="s">
        <v>12</v>
      </c>
      <c r="B8" t="s">
        <v>15</v>
      </c>
      <c r="C8" t="s">
        <v>6</v>
      </c>
      <c r="D8">
        <v>143</v>
      </c>
      <c r="E8">
        <v>0</v>
      </c>
      <c r="G8" s="2" t="s">
        <v>6</v>
      </c>
      <c r="H8" s="3">
        <v>5084</v>
      </c>
      <c r="I8" s="3">
        <v>169</v>
      </c>
      <c r="K8" t="s">
        <v>14</v>
      </c>
      <c r="L8" t="s">
        <v>11</v>
      </c>
      <c r="M8" t="s">
        <v>6</v>
      </c>
      <c r="N8">
        <v>80</v>
      </c>
      <c r="O8">
        <v>4</v>
      </c>
      <c r="Q8" s="2" t="s">
        <v>37</v>
      </c>
      <c r="R8" s="3">
        <v>5775</v>
      </c>
      <c r="S8" s="3">
        <v>60</v>
      </c>
      <c r="U8" t="s">
        <v>23</v>
      </c>
      <c r="V8" t="s">
        <v>24</v>
      </c>
      <c r="W8" t="s">
        <v>6</v>
      </c>
      <c r="X8">
        <v>1341</v>
      </c>
      <c r="Y8">
        <v>59</v>
      </c>
      <c r="AA8" s="2" t="s">
        <v>28</v>
      </c>
      <c r="AB8" s="3">
        <v>291</v>
      </c>
      <c r="AC8" s="3">
        <v>4</v>
      </c>
      <c r="AE8" t="s">
        <v>32</v>
      </c>
      <c r="AF8" t="s">
        <v>33</v>
      </c>
      <c r="AG8" t="s">
        <v>6</v>
      </c>
      <c r="AH8">
        <v>840</v>
      </c>
      <c r="AI8">
        <v>1</v>
      </c>
      <c r="AO8" t="s">
        <v>18</v>
      </c>
      <c r="AP8" t="s">
        <v>19</v>
      </c>
      <c r="AQ8" t="s">
        <v>20</v>
      </c>
      <c r="AR8">
        <v>100</v>
      </c>
      <c r="AS8">
        <v>14</v>
      </c>
      <c r="AU8" s="2" t="s">
        <v>37</v>
      </c>
      <c r="AV8" s="3">
        <v>1274</v>
      </c>
      <c r="AW8" s="3">
        <v>480</v>
      </c>
      <c r="AZ8" t="s">
        <v>21</v>
      </c>
      <c r="BA8" t="s">
        <v>21</v>
      </c>
      <c r="BB8" t="s">
        <v>22</v>
      </c>
      <c r="BC8">
        <v>215</v>
      </c>
      <c r="BD8">
        <v>1</v>
      </c>
      <c r="BF8" s="2" t="s">
        <v>28</v>
      </c>
      <c r="BG8" s="3">
        <v>291</v>
      </c>
      <c r="BH8" s="3">
        <v>1</v>
      </c>
    </row>
    <row r="9" spans="1:60" x14ac:dyDescent="0.25">
      <c r="A9" t="s">
        <v>21</v>
      </c>
      <c r="B9" t="s">
        <v>21</v>
      </c>
      <c r="C9" t="s">
        <v>22</v>
      </c>
      <c r="D9">
        <v>204</v>
      </c>
      <c r="E9">
        <v>0</v>
      </c>
      <c r="G9" s="2" t="s">
        <v>28</v>
      </c>
      <c r="H9" s="3">
        <v>291</v>
      </c>
      <c r="I9" s="3">
        <v>0</v>
      </c>
      <c r="K9" t="s">
        <v>21</v>
      </c>
      <c r="L9" t="s">
        <v>21</v>
      </c>
      <c r="M9" t="s">
        <v>22</v>
      </c>
      <c r="N9">
        <v>204</v>
      </c>
      <c r="O9">
        <v>1</v>
      </c>
      <c r="U9" t="s">
        <v>32</v>
      </c>
      <c r="V9" t="s">
        <v>33</v>
      </c>
      <c r="W9" t="s">
        <v>25</v>
      </c>
      <c r="X9">
        <v>736</v>
      </c>
      <c r="Y9">
        <v>6</v>
      </c>
      <c r="AA9" s="2" t="s">
        <v>37</v>
      </c>
      <c r="AB9" s="3">
        <v>8440</v>
      </c>
      <c r="AC9" s="3">
        <v>263</v>
      </c>
      <c r="AE9" t="s">
        <v>34</v>
      </c>
      <c r="AF9" t="s">
        <v>35</v>
      </c>
      <c r="AG9" t="s">
        <v>25</v>
      </c>
      <c r="AH9">
        <v>689</v>
      </c>
      <c r="AI9">
        <v>1</v>
      </c>
      <c r="AO9" t="s">
        <v>18</v>
      </c>
      <c r="AP9" t="s">
        <v>19</v>
      </c>
      <c r="AQ9" t="s">
        <v>6</v>
      </c>
      <c r="AR9">
        <v>145</v>
      </c>
      <c r="AS9">
        <v>16</v>
      </c>
      <c r="AZ9" t="s">
        <v>21</v>
      </c>
      <c r="BA9" t="s">
        <v>21</v>
      </c>
      <c r="BB9" t="s">
        <v>6</v>
      </c>
      <c r="BC9">
        <v>110</v>
      </c>
      <c r="BD9">
        <v>2</v>
      </c>
      <c r="BF9" s="2" t="s">
        <v>37</v>
      </c>
      <c r="BG9" s="3">
        <v>6042</v>
      </c>
      <c r="BH9" s="3">
        <v>31</v>
      </c>
    </row>
    <row r="10" spans="1:60" x14ac:dyDescent="0.25">
      <c r="A10" t="s">
        <v>21</v>
      </c>
      <c r="B10" t="s">
        <v>21</v>
      </c>
      <c r="C10" t="s">
        <v>6</v>
      </c>
      <c r="D10">
        <v>103</v>
      </c>
      <c r="E10">
        <v>0</v>
      </c>
      <c r="G10" s="2" t="s">
        <v>37</v>
      </c>
      <c r="H10" s="3">
        <v>10683</v>
      </c>
      <c r="I10" s="3">
        <v>294</v>
      </c>
      <c r="K10" t="s">
        <v>21</v>
      </c>
      <c r="L10" t="s">
        <v>21</v>
      </c>
      <c r="M10" t="s">
        <v>6</v>
      </c>
      <c r="N10">
        <v>103</v>
      </c>
      <c r="O10">
        <v>0</v>
      </c>
      <c r="U10" t="s">
        <v>32</v>
      </c>
      <c r="V10" t="s">
        <v>33</v>
      </c>
      <c r="W10" t="s">
        <v>6</v>
      </c>
      <c r="X10">
        <v>748</v>
      </c>
      <c r="Y10">
        <v>23</v>
      </c>
      <c r="AE10" t="s">
        <v>34</v>
      </c>
      <c r="AF10" t="s">
        <v>35</v>
      </c>
      <c r="AG10" t="s">
        <v>6</v>
      </c>
      <c r="AH10">
        <v>648</v>
      </c>
      <c r="AI10">
        <v>3</v>
      </c>
      <c r="AO10" t="s">
        <v>21</v>
      </c>
      <c r="AP10" t="s">
        <v>21</v>
      </c>
      <c r="AQ10" t="s">
        <v>22</v>
      </c>
      <c r="AR10">
        <v>198</v>
      </c>
      <c r="AS10">
        <v>130</v>
      </c>
      <c r="AZ10" t="s">
        <v>23</v>
      </c>
      <c r="BA10" t="s">
        <v>24</v>
      </c>
      <c r="BB10" t="s">
        <v>25</v>
      </c>
      <c r="BC10">
        <v>1849</v>
      </c>
      <c r="BD10">
        <v>1</v>
      </c>
    </row>
    <row r="11" spans="1:60" x14ac:dyDescent="0.25">
      <c r="A11" t="s">
        <v>26</v>
      </c>
      <c r="B11" t="s">
        <v>27</v>
      </c>
      <c r="C11" t="s">
        <v>6</v>
      </c>
      <c r="D11">
        <v>292</v>
      </c>
      <c r="E11">
        <v>1</v>
      </c>
      <c r="K11" t="s">
        <v>23</v>
      </c>
      <c r="L11" t="s">
        <v>24</v>
      </c>
      <c r="M11" t="s">
        <v>25</v>
      </c>
      <c r="N11">
        <v>1355</v>
      </c>
      <c r="O11">
        <v>1</v>
      </c>
      <c r="U11" t="s">
        <v>34</v>
      </c>
      <c r="V11" t="s">
        <v>35</v>
      </c>
      <c r="W11" t="s">
        <v>25</v>
      </c>
      <c r="X11">
        <v>625</v>
      </c>
      <c r="Y11">
        <v>13</v>
      </c>
      <c r="AE11" t="s">
        <v>31</v>
      </c>
      <c r="AF11" t="s">
        <v>31</v>
      </c>
      <c r="AG11" t="s">
        <v>25</v>
      </c>
      <c r="AH11">
        <v>518</v>
      </c>
      <c r="AI11">
        <v>1</v>
      </c>
      <c r="AO11" t="s">
        <v>21</v>
      </c>
      <c r="AP11" t="s">
        <v>21</v>
      </c>
      <c r="AQ11" t="s">
        <v>6</v>
      </c>
      <c r="AR11">
        <v>101</v>
      </c>
      <c r="AS11">
        <v>54</v>
      </c>
      <c r="AZ11" t="s">
        <v>23</v>
      </c>
      <c r="BA11" t="s">
        <v>24</v>
      </c>
      <c r="BB11" t="s">
        <v>6</v>
      </c>
      <c r="BC11">
        <v>1476</v>
      </c>
      <c r="BD11">
        <v>1</v>
      </c>
    </row>
    <row r="12" spans="1:60" x14ac:dyDescent="0.25">
      <c r="A12" t="s">
        <v>26</v>
      </c>
      <c r="B12" t="s">
        <v>27</v>
      </c>
      <c r="C12" t="s">
        <v>28</v>
      </c>
      <c r="D12">
        <v>291</v>
      </c>
      <c r="E12">
        <v>0</v>
      </c>
      <c r="K12" t="s">
        <v>23</v>
      </c>
      <c r="L12" t="s">
        <v>24</v>
      </c>
      <c r="M12" t="s">
        <v>6</v>
      </c>
      <c r="N12">
        <v>1341</v>
      </c>
      <c r="O12">
        <v>6</v>
      </c>
      <c r="U12" t="s">
        <v>34</v>
      </c>
      <c r="V12" t="s">
        <v>35</v>
      </c>
      <c r="W12" t="s">
        <v>6</v>
      </c>
      <c r="X12">
        <v>593</v>
      </c>
      <c r="Y12">
        <v>36</v>
      </c>
      <c r="AE12" t="s">
        <v>31</v>
      </c>
      <c r="AF12" t="s">
        <v>31</v>
      </c>
      <c r="AG12" t="s">
        <v>6</v>
      </c>
      <c r="AH12">
        <v>262</v>
      </c>
      <c r="AI12">
        <v>0</v>
      </c>
      <c r="AZ12" t="s">
        <v>26</v>
      </c>
      <c r="BA12" t="s">
        <v>27</v>
      </c>
      <c r="BB12" t="s">
        <v>28</v>
      </c>
      <c r="BC12">
        <v>291</v>
      </c>
      <c r="BD12">
        <v>1</v>
      </c>
    </row>
    <row r="13" spans="1:60" x14ac:dyDescent="0.25">
      <c r="A13" t="s">
        <v>16</v>
      </c>
      <c r="B13" t="s">
        <v>17</v>
      </c>
      <c r="C13" t="s">
        <v>5</v>
      </c>
      <c r="D13">
        <v>442</v>
      </c>
      <c r="E13">
        <v>56</v>
      </c>
      <c r="K13" t="s">
        <v>32</v>
      </c>
      <c r="L13" t="s">
        <v>33</v>
      </c>
      <c r="M13" t="s">
        <v>25</v>
      </c>
      <c r="N13">
        <v>736</v>
      </c>
      <c r="O13">
        <v>1</v>
      </c>
      <c r="U13" t="s">
        <v>26</v>
      </c>
      <c r="V13" t="s">
        <v>27</v>
      </c>
      <c r="W13" t="s">
        <v>28</v>
      </c>
      <c r="X13">
        <v>291</v>
      </c>
      <c r="Y13">
        <v>4</v>
      </c>
      <c r="AZ13" t="s">
        <v>26</v>
      </c>
      <c r="BA13" t="s">
        <v>27</v>
      </c>
      <c r="BB13" t="s">
        <v>6</v>
      </c>
      <c r="BC13">
        <v>292</v>
      </c>
      <c r="BD13">
        <v>2</v>
      </c>
    </row>
    <row r="14" spans="1:60" x14ac:dyDescent="0.25">
      <c r="A14" t="s">
        <v>16</v>
      </c>
      <c r="B14" t="s">
        <v>17</v>
      </c>
      <c r="C14" t="s">
        <v>6</v>
      </c>
      <c r="D14">
        <v>455</v>
      </c>
      <c r="E14">
        <v>69</v>
      </c>
      <c r="K14" t="s">
        <v>32</v>
      </c>
      <c r="L14" t="s">
        <v>33</v>
      </c>
      <c r="M14" t="s">
        <v>6</v>
      </c>
      <c r="N14">
        <v>748</v>
      </c>
      <c r="O14">
        <v>2</v>
      </c>
      <c r="U14" t="s">
        <v>26</v>
      </c>
      <c r="V14" t="s">
        <v>27</v>
      </c>
      <c r="W14" t="s">
        <v>6</v>
      </c>
      <c r="X14">
        <v>292</v>
      </c>
      <c r="Y14">
        <v>21</v>
      </c>
      <c r="AZ14" t="s">
        <v>31</v>
      </c>
      <c r="BA14" t="s">
        <v>31</v>
      </c>
      <c r="BB14" t="s">
        <v>25</v>
      </c>
      <c r="BC14">
        <v>518</v>
      </c>
      <c r="BD14">
        <v>4</v>
      </c>
    </row>
    <row r="15" spans="1:60" x14ac:dyDescent="0.25">
      <c r="A15" t="s">
        <v>29</v>
      </c>
      <c r="B15" t="s">
        <v>30</v>
      </c>
      <c r="C15" t="s">
        <v>25</v>
      </c>
      <c r="D15">
        <v>332</v>
      </c>
      <c r="E15">
        <v>31</v>
      </c>
      <c r="K15" t="s">
        <v>26</v>
      </c>
      <c r="L15" t="s">
        <v>27</v>
      </c>
      <c r="M15" t="s">
        <v>28</v>
      </c>
      <c r="N15">
        <v>291</v>
      </c>
      <c r="O15">
        <v>0</v>
      </c>
      <c r="U15" t="s">
        <v>31</v>
      </c>
      <c r="V15" t="s">
        <v>31</v>
      </c>
      <c r="W15" t="s">
        <v>25</v>
      </c>
      <c r="X15">
        <v>434</v>
      </c>
      <c r="Y15">
        <v>3</v>
      </c>
      <c r="AZ15" t="s">
        <v>31</v>
      </c>
      <c r="BA15" t="s">
        <v>31</v>
      </c>
      <c r="BB15" t="s">
        <v>6</v>
      </c>
      <c r="BC15">
        <v>262</v>
      </c>
      <c r="BD15">
        <v>1</v>
      </c>
    </row>
    <row r="16" spans="1:60" x14ac:dyDescent="0.25">
      <c r="A16" t="s">
        <v>29</v>
      </c>
      <c r="B16" t="s">
        <v>30</v>
      </c>
      <c r="C16" t="s">
        <v>6</v>
      </c>
      <c r="D16">
        <v>309</v>
      </c>
      <c r="E16">
        <v>44</v>
      </c>
      <c r="K16" t="s">
        <v>26</v>
      </c>
      <c r="L16" t="s">
        <v>27</v>
      </c>
      <c r="M16" t="s">
        <v>6</v>
      </c>
      <c r="N16">
        <v>292</v>
      </c>
      <c r="O16">
        <v>2</v>
      </c>
      <c r="U16" t="s">
        <v>31</v>
      </c>
      <c r="V16" t="s">
        <v>31</v>
      </c>
      <c r="W16" t="s">
        <v>6</v>
      </c>
      <c r="X16">
        <v>231</v>
      </c>
      <c r="Y16">
        <v>5</v>
      </c>
    </row>
    <row r="17" spans="1:25" x14ac:dyDescent="0.25">
      <c r="A17" t="s">
        <v>14</v>
      </c>
      <c r="B17" t="s">
        <v>11</v>
      </c>
      <c r="C17" t="s">
        <v>5</v>
      </c>
      <c r="D17">
        <v>80</v>
      </c>
      <c r="E17">
        <v>2</v>
      </c>
      <c r="U17" t="s">
        <v>44</v>
      </c>
      <c r="V17" t="s">
        <v>44</v>
      </c>
      <c r="W17" t="s">
        <v>20</v>
      </c>
      <c r="X17">
        <v>518</v>
      </c>
      <c r="Y17" s="4">
        <v>11</v>
      </c>
    </row>
    <row r="18" spans="1:25" x14ac:dyDescent="0.25">
      <c r="A18" t="s">
        <v>14</v>
      </c>
      <c r="B18" t="s">
        <v>11</v>
      </c>
      <c r="C18" t="s">
        <v>6</v>
      </c>
      <c r="D18">
        <v>80</v>
      </c>
      <c r="E18">
        <v>4</v>
      </c>
      <c r="U18" t="s">
        <v>44</v>
      </c>
      <c r="V18" t="s">
        <v>44</v>
      </c>
      <c r="W18" s="6" t="s">
        <v>6</v>
      </c>
      <c r="X18">
        <v>517</v>
      </c>
      <c r="Y18" s="4">
        <v>33</v>
      </c>
    </row>
    <row r="19" spans="1:25" x14ac:dyDescent="0.25">
      <c r="A19" t="s">
        <v>23</v>
      </c>
      <c r="B19" t="s">
        <v>24</v>
      </c>
      <c r="C19" t="s">
        <v>25</v>
      </c>
      <c r="D19">
        <v>1355</v>
      </c>
      <c r="E19">
        <v>1</v>
      </c>
    </row>
    <row r="20" spans="1:25" x14ac:dyDescent="0.25">
      <c r="A20" t="s">
        <v>23</v>
      </c>
      <c r="B20" t="s">
        <v>24</v>
      </c>
      <c r="C20" t="s">
        <v>6</v>
      </c>
      <c r="D20">
        <v>1341</v>
      </c>
      <c r="E20">
        <v>3</v>
      </c>
      <c r="H20" s="4"/>
    </row>
    <row r="21" spans="1:25" x14ac:dyDescent="0.25">
      <c r="A21" t="s">
        <v>32</v>
      </c>
      <c r="B21" t="s">
        <v>33</v>
      </c>
      <c r="C21" t="s">
        <v>25</v>
      </c>
      <c r="D21">
        <v>736</v>
      </c>
      <c r="E21">
        <v>1</v>
      </c>
      <c r="H21" s="4"/>
    </row>
    <row r="22" spans="1:25" x14ac:dyDescent="0.25">
      <c r="A22" t="s">
        <v>32</v>
      </c>
      <c r="B22" t="s">
        <v>33</v>
      </c>
      <c r="C22" t="s">
        <v>6</v>
      </c>
      <c r="D22">
        <v>748</v>
      </c>
      <c r="E22">
        <v>1</v>
      </c>
      <c r="H22" s="4"/>
    </row>
    <row r="23" spans="1:25" x14ac:dyDescent="0.25">
      <c r="A23" t="s">
        <v>34</v>
      </c>
      <c r="B23" t="s">
        <v>35</v>
      </c>
      <c r="C23" t="s">
        <v>25</v>
      </c>
      <c r="D23">
        <v>625</v>
      </c>
      <c r="E23">
        <v>0</v>
      </c>
      <c r="H23" s="4"/>
    </row>
    <row r="24" spans="1:25" x14ac:dyDescent="0.25">
      <c r="A24" t="s">
        <v>34</v>
      </c>
      <c r="B24" t="s">
        <v>35</v>
      </c>
      <c r="C24" t="s">
        <v>6</v>
      </c>
      <c r="D24">
        <v>593</v>
      </c>
      <c r="E24">
        <v>2</v>
      </c>
      <c r="H24" s="4"/>
    </row>
    <row r="25" spans="1:25" x14ac:dyDescent="0.25">
      <c r="A25" t="s">
        <v>31</v>
      </c>
      <c r="B25" t="s">
        <v>31</v>
      </c>
      <c r="C25" t="s">
        <v>25</v>
      </c>
      <c r="D25">
        <v>434</v>
      </c>
      <c r="E25">
        <v>0</v>
      </c>
      <c r="H25" s="4"/>
    </row>
    <row r="26" spans="1:25" x14ac:dyDescent="0.25">
      <c r="A26" t="s">
        <v>31</v>
      </c>
      <c r="B26" t="s">
        <v>31</v>
      </c>
      <c r="C26" t="s">
        <v>6</v>
      </c>
      <c r="D26">
        <v>231</v>
      </c>
      <c r="E26">
        <v>0</v>
      </c>
      <c r="H26" s="4"/>
    </row>
    <row r="27" spans="1:25" x14ac:dyDescent="0.25">
      <c r="A27" t="s">
        <v>44</v>
      </c>
      <c r="B27" t="s">
        <v>44</v>
      </c>
      <c r="C27" t="s">
        <v>20</v>
      </c>
      <c r="D27">
        <v>518</v>
      </c>
      <c r="E27" s="4">
        <v>0</v>
      </c>
      <c r="H27" s="4"/>
    </row>
    <row r="28" spans="1:25" x14ac:dyDescent="0.25">
      <c r="A28" t="s">
        <v>44</v>
      </c>
      <c r="B28" t="s">
        <v>44</v>
      </c>
      <c r="C28" s="6" t="s">
        <v>6</v>
      </c>
      <c r="D28">
        <v>517</v>
      </c>
      <c r="E28" s="4">
        <v>10</v>
      </c>
      <c r="H28" s="4"/>
    </row>
  </sheetData>
  <mergeCells count="6">
    <mergeCell ref="AZ1:BD1"/>
    <mergeCell ref="A1:E1"/>
    <mergeCell ref="K1:O1"/>
    <mergeCell ref="AE1:AI1"/>
    <mergeCell ref="AO1:AS1"/>
    <mergeCell ref="U1:Y1"/>
  </mergeCells>
  <conditionalFormatting sqref="B2">
    <cfRule type="duplicateValues" dxfId="20" priority="27"/>
  </conditionalFormatting>
  <conditionalFormatting sqref="L2">
    <cfRule type="duplicateValues" dxfId="19" priority="28"/>
  </conditionalFormatting>
  <conditionalFormatting sqref="AF2">
    <cfRule type="duplicateValues" dxfId="18" priority="30"/>
  </conditionalFormatting>
  <conditionalFormatting sqref="AP2">
    <cfRule type="duplicateValues" dxfId="17" priority="31"/>
  </conditionalFormatting>
  <conditionalFormatting sqref="BA2">
    <cfRule type="duplicateValues" dxfId="16" priority="33"/>
  </conditionalFormatting>
  <conditionalFormatting sqref="B3:B9 B11:B13 B15:B26">
    <cfRule type="duplicateValues" dxfId="15" priority="16"/>
  </conditionalFormatting>
  <conditionalFormatting sqref="B10">
    <cfRule type="duplicateValues" dxfId="14" priority="15"/>
  </conditionalFormatting>
  <conditionalFormatting sqref="B14">
    <cfRule type="duplicateValues" dxfId="13" priority="14"/>
  </conditionalFormatting>
  <conditionalFormatting sqref="B3:B26">
    <cfRule type="duplicateValues" dxfId="12" priority="13"/>
  </conditionalFormatting>
  <conditionalFormatting sqref="L10:L16 L3:L8">
    <cfRule type="duplicateValues" dxfId="11" priority="12"/>
  </conditionalFormatting>
  <conditionalFormatting sqref="L3:L16">
    <cfRule type="duplicateValues" dxfId="10" priority="11"/>
  </conditionalFormatting>
  <conditionalFormatting sqref="AF3:AF12">
    <cfRule type="duplicateValues" dxfId="9" priority="10"/>
  </conditionalFormatting>
  <conditionalFormatting sqref="AP3:AP11">
    <cfRule type="duplicateValues" dxfId="8" priority="9"/>
  </conditionalFormatting>
  <conditionalFormatting sqref="BA16:BA17">
    <cfRule type="duplicateValues" dxfId="7" priority="8"/>
  </conditionalFormatting>
  <conditionalFormatting sqref="BA15 BA9:BA13 BA3:BA7">
    <cfRule type="duplicateValues" dxfId="6" priority="7"/>
  </conditionalFormatting>
  <conditionalFormatting sqref="BA3:BA15">
    <cfRule type="duplicateValues" dxfId="5" priority="6"/>
  </conditionalFormatting>
  <conditionalFormatting sqref="V2">
    <cfRule type="duplicateValues" dxfId="4" priority="5"/>
  </conditionalFormatting>
  <conditionalFormatting sqref="V3:V18">
    <cfRule type="duplicateValues" dxfId="1" priority="2"/>
  </conditionalFormatting>
  <conditionalFormatting sqref="B27:B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 Khamis</dc:creator>
  <cp:lastModifiedBy>Assem Khamis</cp:lastModifiedBy>
  <dcterms:created xsi:type="dcterms:W3CDTF">2020-12-07T23:54:20Z</dcterms:created>
  <dcterms:modified xsi:type="dcterms:W3CDTF">2021-07-15T20:54:56Z</dcterms:modified>
</cp:coreProperties>
</file>