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m Khamis\Dropbox\McMaster\COVID Rx\Blood products\20210712\Continuous outcomes\"/>
    </mc:Choice>
  </mc:AlternateContent>
  <xr:revisionPtr revIDLastSave="0" documentId="13_ncr:1_{6BC352FF-680F-4A48-BA0A-E6CB046FB9F3}" xr6:coauthVersionLast="45" xr6:coauthVersionMax="45" xr10:uidLastSave="{00000000-0000-0000-0000-000000000000}"/>
  <bookViews>
    <workbookView xWindow="-19065" yWindow="1485" windowWidth="18405" windowHeight="11850" xr2:uid="{F905B205-7D7C-4478-AF64-B84B78E9AB80}"/>
  </bookViews>
  <sheets>
    <sheet name="Contiuous outcomes" sheetId="1" r:id="rId1"/>
  </sheets>
  <calcPr calcId="181029"/>
  <pivotCaches>
    <pivotCache cacheId="86" r:id="rId2"/>
    <pivotCache cacheId="88" r:id="rId3"/>
    <pivotCache cacheId="89" r:id="rId4"/>
    <pivotCache cacheId="93" r:id="rId5"/>
    <pivotCache cacheId="10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<sst xmlns="http://schemas.openxmlformats.org/spreadsheetml/2006/main" count="275" uniqueCount="57">
  <si>
    <t>treatment</t>
  </si>
  <si>
    <t>convalescent plasma</t>
  </si>
  <si>
    <t>Avendano-Sola</t>
  </si>
  <si>
    <t>12415, 16657</t>
  </si>
  <si>
    <t>Agarwal</t>
  </si>
  <si>
    <t>Simonovich</t>
  </si>
  <si>
    <t>Ray</t>
  </si>
  <si>
    <t>mean</t>
  </si>
  <si>
    <t>RefID</t>
  </si>
  <si>
    <t>study</t>
  </si>
  <si>
    <t>std.dev</t>
  </si>
  <si>
    <t>sampleSize</t>
  </si>
  <si>
    <t>7688, Gharbharan, 46432, 45985</t>
  </si>
  <si>
    <t>Gharbharan</t>
  </si>
  <si>
    <t>placebo/standard care</t>
  </si>
  <si>
    <t>9262, 20051</t>
  </si>
  <si>
    <t>Sakoulas</t>
  </si>
  <si>
    <t>intravenous immunoglobulin</t>
  </si>
  <si>
    <t>3, 4, 16306</t>
  </si>
  <si>
    <t>Gharebaghi</t>
  </si>
  <si>
    <t>17545, AlQahtani</t>
  </si>
  <si>
    <t>AlQahtani</t>
  </si>
  <si>
    <t>Tabarsi</t>
  </si>
  <si>
    <t>24442, Simonovich</t>
  </si>
  <si>
    <t>Lundgren</t>
  </si>
  <si>
    <t>bamlanivimab</t>
  </si>
  <si>
    <t>29775, 38808</t>
  </si>
  <si>
    <t>Lopardo</t>
  </si>
  <si>
    <t>puried equine anti-RBD F(ab´)2 fragments (INM005)</t>
  </si>
  <si>
    <t>29775, 38809</t>
  </si>
  <si>
    <t>Raman</t>
  </si>
  <si>
    <t>34610, 43938</t>
  </si>
  <si>
    <t>Horby_1</t>
  </si>
  <si>
    <t>Pouladzadeh</t>
  </si>
  <si>
    <t>Korper</t>
  </si>
  <si>
    <t>44112_1</t>
  </si>
  <si>
    <t>Weinreich_2_1</t>
  </si>
  <si>
    <t>casirivimab, imdevimab</t>
  </si>
  <si>
    <t>44112_2</t>
  </si>
  <si>
    <t>Weinreich_2_2</t>
  </si>
  <si>
    <t>Horby_2</t>
  </si>
  <si>
    <t>Row Labels</t>
  </si>
  <si>
    <t>Grand Total</t>
  </si>
  <si>
    <t>Sum of sampleSize</t>
  </si>
  <si>
    <t>Estcourt</t>
  </si>
  <si>
    <t>Gottlieb</t>
  </si>
  <si>
    <t>bamlanivimab, etesevimab</t>
  </si>
  <si>
    <t>Eom</t>
  </si>
  <si>
    <t>CT-P59 monoclonal antibody</t>
  </si>
  <si>
    <t>Time to viral clearance (n=2, patients= 877, interventions= 4)</t>
  </si>
  <si>
    <t>Bégin</t>
  </si>
  <si>
    <t>Sekine</t>
  </si>
  <si>
    <t>Duration of hospitalization (n=20, patients= 24529, interventions= 6)</t>
  </si>
  <si>
    <t>ICU length stay (n=2, patients= 950, interventions= 2)</t>
  </si>
  <si>
    <t>Ventilator free days (n=4, patients= 2938, interventions= 2)</t>
  </si>
  <si>
    <t>Dougan</t>
  </si>
  <si>
    <t>Time to symptoms resolution (n=9, patients= 6406, interventions=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</si>
</sst>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3" borderId="0" xfId="0" applyNumberFormat="1" applyFill="1"/>
    <xf numFmtId="0" fontId="2" fillId="0" borderId="0" xfId="0" applyFont="1"/>
    <xf numFmtId="2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88.657650578702" createdVersion="6" refreshedVersion="6" minRefreshableVersion="3" recordCount="5" xr:uid="{A55D20B9-AD31-417C-950B-1A96D275896E}">
  <cacheSource type="worksheet">
    <worksheetSource ref="AR2:AW7" sheet="Contiuous outcomes"/>
  </cacheSource>
  <cacheFields count="6">
    <cacheField name="RefID" numFmtId="0">
      <sharedItems containsMixedTypes="1" containsNumber="1" containsInteger="1" minValue="27837" maxValue="27837"/>
    </cacheField>
    <cacheField name="study" numFmtId="0">
      <sharedItems/>
    </cacheField>
    <cacheField name="treatment" numFmtId="0">
      <sharedItems count="4">
        <s v="bamlanivimab"/>
        <s v="bamlanivimab, etesevimab"/>
        <s v="placebo/standard care"/>
        <s v="CT-P59 monoclonal antibody"/>
      </sharedItems>
    </cacheField>
    <cacheField name="mean" numFmtId="2">
      <sharedItems containsSemiMixedTypes="0" containsString="0" containsNumber="1" minValue="12.315784313725491" maxValue="24"/>
    </cacheField>
    <cacheField name="std.dev" numFmtId="2">
      <sharedItems containsSemiMixedTypes="0" containsString="0" containsNumber="1" minValue="3.2103636583454986" maxValue="14.051093364292678"/>
    </cacheField>
    <cacheField name="sampleSize" numFmtId="0">
      <sharedItems containsSemiMixedTypes="0" containsString="0" containsNumber="1" containsInteger="1" minValue="103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856227314813" createdVersion="6" refreshedVersion="6" minRefreshableVersion="3" recordCount="4" xr:uid="{D8A98A69-C324-449F-8EDD-6DE9EFD88E66}">
  <cacheSource type="worksheet">
    <worksheetSource ref="K2:P6" sheet="Contiuous outcomes"/>
  </cacheSource>
  <cacheFields count="6">
    <cacheField name="RefID" numFmtId="0">
      <sharedItems/>
    </cacheField>
    <cacheField name="study" numFmtId="0">
      <sharedItems/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minValue="3.7" maxValue="42"/>
    </cacheField>
    <cacheField name="std.dev" numFmtId="2">
      <sharedItems containsSemiMixedTypes="0" containsString="0" containsNumber="1" minValue="5.4836672069047934" maxValue="8"/>
    </cacheField>
    <cacheField name="sampleSize" numFmtId="0">
      <sharedItems containsSemiMixedTypes="0" containsString="0" containsNumber="1" containsInteger="1" minValue="49" maxValue="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1.856487037039" createdVersion="6" refreshedVersion="6" minRefreshableVersion="3" recordCount="8" xr:uid="{05B93CDE-FFF3-420B-B923-57E0C79829F6}">
  <cacheSource type="worksheet">
    <worksheetSource ref="V2:AA10" sheet="Contiuous outcomes"/>
  </cacheSource>
  <cacheFields count="6">
    <cacheField name="RefID" numFmtId="0">
      <sharedItems containsMixedTypes="1" containsNumber="1" containsInteger="1" minValue="11970" maxValue="11970"/>
    </cacheField>
    <cacheField name="study" numFmtId="0">
      <sharedItems/>
    </cacheField>
    <cacheField name="treatment" numFmtId="0">
      <sharedItems count="2">
        <s v="convalescent plasma"/>
        <s v="placebo/standard care"/>
      </sharedItems>
    </cacheField>
    <cacheField name="mean" numFmtId="2">
      <sharedItems containsSemiMixedTypes="0" containsString="0" containsNumber="1" minValue="4.666666666666667" maxValue="24"/>
    </cacheField>
    <cacheField name="std.dev" numFmtId="2">
      <sharedItems containsSemiMixedTypes="0" containsString="0" containsNumber="1" minValue="5.14" maxValue="12.622508615443824"/>
    </cacheField>
    <cacheField name="sampleSize" numFmtId="0">
      <sharedItems containsSemiMixedTypes="0" containsString="0" containsNumber="1" containsInteger="1" minValue="15" maxValue="10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85909375" createdVersion="6" refreshedVersion="6" minRefreshableVersion="3" recordCount="40" xr:uid="{F66487A8-76DC-45DC-8D77-B4E135796E90}">
  <cacheSource type="worksheet">
    <worksheetSource ref="A2:F42" sheet="Contiuous outcomes"/>
  </cacheSource>
  <cacheFields count="6">
    <cacheField name="RefID" numFmtId="0">
      <sharedItems containsMixedTypes="1" containsNumber="1" containsInteger="1" minValue="11970" maxValue="48504"/>
    </cacheField>
    <cacheField name="study" numFmtId="0">
      <sharedItems/>
    </cacheField>
    <cacheField name="treatment" numFmtId="0">
      <sharedItems count="6">
        <s v="convalescent plasma"/>
        <s v="placebo/standard care"/>
        <s v="intravenous immunoglobulin"/>
        <s v="bamlanivimab"/>
        <s v="puried equine anti-RBD F(ab´)2 fragments (INM005)"/>
        <s v="casirivimab, imdevimab"/>
      </sharedItems>
    </cacheField>
    <cacheField name="mean" numFmtId="2">
      <sharedItems containsSemiMixedTypes="0" containsString="0" containsNumber="1" minValue="5.586666666666666" maxValue="51"/>
    </cacheField>
    <cacheField name="std.dev" numFmtId="2">
      <sharedItems containsSemiMixedTypes="0" containsString="0" containsNumber="1" minValue="0.6" maxValue="17.288670165468982"/>
    </cacheField>
    <cacheField name="sampleSize" numFmtId="0">
      <sharedItems containsSemiMixedTypes="0" containsString="0" containsNumber="1" containsInteger="1" minValue="7" maxValue="5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891450000003" createdVersion="6" refreshedVersion="6" minRefreshableVersion="3" recordCount="19" xr:uid="{B788E06F-6749-4838-AF51-312F231A8F24}">
  <cacheSource type="worksheet">
    <worksheetSource ref="AG2:AL21" sheet="Contiuous outcomes"/>
  </cacheSource>
  <cacheFields count="6">
    <cacheField name="RefID" numFmtId="0">
      <sharedItems containsMixedTypes="1" containsNumber="1" containsInteger="1" minValue="11970" maxValue="27837"/>
    </cacheField>
    <cacheField name="study" numFmtId="0">
      <sharedItems/>
    </cacheField>
    <cacheField name="treatment" numFmtId="0">
      <sharedItems count="7">
        <s v="convalescent plasma"/>
        <s v="placebo/standard care"/>
        <s v="puried equine anti-RBD F(ab´)2 fragments (INM005)"/>
        <s v="bamlanivimab"/>
        <s v="bamlanivimab, etesevimab"/>
        <s v="CT-P59 monoclonal antibody"/>
        <s v="casirivimab, imdevimab"/>
      </sharedItems>
    </cacheField>
    <cacheField name="mean" numFmtId="2">
      <sharedItems containsSemiMixedTypes="0" containsString="0" containsNumber="1" minValue="5.7943137254901957" maxValue="66"/>
    </cacheField>
    <cacheField name="std.dev" numFmtId="2">
      <sharedItems containsSemiMixedTypes="0" containsString="0" containsNumber="1" minValue="5.0184478502311221" maxValue="19.956742056742801"/>
    </cacheField>
    <cacheField name="sampleSize" numFmtId="0">
      <sharedItems containsSemiMixedTypes="0" containsString="0" containsNumber="1" containsInteger="1" minValue="38" maxValue="1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7837"/>
    <s v="Gottlieb"/>
    <x v="0"/>
    <n v="23.382544103992572"/>
    <n v="14.051093364292678"/>
    <n v="309"/>
  </r>
  <r>
    <n v="27837"/>
    <s v="Gottlieb"/>
    <x v="1"/>
    <n v="21"/>
    <n v="10.09"/>
    <n v="109"/>
  </r>
  <r>
    <n v="27837"/>
    <s v="Gottlieb"/>
    <x v="2"/>
    <n v="24"/>
    <n v="8.77"/>
    <n v="152"/>
  </r>
  <r>
    <s v="Eom"/>
    <s v="Eom"/>
    <x v="3"/>
    <n v="12.315784313725491"/>
    <n v="10.066039645062121"/>
    <n v="204"/>
  </r>
  <r>
    <s v="Eom"/>
    <s v="Eom"/>
    <x v="2"/>
    <n v="12.94"/>
    <n v="3.2103636583454986"/>
    <n v="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Korper"/>
    <s v="Korper"/>
    <x v="0"/>
    <n v="29"/>
    <n v="5.4836672069047934"/>
    <n v="50"/>
  </r>
  <r>
    <s v="Korper"/>
    <s v="Korper"/>
    <x v="1"/>
    <n v="42"/>
    <n v="7.4471305095285372"/>
    <n v="49"/>
  </r>
  <r>
    <s v="Bégin"/>
    <s v="Bégin"/>
    <x v="0"/>
    <n v="4.3"/>
    <n v="8"/>
    <n v="548"/>
  </r>
  <r>
    <s v="Bégin"/>
    <s v="Bégin"/>
    <x v="1"/>
    <n v="3.7"/>
    <n v="7.1"/>
    <n v="3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1970"/>
    <s v="Avendano-Sola"/>
    <x v="0"/>
    <n v="12.61"/>
    <n v="5.68"/>
    <n v="38"/>
  </r>
  <r>
    <n v="11970"/>
    <s v="Avendano-Sola"/>
    <x v="1"/>
    <n v="11.46"/>
    <n v="5.14"/>
    <n v="41"/>
  </r>
  <r>
    <s v="Estcourt"/>
    <s v="Estcourt"/>
    <x v="0"/>
    <n v="4.666666666666667"/>
    <n v="11.87693228115605"/>
    <n v="1074"/>
  </r>
  <r>
    <s v="Estcourt"/>
    <s v="Estcourt"/>
    <x v="1"/>
    <n v="5.666666666666667"/>
    <n v="12.622508615443824"/>
    <n v="902"/>
  </r>
  <r>
    <s v="Bégin"/>
    <s v="Bégin"/>
    <x v="0"/>
    <n v="23.9"/>
    <n v="10.199999999999999"/>
    <n v="548"/>
  </r>
  <r>
    <s v="Bégin"/>
    <s v="Bégin"/>
    <x v="1"/>
    <n v="24"/>
    <n v="10.5"/>
    <n v="303"/>
  </r>
  <r>
    <s v="Sekine"/>
    <s v="Sekine"/>
    <x v="0"/>
    <n v="11.666666666666666"/>
    <n v="8.1789386293586066"/>
    <n v="15"/>
  </r>
  <r>
    <s v="Sekine"/>
    <s v="Sekine"/>
    <x v="1"/>
    <n v="13.666666666666666"/>
    <n v="11.317317774905456"/>
    <n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7688, Gharbharan, 46432, 45985"/>
    <s v="Gharbharan"/>
    <x v="0"/>
    <n v="10.666666666666666"/>
    <n v="13.840738226629581"/>
    <n v="40"/>
  </r>
  <r>
    <s v="7688, Gharbharan, 46432, 45985"/>
    <s v="Gharbharan"/>
    <x v="1"/>
    <n v="10.333333333333334"/>
    <n v="11.533948522191318"/>
    <n v="40"/>
  </r>
  <r>
    <s v="9262, 20051"/>
    <s v="Sakoulas"/>
    <x v="2"/>
    <n v="12.75"/>
    <n v="4.8054498409397715"/>
    <n v="16"/>
  </r>
  <r>
    <s v="9262, 20051"/>
    <s v="Sakoulas"/>
    <x v="1"/>
    <n v="17"/>
    <n v="7.2375280891244262"/>
    <n v="17"/>
  </r>
  <r>
    <n v="11970"/>
    <s v="Avendano-Sola"/>
    <x v="0"/>
    <n v="8.5"/>
    <n v="11.007882148158886"/>
    <n v="38"/>
  </r>
  <r>
    <n v="11970"/>
    <s v="Avendano-Sola"/>
    <x v="1"/>
    <n v="9"/>
    <n v="8.3640797503852049"/>
    <n v="43"/>
  </r>
  <r>
    <s v="12415, 16657"/>
    <s v="Agarwal"/>
    <x v="0"/>
    <n v="14.333333333333334"/>
    <n v="6.7132576080243709"/>
    <n v="235"/>
  </r>
  <r>
    <s v="12415, 16657"/>
    <s v="Agarwal"/>
    <x v="1"/>
    <n v="13.666666666666666"/>
    <n v="5.9683114506688879"/>
    <n v="229"/>
  </r>
  <r>
    <s v="3, 4, 16306"/>
    <s v="Gharebaghi"/>
    <x v="2"/>
    <n v="9.6666666666666661"/>
    <n v="4.6705213127222525"/>
    <n v="30"/>
  </r>
  <r>
    <s v="3, 4, 16306"/>
    <s v="Gharebaghi"/>
    <x v="1"/>
    <n v="7.333333333333333"/>
    <n v="2.3392220132073698"/>
    <n v="29"/>
  </r>
  <r>
    <s v="17545, AlQahtani"/>
    <s v="AlQahtani"/>
    <x v="0"/>
    <n v="14.1"/>
    <n v="1.25"/>
    <n v="19"/>
  </r>
  <r>
    <s v="17545, AlQahtani"/>
    <s v="AlQahtani"/>
    <x v="1"/>
    <n v="18.05"/>
    <n v="2.2200000000000002"/>
    <n v="18"/>
  </r>
  <r>
    <n v="18897"/>
    <s v="Tabarsi"/>
    <x v="2"/>
    <n v="8.8333333333333339"/>
    <n v="4.5746619591670479"/>
    <n v="52"/>
  </r>
  <r>
    <n v="18897"/>
    <s v="Tabarsi"/>
    <x v="1"/>
    <n v="5.833333333333333"/>
    <n v="3.1041360759014069"/>
    <n v="32"/>
  </r>
  <r>
    <s v="24442, Simonovich"/>
    <s v="Simonovich"/>
    <x v="0"/>
    <n v="17"/>
    <n v="16.413315414996138"/>
    <n v="228"/>
  </r>
  <r>
    <s v="24442, Simonovich"/>
    <s v="Simonovich"/>
    <x v="1"/>
    <n v="16.333333333333332"/>
    <n v="17.288670165468982"/>
    <n v="105"/>
  </r>
  <r>
    <n v="21005"/>
    <s v="Ray"/>
    <x v="0"/>
    <n v="16"/>
    <n v="11.533948522191318"/>
    <n v="40"/>
  </r>
  <r>
    <n v="21005"/>
    <s v="Ray"/>
    <x v="1"/>
    <n v="17"/>
    <n v="6.35"/>
    <n v="40"/>
  </r>
  <r>
    <n v="24749"/>
    <s v="Lundgren"/>
    <x v="3"/>
    <n v="5.586666666666666"/>
    <n v="4.4878062442564879"/>
    <n v="163"/>
  </r>
  <r>
    <n v="24749"/>
    <s v="Lundgren"/>
    <x v="1"/>
    <n v="5.586666666666666"/>
    <n v="4.4910036286970181"/>
    <n v="151"/>
  </r>
  <r>
    <s v="29775, 38808"/>
    <s v="Lopardo"/>
    <x v="4"/>
    <n v="8.6999999999999993"/>
    <n v="0.6"/>
    <n v="118"/>
  </r>
  <r>
    <s v="29775, 38809"/>
    <s v="Lopardo"/>
    <x v="1"/>
    <n v="10.199999999999999"/>
    <n v="0.7"/>
    <n v="123"/>
  </r>
  <r>
    <n v="31430"/>
    <s v="Raman"/>
    <x v="2"/>
    <n v="7.72"/>
    <n v="2.69"/>
    <n v="47"/>
  </r>
  <r>
    <n v="31430"/>
    <s v="Raman"/>
    <x v="1"/>
    <n v="17.5"/>
    <n v="5.01"/>
    <n v="46"/>
  </r>
  <r>
    <s v="34610, 43938"/>
    <s v="Horby_1"/>
    <x v="0"/>
    <n v="12"/>
    <n v="6.45"/>
    <n v="5795"/>
  </r>
  <r>
    <s v="34610, 43938"/>
    <s v="Horby_1"/>
    <x v="1"/>
    <n v="11"/>
    <n v="6.35"/>
    <n v="5763"/>
  </r>
  <r>
    <n v="38999"/>
    <s v="Pouladzadeh"/>
    <x v="0"/>
    <n v="8.66"/>
    <n v="3.94"/>
    <n v="30"/>
  </r>
  <r>
    <n v="38999"/>
    <s v="Pouladzadeh"/>
    <x v="1"/>
    <n v="6.66"/>
    <n v="4.3"/>
    <n v="30"/>
  </r>
  <r>
    <s v="Korper"/>
    <s v="Korper"/>
    <x v="0"/>
    <n v="31"/>
    <n v="6.45"/>
    <n v="53"/>
  </r>
  <r>
    <s v="Korper"/>
    <s v="Korper"/>
    <x v="1"/>
    <n v="51"/>
    <n v="6.35"/>
    <n v="52"/>
  </r>
  <r>
    <s v="44112_1"/>
    <s v="Weinreich_2_1"/>
    <x v="5"/>
    <n v="8.6"/>
    <n v="7.07"/>
    <n v="18"/>
  </r>
  <r>
    <s v="44112_1"/>
    <s v="Weinreich_2_1"/>
    <x v="1"/>
    <n v="10"/>
    <n v="7.16"/>
    <n v="62"/>
  </r>
  <r>
    <s v="44112_2"/>
    <s v="Weinreich_2_2"/>
    <x v="5"/>
    <n v="7"/>
    <n v="8.0399999999999991"/>
    <n v="7"/>
  </r>
  <r>
    <s v="44112_2"/>
    <s v="Weinreich_2_2"/>
    <x v="1"/>
    <n v="8.4"/>
    <n v="6.74"/>
    <n v="24"/>
  </r>
  <r>
    <n v="48504"/>
    <s v="Horby_2"/>
    <x v="5"/>
    <n v="10"/>
    <n v="6.45"/>
    <n v="4839"/>
  </r>
  <r>
    <n v="48504"/>
    <s v="Horby_2"/>
    <x v="1"/>
    <n v="10"/>
    <n v="6.35"/>
    <n v="4946"/>
  </r>
  <r>
    <s v="Bégin"/>
    <s v="Bégin"/>
    <x v="0"/>
    <n v="11.333333333333334"/>
    <n v="8.9167667430156712"/>
    <n v="614"/>
  </r>
  <r>
    <s v="Bégin"/>
    <s v="Bégin"/>
    <x v="1"/>
    <n v="11.666666666666666"/>
    <n v="9.682812530724064"/>
    <n v="307"/>
  </r>
  <r>
    <s v="Sekine"/>
    <s v="Sekine"/>
    <x v="0"/>
    <n v="10.333333333333334"/>
    <n v="6.8972994878484188"/>
    <n v="44"/>
  </r>
  <r>
    <s v="Sekine"/>
    <s v="Sekine"/>
    <x v="1"/>
    <n v="10.266666666666667"/>
    <n v="9.7952695161272327"/>
    <n v="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1970"/>
    <s v="Avendano-Sola"/>
    <x v="0"/>
    <n v="6.5"/>
    <n v="7.8627729629706327"/>
    <n v="38"/>
  </r>
  <r>
    <n v="11970"/>
    <s v="Avendano-Sola"/>
    <x v="1"/>
    <n v="6"/>
    <n v="5.0184478502311221"/>
    <n v="43"/>
  </r>
  <r>
    <s v="24442, Simonovich"/>
    <s v="Simonovich"/>
    <x v="0"/>
    <n v="15"/>
    <n v="7.4"/>
    <n v="228"/>
  </r>
  <r>
    <s v="24442, Simonovich"/>
    <s v="Simonovich"/>
    <x v="1"/>
    <n v="15"/>
    <n v="9.1999999999999993"/>
    <n v="105"/>
  </r>
  <r>
    <s v="29775, 38808"/>
    <s v="Lopardo"/>
    <x v="2"/>
    <n v="14.2"/>
    <n v="7.6039463438401507"/>
    <n v="118"/>
  </r>
  <r>
    <s v="29775, 38809"/>
    <s v="Lopardo"/>
    <x v="1"/>
    <n v="16.3"/>
    <n v="7.7633755544865917"/>
    <n v="123"/>
  </r>
  <r>
    <n v="27837"/>
    <s v="Gottlieb"/>
    <x v="3"/>
    <n v="8.2279687499999987"/>
    <n v="9.6069177954619693"/>
    <n v="309"/>
  </r>
  <r>
    <n v="27837"/>
    <s v="Gottlieb"/>
    <x v="4"/>
    <n v="8"/>
    <n v="7.9900304915131759"/>
    <n v="109"/>
  </r>
  <r>
    <n v="27837"/>
    <s v="Gottlieb"/>
    <x v="1"/>
    <n v="9"/>
    <n v="9.4353275555647595"/>
    <n v="152"/>
  </r>
  <r>
    <s v="Eom"/>
    <s v="Eom"/>
    <x v="5"/>
    <n v="5.7943137254901957"/>
    <n v="6.626484037933448"/>
    <n v="204"/>
  </r>
  <r>
    <s v="Eom"/>
    <s v="Eom"/>
    <x v="1"/>
    <n v="8.77"/>
    <n v="12.970904780895927"/>
    <n v="103"/>
  </r>
  <r>
    <s v="Korper"/>
    <s v="Korper"/>
    <x v="0"/>
    <n v="26"/>
    <n v="7.4"/>
    <n v="53"/>
  </r>
  <r>
    <s v="Korper"/>
    <s v="Korper"/>
    <x v="1"/>
    <n v="66"/>
    <n v="9.1999999999999993"/>
    <n v="52"/>
  </r>
  <r>
    <s v="44112_1"/>
    <s v="Weinreich_2_1"/>
    <x v="6"/>
    <n v="10"/>
    <n v="7.4"/>
    <n v="1214"/>
  </r>
  <r>
    <s v="44112_1"/>
    <s v="Weinreich_2_1"/>
    <x v="1"/>
    <n v="14"/>
    <n v="17.651881522455298"/>
    <n v="1197"/>
  </r>
  <r>
    <s v="44112_2"/>
    <s v="Weinreich_2_2"/>
    <x v="6"/>
    <n v="10"/>
    <n v="19.853757812866601"/>
    <n v="673"/>
  </r>
  <r>
    <s v="44112_2"/>
    <s v="Weinreich_2_2"/>
    <x v="1"/>
    <n v="14"/>
    <n v="19.956742056742801"/>
    <n v="680"/>
  </r>
  <r>
    <s v="Dougan"/>
    <s v="Dougan"/>
    <x v="4"/>
    <n v="8"/>
    <n v="5.7383785097969353"/>
    <n v="506"/>
  </r>
  <r>
    <s v="Dougan"/>
    <s v="Dougan"/>
    <x v="1"/>
    <n v="9"/>
    <n v="11.397095869228917"/>
    <n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CDAF1-7ACC-452B-BE27-3BB1BD7EEB77}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9" firstHeaderRow="1" firstDataRow="1" firstDataCol="1"/>
  <pivotFields count="6">
    <pivotField showAll="0"/>
    <pivotField showAll="0"/>
    <pivotField axis="axisRow" showAll="0">
      <items count="7">
        <item x="3"/>
        <item x="5"/>
        <item x="0"/>
        <item x="2"/>
        <item x="1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E28DE-E78A-4950-83C3-DB2DFE3AF6C1}" name="PivotTable4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Y2:AZ7" firstHeaderRow="1" firstDataRow="1" firstDataCol="1"/>
  <pivotFields count="6"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516C8-8697-4A23-8702-A79D04F3A6A9}" name="PivotTable3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N2:AO10" firstHeaderRow="1" firstDataRow="1" firstDataCol="1"/>
  <pivotFields count="6">
    <pivotField showAll="0"/>
    <pivotField showAll="0"/>
    <pivotField axis="axisRow" showAll="0">
      <items count="8">
        <item x="3"/>
        <item x="4"/>
        <item x="6"/>
        <item x="0"/>
        <item x="5"/>
        <item x="1"/>
        <item x="2"/>
        <item t="default"/>
      </items>
    </pivotField>
    <pivotField numFmtId="2" showAll="0"/>
    <pivotField numFmtId="2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3F2F0-3E06-4E9C-84CE-1B295420E42F}" name="PivotTable28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S5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5D274-CA52-45B6-9AC1-224E3D493F58}" name="PivotTable2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2:AD5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mpleSiz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BA42"/>
  <sheetViews>
    <sheetView tabSelected="1" topLeftCell="AF1" workbookViewId="0">
      <selection activeCell="AG2" sqref="AG2"/>
    </sheetView>
  </sheetViews>
  <sheetFormatPr defaultRowHeight="15" x14ac:dyDescent="0.25"/>
  <cols>
    <col min="3" max="3" width="27.28515625" bestFit="1" customWidth="1"/>
    <col min="8" max="8" width="18.7109375" customWidth="1"/>
    <col min="9" max="9" width="17.85546875" bestFit="1" customWidth="1"/>
    <col min="18" max="18" width="21" bestFit="1" customWidth="1"/>
    <col min="19" max="19" width="17.85546875" bestFit="1" customWidth="1"/>
    <col min="20" max="20" width="9" customWidth="1"/>
    <col min="21" max="21" width="10.42578125" customWidth="1"/>
    <col min="29" max="29" width="21" bestFit="1" customWidth="1"/>
    <col min="30" max="30" width="17.85546875" bestFit="1" customWidth="1"/>
    <col min="40" max="40" width="24.85546875" customWidth="1"/>
    <col min="41" max="41" width="17.85546875" bestFit="1" customWidth="1"/>
    <col min="51" max="51" width="26.7109375" bestFit="1" customWidth="1"/>
    <col min="52" max="52" width="17.85546875" bestFit="1" customWidth="1"/>
  </cols>
  <sheetData>
    <row r="1" spans="1:53" x14ac:dyDescent="0.25">
      <c r="A1" s="9" t="s">
        <v>52</v>
      </c>
      <c r="B1" s="9"/>
      <c r="C1" s="9"/>
      <c r="D1" s="9"/>
      <c r="E1" s="9"/>
      <c r="F1" s="9"/>
      <c r="K1" s="9" t="s">
        <v>53</v>
      </c>
      <c r="L1" s="9"/>
      <c r="M1" s="9"/>
      <c r="N1" s="9"/>
      <c r="O1" s="9"/>
      <c r="P1" s="9"/>
      <c r="V1" s="9" t="s">
        <v>54</v>
      </c>
      <c r="W1" s="9"/>
      <c r="X1" s="9"/>
      <c r="Y1" s="9"/>
      <c r="Z1" s="9"/>
      <c r="AA1" s="9"/>
      <c r="AG1" s="9" t="s">
        <v>56</v>
      </c>
      <c r="AH1" s="9"/>
      <c r="AI1" s="9"/>
      <c r="AJ1" s="9"/>
      <c r="AK1" s="9"/>
      <c r="AL1" s="9"/>
      <c r="AR1" s="9" t="s">
        <v>49</v>
      </c>
      <c r="AS1" s="9"/>
      <c r="AT1" s="9"/>
      <c r="AU1" s="9"/>
      <c r="AV1" s="9"/>
      <c r="AW1" s="9"/>
    </row>
    <row r="2" spans="1:53" s="1" customFormat="1" x14ac:dyDescent="0.25">
      <c r="A2" s="1" t="s">
        <v>8</v>
      </c>
      <c r="B2" s="1" t="s">
        <v>9</v>
      </c>
      <c r="C2" s="1" t="s">
        <v>0</v>
      </c>
      <c r="D2" s="1" t="s">
        <v>7</v>
      </c>
      <c r="E2" s="1" t="s">
        <v>10</v>
      </c>
      <c r="F2" s="1" t="s">
        <v>11</v>
      </c>
      <c r="H2" s="3" t="s">
        <v>41</v>
      </c>
      <c r="I2" t="s">
        <v>43</v>
      </c>
      <c r="J2"/>
      <c r="K2" s="1" t="s">
        <v>8</v>
      </c>
      <c r="L2" s="1" t="s">
        <v>9</v>
      </c>
      <c r="M2" s="1" t="s">
        <v>0</v>
      </c>
      <c r="N2" s="1" t="s">
        <v>7</v>
      </c>
      <c r="O2" s="1" t="s">
        <v>10</v>
      </c>
      <c r="P2" s="1" t="s">
        <v>11</v>
      </c>
      <c r="R2" s="3" t="s">
        <v>41</v>
      </c>
      <c r="S2" t="s">
        <v>43</v>
      </c>
      <c r="T2"/>
      <c r="U2"/>
      <c r="V2" s="1" t="s">
        <v>8</v>
      </c>
      <c r="W2" s="1" t="s">
        <v>9</v>
      </c>
      <c r="X2" s="1" t="s">
        <v>0</v>
      </c>
      <c r="Y2" s="1" t="s">
        <v>7</v>
      </c>
      <c r="Z2" s="1" t="s">
        <v>10</v>
      </c>
      <c r="AA2" s="1" t="s">
        <v>11</v>
      </c>
      <c r="AC2" s="3" t="s">
        <v>41</v>
      </c>
      <c r="AD2" t="s">
        <v>43</v>
      </c>
      <c r="AE2"/>
      <c r="AG2" s="1" t="s">
        <v>8</v>
      </c>
      <c r="AH2" s="1" t="s">
        <v>9</v>
      </c>
      <c r="AI2" s="1" t="s">
        <v>0</v>
      </c>
      <c r="AJ2" s="1" t="s">
        <v>7</v>
      </c>
      <c r="AK2" s="1" t="s">
        <v>10</v>
      </c>
      <c r="AL2" s="1" t="s">
        <v>11</v>
      </c>
      <c r="AN2" s="3" t="s">
        <v>41</v>
      </c>
      <c r="AO2" t="s">
        <v>43</v>
      </c>
      <c r="AP2"/>
      <c r="AR2" s="1" t="s">
        <v>8</v>
      </c>
      <c r="AS2" s="1" t="s">
        <v>9</v>
      </c>
      <c r="AT2" s="1" t="s">
        <v>0</v>
      </c>
      <c r="AU2" s="1" t="s">
        <v>7</v>
      </c>
      <c r="AV2" s="1" t="s">
        <v>10</v>
      </c>
      <c r="AW2" s="1" t="s">
        <v>11</v>
      </c>
      <c r="AY2" s="3" t="s">
        <v>41</v>
      </c>
      <c r="AZ2" t="s">
        <v>43</v>
      </c>
      <c r="BA2"/>
    </row>
    <row r="3" spans="1:53" x14ac:dyDescent="0.25">
      <c r="A3" t="s">
        <v>12</v>
      </c>
      <c r="B3" t="s">
        <v>13</v>
      </c>
      <c r="C3" t="s">
        <v>1</v>
      </c>
      <c r="D3" s="2">
        <v>10.666666666666666</v>
      </c>
      <c r="E3" s="2">
        <v>13.840738226629581</v>
      </c>
      <c r="F3">
        <v>40</v>
      </c>
      <c r="H3" s="4" t="s">
        <v>25</v>
      </c>
      <c r="I3" s="5">
        <v>163</v>
      </c>
      <c r="K3" t="s">
        <v>34</v>
      </c>
      <c r="L3" t="s">
        <v>34</v>
      </c>
      <c r="M3" t="s">
        <v>1</v>
      </c>
      <c r="N3" s="2">
        <v>29</v>
      </c>
      <c r="O3" s="6">
        <v>5.4836672069047934</v>
      </c>
      <c r="P3">
        <v>50</v>
      </c>
      <c r="R3" s="4" t="s">
        <v>1</v>
      </c>
      <c r="S3" s="5">
        <v>598</v>
      </c>
      <c r="V3">
        <v>11970</v>
      </c>
      <c r="W3" t="s">
        <v>2</v>
      </c>
      <c r="X3" t="s">
        <v>1</v>
      </c>
      <c r="Y3" s="2">
        <v>12.61</v>
      </c>
      <c r="Z3" s="2">
        <v>5.68</v>
      </c>
      <c r="AA3">
        <v>38</v>
      </c>
      <c r="AC3" s="4" t="s">
        <v>1</v>
      </c>
      <c r="AD3" s="5">
        <v>1675</v>
      </c>
      <c r="AG3">
        <v>11970</v>
      </c>
      <c r="AH3" t="s">
        <v>2</v>
      </c>
      <c r="AI3" t="s">
        <v>1</v>
      </c>
      <c r="AJ3" s="2">
        <v>6.5</v>
      </c>
      <c r="AK3" s="2">
        <v>7.8627729629706327</v>
      </c>
      <c r="AL3">
        <v>38</v>
      </c>
      <c r="AN3" s="4" t="s">
        <v>25</v>
      </c>
      <c r="AO3" s="5">
        <v>309</v>
      </c>
      <c r="AR3" s="7">
        <v>27837</v>
      </c>
      <c r="AS3" s="7" t="s">
        <v>45</v>
      </c>
      <c r="AT3" s="7" t="s">
        <v>25</v>
      </c>
      <c r="AU3" s="8">
        <v>23.382544103992572</v>
      </c>
      <c r="AV3" s="8">
        <v>14.051660791237564</v>
      </c>
      <c r="AW3" s="7">
        <v>309</v>
      </c>
      <c r="AY3" s="4" t="s">
        <v>25</v>
      </c>
      <c r="AZ3" s="5">
        <v>309</v>
      </c>
    </row>
    <row r="4" spans="1:53" x14ac:dyDescent="0.25">
      <c r="A4" t="s">
        <v>12</v>
      </c>
      <c r="B4" t="s">
        <v>13</v>
      </c>
      <c r="C4" t="s">
        <v>14</v>
      </c>
      <c r="D4" s="2">
        <v>10.333333333333334</v>
      </c>
      <c r="E4" s="2">
        <v>11.533948522191318</v>
      </c>
      <c r="F4">
        <v>40</v>
      </c>
      <c r="H4" s="4" t="s">
        <v>37</v>
      </c>
      <c r="I4" s="5">
        <v>4864</v>
      </c>
      <c r="K4" t="s">
        <v>34</v>
      </c>
      <c r="L4" t="s">
        <v>34</v>
      </c>
      <c r="M4" t="s">
        <v>14</v>
      </c>
      <c r="N4" s="2">
        <v>42</v>
      </c>
      <c r="O4" s="6">
        <v>7.4471305095285372</v>
      </c>
      <c r="P4">
        <v>49</v>
      </c>
      <c r="R4" s="4" t="s">
        <v>14</v>
      </c>
      <c r="S4" s="5">
        <v>352</v>
      </c>
      <c r="V4">
        <v>11970</v>
      </c>
      <c r="W4" t="s">
        <v>2</v>
      </c>
      <c r="X4" t="s">
        <v>14</v>
      </c>
      <c r="Y4" s="2">
        <v>11.46</v>
      </c>
      <c r="Z4" s="2">
        <v>5.14</v>
      </c>
      <c r="AA4">
        <v>41</v>
      </c>
      <c r="AC4" s="4" t="s">
        <v>14</v>
      </c>
      <c r="AD4" s="5">
        <v>1263</v>
      </c>
      <c r="AG4">
        <v>11970</v>
      </c>
      <c r="AH4" t="s">
        <v>2</v>
      </c>
      <c r="AI4" t="s">
        <v>14</v>
      </c>
      <c r="AJ4" s="2">
        <v>6</v>
      </c>
      <c r="AK4" s="2">
        <v>5.0184478502311221</v>
      </c>
      <c r="AL4">
        <v>43</v>
      </c>
      <c r="AN4" s="4" t="s">
        <v>46</v>
      </c>
      <c r="AO4" s="5">
        <v>615</v>
      </c>
      <c r="AR4">
        <v>27837</v>
      </c>
      <c r="AS4" t="s">
        <v>45</v>
      </c>
      <c r="AT4" t="s">
        <v>46</v>
      </c>
      <c r="AU4" s="2">
        <v>21</v>
      </c>
      <c r="AV4" s="6">
        <v>10.09241772596617</v>
      </c>
      <c r="AW4">
        <v>109</v>
      </c>
      <c r="AY4" s="4" t="s">
        <v>46</v>
      </c>
      <c r="AZ4" s="5">
        <v>109</v>
      </c>
    </row>
    <row r="5" spans="1:53" x14ac:dyDescent="0.25">
      <c r="A5" t="s">
        <v>15</v>
      </c>
      <c r="B5" t="s">
        <v>16</v>
      </c>
      <c r="C5" t="s">
        <v>17</v>
      </c>
      <c r="D5" s="2">
        <v>12.75</v>
      </c>
      <c r="E5" s="2">
        <v>4.8054498409397715</v>
      </c>
      <c r="F5">
        <v>16</v>
      </c>
      <c r="H5" s="4" t="s">
        <v>1</v>
      </c>
      <c r="I5" s="5">
        <v>7136</v>
      </c>
      <c r="K5" t="s">
        <v>50</v>
      </c>
      <c r="L5" t="s">
        <v>50</v>
      </c>
      <c r="M5" t="s">
        <v>1</v>
      </c>
      <c r="N5" s="2">
        <v>4.3</v>
      </c>
      <c r="O5" s="2">
        <v>8</v>
      </c>
      <c r="P5">
        <v>548</v>
      </c>
      <c r="R5" s="4" t="s">
        <v>42</v>
      </c>
      <c r="S5" s="5">
        <v>950</v>
      </c>
      <c r="V5" t="s">
        <v>44</v>
      </c>
      <c r="W5" t="s">
        <v>44</v>
      </c>
      <c r="X5" t="s">
        <v>1</v>
      </c>
      <c r="Y5" s="2">
        <v>4.666666666666667</v>
      </c>
      <c r="Z5" s="2">
        <v>11.87693228115605</v>
      </c>
      <c r="AA5">
        <v>1074</v>
      </c>
      <c r="AC5" s="4" t="s">
        <v>42</v>
      </c>
      <c r="AD5" s="5">
        <v>2938</v>
      </c>
      <c r="AG5" t="s">
        <v>23</v>
      </c>
      <c r="AH5" t="s">
        <v>5</v>
      </c>
      <c r="AI5" t="s">
        <v>1</v>
      </c>
      <c r="AJ5" s="2">
        <v>15</v>
      </c>
      <c r="AK5" s="6">
        <v>7.4</v>
      </c>
      <c r="AL5">
        <v>228</v>
      </c>
      <c r="AN5" s="4" t="s">
        <v>37</v>
      </c>
      <c r="AO5" s="5">
        <v>1887</v>
      </c>
      <c r="AR5">
        <v>27837</v>
      </c>
      <c r="AS5" t="s">
        <v>45</v>
      </c>
      <c r="AT5" t="s">
        <v>14</v>
      </c>
      <c r="AU5" s="2">
        <v>24</v>
      </c>
      <c r="AV5" s="6">
        <v>8.7711153117704725</v>
      </c>
      <c r="AW5">
        <v>152</v>
      </c>
      <c r="AY5" s="4" t="s">
        <v>48</v>
      </c>
      <c r="AZ5" s="5">
        <v>204</v>
      </c>
    </row>
    <row r="6" spans="1:53" x14ac:dyDescent="0.25">
      <c r="A6" t="s">
        <v>15</v>
      </c>
      <c r="B6" t="s">
        <v>16</v>
      </c>
      <c r="C6" t="s">
        <v>14</v>
      </c>
      <c r="D6" s="2">
        <v>17</v>
      </c>
      <c r="E6" s="2">
        <v>7.2375280891244262</v>
      </c>
      <c r="F6">
        <v>17</v>
      </c>
      <c r="H6" s="4" t="s">
        <v>17</v>
      </c>
      <c r="I6" s="5">
        <v>145</v>
      </c>
      <c r="K6" t="s">
        <v>50</v>
      </c>
      <c r="L6" t="s">
        <v>50</v>
      </c>
      <c r="M6" t="s">
        <v>14</v>
      </c>
      <c r="N6" s="2">
        <v>3.7</v>
      </c>
      <c r="O6" s="2">
        <v>7.1</v>
      </c>
      <c r="P6">
        <v>303</v>
      </c>
      <c r="V6" t="s">
        <v>44</v>
      </c>
      <c r="W6" t="s">
        <v>44</v>
      </c>
      <c r="X6" t="s">
        <v>14</v>
      </c>
      <c r="Y6" s="2">
        <v>5.666666666666667</v>
      </c>
      <c r="Z6" s="2">
        <v>12.622508615443824</v>
      </c>
      <c r="AA6">
        <v>902</v>
      </c>
      <c r="AG6" t="s">
        <v>23</v>
      </c>
      <c r="AH6" t="s">
        <v>5</v>
      </c>
      <c r="AI6" t="s">
        <v>14</v>
      </c>
      <c r="AJ6" s="2">
        <v>15</v>
      </c>
      <c r="AK6" s="6">
        <v>9.1999999999999993</v>
      </c>
      <c r="AL6">
        <v>105</v>
      </c>
      <c r="AN6" s="4" t="s">
        <v>1</v>
      </c>
      <c r="AO6" s="5">
        <v>319</v>
      </c>
      <c r="AR6" s="7" t="s">
        <v>47</v>
      </c>
      <c r="AS6" s="7" t="s">
        <v>47</v>
      </c>
      <c r="AT6" s="7" t="s">
        <v>48</v>
      </c>
      <c r="AU6" s="8">
        <v>12.315784313725491</v>
      </c>
      <c r="AV6" s="8">
        <v>10.066039645062121</v>
      </c>
      <c r="AW6" s="7">
        <v>204</v>
      </c>
      <c r="AY6" s="4" t="s">
        <v>14</v>
      </c>
      <c r="AZ6" s="5">
        <v>255</v>
      </c>
    </row>
    <row r="7" spans="1:53" x14ac:dyDescent="0.25">
      <c r="A7">
        <v>11970</v>
      </c>
      <c r="B7" t="s">
        <v>2</v>
      </c>
      <c r="C7" t="s">
        <v>1</v>
      </c>
      <c r="D7" s="2">
        <v>8.5</v>
      </c>
      <c r="E7" s="2">
        <v>11.007882148158886</v>
      </c>
      <c r="F7">
        <v>38</v>
      </c>
      <c r="H7" s="4" t="s">
        <v>14</v>
      </c>
      <c r="I7" s="5">
        <v>12103</v>
      </c>
      <c r="V7" t="s">
        <v>50</v>
      </c>
      <c r="W7" t="s">
        <v>50</v>
      </c>
      <c r="X7" t="s">
        <v>1</v>
      </c>
      <c r="Y7" s="2">
        <v>23.9</v>
      </c>
      <c r="Z7" s="2">
        <v>10.199999999999999</v>
      </c>
      <c r="AA7">
        <v>548</v>
      </c>
      <c r="AG7" t="s">
        <v>26</v>
      </c>
      <c r="AH7" t="s">
        <v>27</v>
      </c>
      <c r="AI7" t="s">
        <v>28</v>
      </c>
      <c r="AJ7" s="2">
        <v>14.2</v>
      </c>
      <c r="AK7" s="2">
        <v>7.6039463438401507</v>
      </c>
      <c r="AL7">
        <v>118</v>
      </c>
      <c r="AN7" s="4" t="s">
        <v>48</v>
      </c>
      <c r="AO7" s="5">
        <v>204</v>
      </c>
      <c r="AR7" t="s">
        <v>47</v>
      </c>
      <c r="AS7" t="s">
        <v>47</v>
      </c>
      <c r="AT7" t="s">
        <v>14</v>
      </c>
      <c r="AU7" s="2">
        <v>12.94</v>
      </c>
      <c r="AV7" s="2">
        <v>3.2103636583454986</v>
      </c>
      <c r="AW7">
        <v>103</v>
      </c>
      <c r="AY7" s="4" t="s">
        <v>42</v>
      </c>
      <c r="AZ7" s="5">
        <v>877</v>
      </c>
    </row>
    <row r="8" spans="1:53" x14ac:dyDescent="0.25">
      <c r="A8">
        <v>11970</v>
      </c>
      <c r="B8" t="s">
        <v>2</v>
      </c>
      <c r="C8" t="s">
        <v>14</v>
      </c>
      <c r="D8" s="2">
        <v>9</v>
      </c>
      <c r="E8" s="2">
        <v>8.3640797503852049</v>
      </c>
      <c r="F8">
        <v>43</v>
      </c>
      <c r="H8" s="4" t="s">
        <v>28</v>
      </c>
      <c r="I8" s="5">
        <v>118</v>
      </c>
      <c r="V8" t="s">
        <v>50</v>
      </c>
      <c r="W8" t="s">
        <v>50</v>
      </c>
      <c r="X8" t="s">
        <v>14</v>
      </c>
      <c r="Y8" s="2">
        <v>24</v>
      </c>
      <c r="Z8" s="2">
        <v>10.5</v>
      </c>
      <c r="AA8">
        <v>303</v>
      </c>
      <c r="AG8" t="s">
        <v>29</v>
      </c>
      <c r="AH8" t="s">
        <v>27</v>
      </c>
      <c r="AI8" t="s">
        <v>14</v>
      </c>
      <c r="AJ8" s="2">
        <v>16.3</v>
      </c>
      <c r="AK8" s="2">
        <v>7.7633755544865917</v>
      </c>
      <c r="AL8">
        <v>123</v>
      </c>
      <c r="AN8" s="4" t="s">
        <v>14</v>
      </c>
      <c r="AO8" s="5">
        <v>2954</v>
      </c>
    </row>
    <row r="9" spans="1:53" x14ac:dyDescent="0.25">
      <c r="A9" t="s">
        <v>3</v>
      </c>
      <c r="B9" t="s">
        <v>4</v>
      </c>
      <c r="C9" t="s">
        <v>1</v>
      </c>
      <c r="D9" s="2">
        <v>14.333333333333334</v>
      </c>
      <c r="E9" s="2">
        <v>6.7132576080243709</v>
      </c>
      <c r="F9">
        <v>235</v>
      </c>
      <c r="H9" s="4" t="s">
        <v>42</v>
      </c>
      <c r="I9" s="5">
        <v>24529</v>
      </c>
      <c r="V9" t="s">
        <v>51</v>
      </c>
      <c r="W9" t="s">
        <v>51</v>
      </c>
      <c r="X9" t="s">
        <v>1</v>
      </c>
      <c r="Y9" s="2">
        <v>11.666666666666666</v>
      </c>
      <c r="Z9" s="2">
        <v>8.1789386293586066</v>
      </c>
      <c r="AA9">
        <v>15</v>
      </c>
      <c r="AG9" s="7">
        <v>27837</v>
      </c>
      <c r="AH9" s="7" t="s">
        <v>45</v>
      </c>
      <c r="AI9" s="7" t="s">
        <v>25</v>
      </c>
      <c r="AJ9" s="8">
        <v>8.2279687499999987</v>
      </c>
      <c r="AK9" s="8">
        <v>9.6069177954619693</v>
      </c>
      <c r="AL9" s="7">
        <v>309</v>
      </c>
      <c r="AN9" s="4" t="s">
        <v>28</v>
      </c>
      <c r="AO9" s="5">
        <v>118</v>
      </c>
    </row>
    <row r="10" spans="1:53" x14ac:dyDescent="0.25">
      <c r="A10" t="s">
        <v>3</v>
      </c>
      <c r="B10" t="s">
        <v>4</v>
      </c>
      <c r="C10" t="s">
        <v>14</v>
      </c>
      <c r="D10" s="2">
        <v>13.666666666666666</v>
      </c>
      <c r="E10" s="2">
        <v>5.9683114506688879</v>
      </c>
      <c r="F10">
        <v>229</v>
      </c>
      <c r="V10" t="s">
        <v>51</v>
      </c>
      <c r="W10" t="s">
        <v>51</v>
      </c>
      <c r="X10" t="s">
        <v>14</v>
      </c>
      <c r="Y10" s="2">
        <v>13.666666666666666</v>
      </c>
      <c r="Z10" s="2">
        <v>11.317317774905456</v>
      </c>
      <c r="AA10">
        <v>17</v>
      </c>
      <c r="AG10">
        <v>27837</v>
      </c>
      <c r="AH10" t="s">
        <v>45</v>
      </c>
      <c r="AI10" t="s">
        <v>46</v>
      </c>
      <c r="AJ10" s="2">
        <v>8</v>
      </c>
      <c r="AK10" s="2">
        <v>7.9900304915131759</v>
      </c>
      <c r="AL10">
        <v>109</v>
      </c>
      <c r="AN10" s="4" t="s">
        <v>42</v>
      </c>
      <c r="AO10" s="5">
        <v>6406</v>
      </c>
    </row>
    <row r="11" spans="1:53" x14ac:dyDescent="0.25">
      <c r="A11" t="s">
        <v>18</v>
      </c>
      <c r="B11" t="s">
        <v>19</v>
      </c>
      <c r="C11" t="s">
        <v>17</v>
      </c>
      <c r="D11" s="2">
        <v>9.6666666666666661</v>
      </c>
      <c r="E11" s="2">
        <v>4.6705213127222525</v>
      </c>
      <c r="F11">
        <v>30</v>
      </c>
      <c r="AG11">
        <v>27837</v>
      </c>
      <c r="AH11" t="s">
        <v>45</v>
      </c>
      <c r="AI11" t="s">
        <v>14</v>
      </c>
      <c r="AJ11" s="2">
        <v>9</v>
      </c>
      <c r="AK11" s="2">
        <v>9.4353275555647595</v>
      </c>
      <c r="AL11">
        <v>152</v>
      </c>
    </row>
    <row r="12" spans="1:53" x14ac:dyDescent="0.25">
      <c r="A12" t="s">
        <v>18</v>
      </c>
      <c r="B12" t="s">
        <v>19</v>
      </c>
      <c r="C12" t="s">
        <v>14</v>
      </c>
      <c r="D12" s="2">
        <v>7.333333333333333</v>
      </c>
      <c r="E12" s="2">
        <v>2.3392220132073698</v>
      </c>
      <c r="F12">
        <v>29</v>
      </c>
      <c r="AG12" s="7" t="s">
        <v>47</v>
      </c>
      <c r="AH12" s="7" t="s">
        <v>47</v>
      </c>
      <c r="AI12" s="7" t="s">
        <v>48</v>
      </c>
      <c r="AJ12" s="8">
        <v>5.7943137254901957</v>
      </c>
      <c r="AK12" s="8">
        <v>6.626484037933448</v>
      </c>
      <c r="AL12" s="7">
        <v>204</v>
      </c>
    </row>
    <row r="13" spans="1:53" x14ac:dyDescent="0.25">
      <c r="A13" t="s">
        <v>20</v>
      </c>
      <c r="B13" t="s">
        <v>21</v>
      </c>
      <c r="C13" t="s">
        <v>1</v>
      </c>
      <c r="D13" s="2">
        <v>14.1</v>
      </c>
      <c r="E13" s="2">
        <v>1.25</v>
      </c>
      <c r="F13">
        <v>19</v>
      </c>
      <c r="AG13" t="s">
        <v>47</v>
      </c>
      <c r="AH13" t="s">
        <v>47</v>
      </c>
      <c r="AI13" t="s">
        <v>14</v>
      </c>
      <c r="AJ13" s="2">
        <v>8.77</v>
      </c>
      <c r="AK13" s="2">
        <v>12.970904780895927</v>
      </c>
      <c r="AL13">
        <v>103</v>
      </c>
    </row>
    <row r="14" spans="1:53" x14ac:dyDescent="0.25">
      <c r="A14" t="s">
        <v>20</v>
      </c>
      <c r="B14" t="s">
        <v>21</v>
      </c>
      <c r="C14" t="s">
        <v>14</v>
      </c>
      <c r="D14" s="2">
        <v>18.05</v>
      </c>
      <c r="E14" s="2">
        <v>2.2200000000000002</v>
      </c>
      <c r="F14">
        <v>18</v>
      </c>
      <c r="AG14" t="s">
        <v>34</v>
      </c>
      <c r="AH14" t="s">
        <v>34</v>
      </c>
      <c r="AI14" t="s">
        <v>1</v>
      </c>
      <c r="AJ14" s="2">
        <v>26</v>
      </c>
      <c r="AK14" s="6">
        <v>7.4</v>
      </c>
      <c r="AL14">
        <v>53</v>
      </c>
    </row>
    <row r="15" spans="1:53" x14ac:dyDescent="0.25">
      <c r="A15">
        <v>18897</v>
      </c>
      <c r="B15" t="s">
        <v>22</v>
      </c>
      <c r="C15" t="s">
        <v>17</v>
      </c>
      <c r="D15" s="2">
        <v>8.8333333333333339</v>
      </c>
      <c r="E15" s="2">
        <v>4.5746619591670479</v>
      </c>
      <c r="F15">
        <v>52</v>
      </c>
      <c r="AG15" t="s">
        <v>34</v>
      </c>
      <c r="AH15" t="s">
        <v>34</v>
      </c>
      <c r="AI15" t="s">
        <v>14</v>
      </c>
      <c r="AJ15" s="2">
        <v>66</v>
      </c>
      <c r="AK15" s="6">
        <v>9.1999999999999993</v>
      </c>
      <c r="AL15">
        <v>52</v>
      </c>
    </row>
    <row r="16" spans="1:53" x14ac:dyDescent="0.25">
      <c r="A16">
        <v>18897</v>
      </c>
      <c r="B16" t="s">
        <v>22</v>
      </c>
      <c r="C16" t="s">
        <v>14</v>
      </c>
      <c r="D16" s="2">
        <v>5.833333333333333</v>
      </c>
      <c r="E16" s="2">
        <v>3.1041360759014069</v>
      </c>
      <c r="F16">
        <v>32</v>
      </c>
      <c r="AG16" t="s">
        <v>35</v>
      </c>
      <c r="AH16" t="s">
        <v>36</v>
      </c>
      <c r="AI16" t="s">
        <v>37</v>
      </c>
      <c r="AJ16" s="2">
        <v>10</v>
      </c>
      <c r="AK16" s="6">
        <v>7.4</v>
      </c>
      <c r="AL16">
        <v>1214</v>
      </c>
    </row>
    <row r="17" spans="1:38" x14ac:dyDescent="0.25">
      <c r="A17" t="s">
        <v>23</v>
      </c>
      <c r="B17" t="s">
        <v>5</v>
      </c>
      <c r="C17" t="s">
        <v>1</v>
      </c>
      <c r="D17" s="2">
        <v>17</v>
      </c>
      <c r="E17" s="2">
        <v>16.413315414996138</v>
      </c>
      <c r="F17">
        <v>228</v>
      </c>
      <c r="AG17" t="s">
        <v>35</v>
      </c>
      <c r="AH17" t="s">
        <v>36</v>
      </c>
      <c r="AI17" t="s">
        <v>14</v>
      </c>
      <c r="AJ17" s="2">
        <v>14</v>
      </c>
      <c r="AK17" s="2">
        <v>17.651881522455298</v>
      </c>
      <c r="AL17">
        <v>1197</v>
      </c>
    </row>
    <row r="18" spans="1:38" x14ac:dyDescent="0.25">
      <c r="A18" t="s">
        <v>23</v>
      </c>
      <c r="B18" t="s">
        <v>5</v>
      </c>
      <c r="C18" t="s">
        <v>14</v>
      </c>
      <c r="D18" s="2">
        <v>16.333333333333332</v>
      </c>
      <c r="E18" s="2">
        <v>17.288670165468982</v>
      </c>
      <c r="F18">
        <v>105</v>
      </c>
      <c r="AG18" t="s">
        <v>38</v>
      </c>
      <c r="AH18" t="s">
        <v>39</v>
      </c>
      <c r="AI18" t="s">
        <v>37</v>
      </c>
      <c r="AJ18" s="2">
        <v>10</v>
      </c>
      <c r="AK18" s="2">
        <v>19.853757812866601</v>
      </c>
      <c r="AL18">
        <v>673</v>
      </c>
    </row>
    <row r="19" spans="1:38" x14ac:dyDescent="0.25">
      <c r="A19">
        <v>21005</v>
      </c>
      <c r="B19" t="s">
        <v>6</v>
      </c>
      <c r="C19" t="s">
        <v>1</v>
      </c>
      <c r="D19" s="2">
        <v>16</v>
      </c>
      <c r="E19" s="2">
        <v>11.533948522191318</v>
      </c>
      <c r="F19">
        <v>40</v>
      </c>
      <c r="AG19" t="s">
        <v>38</v>
      </c>
      <c r="AH19" t="s">
        <v>39</v>
      </c>
      <c r="AI19" t="s">
        <v>14</v>
      </c>
      <c r="AJ19" s="2">
        <v>14</v>
      </c>
      <c r="AK19" s="2">
        <v>19.956742056742801</v>
      </c>
      <c r="AL19">
        <v>680</v>
      </c>
    </row>
    <row r="20" spans="1:38" x14ac:dyDescent="0.25">
      <c r="A20">
        <v>21005</v>
      </c>
      <c r="B20" t="s">
        <v>6</v>
      </c>
      <c r="C20" t="s">
        <v>14</v>
      </c>
      <c r="D20" s="2">
        <v>17</v>
      </c>
      <c r="E20" s="6">
        <v>6.35</v>
      </c>
      <c r="F20">
        <v>40</v>
      </c>
      <c r="AG20" t="s">
        <v>55</v>
      </c>
      <c r="AH20" t="s">
        <v>55</v>
      </c>
      <c r="AI20" t="s">
        <v>46</v>
      </c>
      <c r="AJ20" s="2">
        <v>8</v>
      </c>
      <c r="AK20" s="2">
        <v>5.7383785097969353</v>
      </c>
      <c r="AL20">
        <v>506</v>
      </c>
    </row>
    <row r="21" spans="1:38" x14ac:dyDescent="0.25">
      <c r="A21">
        <v>24749</v>
      </c>
      <c r="B21" t="s">
        <v>24</v>
      </c>
      <c r="C21" t="s">
        <v>25</v>
      </c>
      <c r="D21" s="2">
        <v>5.586666666666666</v>
      </c>
      <c r="E21" s="2">
        <v>4.4878062442564879</v>
      </c>
      <c r="F21">
        <v>163</v>
      </c>
      <c r="AG21" t="s">
        <v>55</v>
      </c>
      <c r="AH21" t="s">
        <v>55</v>
      </c>
      <c r="AI21" t="s">
        <v>14</v>
      </c>
      <c r="AJ21" s="2">
        <v>9</v>
      </c>
      <c r="AK21" s="2">
        <v>11.397095869228917</v>
      </c>
      <c r="AL21">
        <v>499</v>
      </c>
    </row>
    <row r="22" spans="1:38" x14ac:dyDescent="0.25">
      <c r="A22">
        <v>24749</v>
      </c>
      <c r="B22" t="s">
        <v>24</v>
      </c>
      <c r="C22" t="s">
        <v>14</v>
      </c>
      <c r="D22" s="2">
        <v>5.586666666666666</v>
      </c>
      <c r="E22" s="2">
        <v>4.4910036286970181</v>
      </c>
      <c r="F22">
        <v>151</v>
      </c>
    </row>
    <row r="23" spans="1:38" x14ac:dyDescent="0.25">
      <c r="A23" t="s">
        <v>26</v>
      </c>
      <c r="B23" t="s">
        <v>27</v>
      </c>
      <c r="C23" t="s">
        <v>28</v>
      </c>
      <c r="D23" s="2">
        <v>8.6999999999999993</v>
      </c>
      <c r="E23" s="2">
        <v>0.6</v>
      </c>
      <c r="F23">
        <v>118</v>
      </c>
    </row>
    <row r="24" spans="1:38" x14ac:dyDescent="0.25">
      <c r="A24" t="s">
        <v>29</v>
      </c>
      <c r="B24" t="s">
        <v>27</v>
      </c>
      <c r="C24" t="s">
        <v>14</v>
      </c>
      <c r="D24" s="2">
        <v>10.199999999999999</v>
      </c>
      <c r="E24" s="2">
        <v>0.7</v>
      </c>
      <c r="F24">
        <v>123</v>
      </c>
    </row>
    <row r="25" spans="1:38" x14ac:dyDescent="0.25">
      <c r="A25">
        <v>31430</v>
      </c>
      <c r="B25" t="s">
        <v>30</v>
      </c>
      <c r="C25" t="s">
        <v>17</v>
      </c>
      <c r="D25" s="2">
        <v>7.72</v>
      </c>
      <c r="E25" s="2">
        <v>2.69</v>
      </c>
      <c r="F25">
        <v>47</v>
      </c>
    </row>
    <row r="26" spans="1:38" x14ac:dyDescent="0.25">
      <c r="A26">
        <v>31430</v>
      </c>
      <c r="B26" t="s">
        <v>30</v>
      </c>
      <c r="C26" t="s">
        <v>14</v>
      </c>
      <c r="D26" s="2">
        <v>17.5</v>
      </c>
      <c r="E26" s="2">
        <v>5.01</v>
      </c>
      <c r="F26">
        <v>46</v>
      </c>
    </row>
    <row r="27" spans="1:38" x14ac:dyDescent="0.25">
      <c r="A27" t="s">
        <v>31</v>
      </c>
      <c r="B27" t="s">
        <v>32</v>
      </c>
      <c r="C27" t="s">
        <v>1</v>
      </c>
      <c r="D27" s="2">
        <v>12</v>
      </c>
      <c r="E27" s="6">
        <v>6.45</v>
      </c>
      <c r="F27">
        <v>5795</v>
      </c>
    </row>
    <row r="28" spans="1:38" x14ac:dyDescent="0.25">
      <c r="A28" t="s">
        <v>31</v>
      </c>
      <c r="B28" t="s">
        <v>32</v>
      </c>
      <c r="C28" t="s">
        <v>14</v>
      </c>
      <c r="D28" s="2">
        <v>11</v>
      </c>
      <c r="E28" s="6">
        <v>6.35</v>
      </c>
      <c r="F28">
        <v>5763</v>
      </c>
    </row>
    <row r="29" spans="1:38" x14ac:dyDescent="0.25">
      <c r="A29">
        <v>38999</v>
      </c>
      <c r="B29" t="s">
        <v>33</v>
      </c>
      <c r="C29" t="s">
        <v>1</v>
      </c>
      <c r="D29" s="2">
        <v>8.66</v>
      </c>
      <c r="E29" s="2">
        <v>3.94</v>
      </c>
      <c r="F29">
        <v>30</v>
      </c>
    </row>
    <row r="30" spans="1:38" x14ac:dyDescent="0.25">
      <c r="A30">
        <v>38999</v>
      </c>
      <c r="B30" t="s">
        <v>33</v>
      </c>
      <c r="C30" t="s">
        <v>14</v>
      </c>
      <c r="D30" s="2">
        <v>6.66</v>
      </c>
      <c r="E30" s="2">
        <v>4.3</v>
      </c>
      <c r="F30">
        <v>30</v>
      </c>
    </row>
    <row r="31" spans="1:38" x14ac:dyDescent="0.25">
      <c r="A31" t="s">
        <v>34</v>
      </c>
      <c r="B31" t="s">
        <v>34</v>
      </c>
      <c r="C31" t="s">
        <v>1</v>
      </c>
      <c r="D31" s="2">
        <v>31</v>
      </c>
      <c r="E31" s="6">
        <v>6.45</v>
      </c>
      <c r="F31">
        <v>53</v>
      </c>
    </row>
    <row r="32" spans="1:38" x14ac:dyDescent="0.25">
      <c r="A32" t="s">
        <v>34</v>
      </c>
      <c r="B32" t="s">
        <v>34</v>
      </c>
      <c r="C32" t="s">
        <v>14</v>
      </c>
      <c r="D32" s="2">
        <v>51</v>
      </c>
      <c r="E32" s="6">
        <v>6.35</v>
      </c>
      <c r="F32">
        <v>52</v>
      </c>
    </row>
    <row r="33" spans="1:6" x14ac:dyDescent="0.25">
      <c r="A33" t="s">
        <v>35</v>
      </c>
      <c r="B33" t="s">
        <v>36</v>
      </c>
      <c r="C33" t="s">
        <v>37</v>
      </c>
      <c r="D33" s="2">
        <v>8.6</v>
      </c>
      <c r="E33" s="2">
        <v>7.07</v>
      </c>
      <c r="F33">
        <v>18</v>
      </c>
    </row>
    <row r="34" spans="1:6" x14ac:dyDescent="0.25">
      <c r="A34" t="s">
        <v>35</v>
      </c>
      <c r="B34" t="s">
        <v>36</v>
      </c>
      <c r="C34" t="s">
        <v>14</v>
      </c>
      <c r="D34" s="2">
        <v>10</v>
      </c>
      <c r="E34" s="2">
        <v>7.16</v>
      </c>
      <c r="F34">
        <v>62</v>
      </c>
    </row>
    <row r="35" spans="1:6" x14ac:dyDescent="0.25">
      <c r="A35" t="s">
        <v>38</v>
      </c>
      <c r="B35" t="s">
        <v>39</v>
      </c>
      <c r="C35" t="s">
        <v>37</v>
      </c>
      <c r="D35" s="2">
        <v>7</v>
      </c>
      <c r="E35" s="2">
        <v>8.0399999999999991</v>
      </c>
      <c r="F35">
        <v>7</v>
      </c>
    </row>
    <row r="36" spans="1:6" x14ac:dyDescent="0.25">
      <c r="A36" t="s">
        <v>38</v>
      </c>
      <c r="B36" t="s">
        <v>39</v>
      </c>
      <c r="C36" t="s">
        <v>14</v>
      </c>
      <c r="D36" s="2">
        <v>8.4</v>
      </c>
      <c r="E36" s="2">
        <v>6.74</v>
      </c>
      <c r="F36">
        <v>24</v>
      </c>
    </row>
    <row r="37" spans="1:6" x14ac:dyDescent="0.25">
      <c r="A37">
        <v>48504</v>
      </c>
      <c r="B37" t="s">
        <v>40</v>
      </c>
      <c r="C37" t="s">
        <v>37</v>
      </c>
      <c r="D37" s="2">
        <v>10</v>
      </c>
      <c r="E37" s="6">
        <v>6.45</v>
      </c>
      <c r="F37">
        <v>4839</v>
      </c>
    </row>
    <row r="38" spans="1:6" x14ac:dyDescent="0.25">
      <c r="A38">
        <v>48504</v>
      </c>
      <c r="B38" t="s">
        <v>40</v>
      </c>
      <c r="C38" t="s">
        <v>14</v>
      </c>
      <c r="D38" s="2">
        <v>10</v>
      </c>
      <c r="E38" s="6">
        <v>6.35</v>
      </c>
      <c r="F38">
        <v>4946</v>
      </c>
    </row>
    <row r="39" spans="1:6" x14ac:dyDescent="0.25">
      <c r="A39" t="s">
        <v>50</v>
      </c>
      <c r="B39" t="s">
        <v>50</v>
      </c>
      <c r="C39" t="s">
        <v>1</v>
      </c>
      <c r="D39" s="2">
        <v>11.333333333333334</v>
      </c>
      <c r="E39" s="2">
        <v>8.9167667430156712</v>
      </c>
      <c r="F39">
        <v>614</v>
      </c>
    </row>
    <row r="40" spans="1:6" x14ac:dyDescent="0.25">
      <c r="A40" t="s">
        <v>50</v>
      </c>
      <c r="B40" t="s">
        <v>50</v>
      </c>
      <c r="C40" t="s">
        <v>14</v>
      </c>
      <c r="D40" s="2">
        <v>11.666666666666666</v>
      </c>
      <c r="E40" s="2">
        <v>9.682812530724064</v>
      </c>
      <c r="F40">
        <v>307</v>
      </c>
    </row>
    <row r="41" spans="1:6" x14ac:dyDescent="0.25">
      <c r="A41" t="s">
        <v>51</v>
      </c>
      <c r="B41" t="s">
        <v>51</v>
      </c>
      <c r="C41" t="s">
        <v>1</v>
      </c>
      <c r="D41" s="2">
        <v>10.333333333333334</v>
      </c>
      <c r="E41" s="2">
        <v>6.8972994878484188</v>
      </c>
      <c r="F41">
        <v>44</v>
      </c>
    </row>
    <row r="42" spans="1:6" x14ac:dyDescent="0.25">
      <c r="A42" t="s">
        <v>51</v>
      </c>
      <c r="B42" t="s">
        <v>51</v>
      </c>
      <c r="C42" t="s">
        <v>14</v>
      </c>
      <c r="D42" s="2">
        <v>10.266666666666667</v>
      </c>
      <c r="E42" s="2">
        <v>9.7952695161272327</v>
      </c>
      <c r="F42">
        <v>46</v>
      </c>
    </row>
  </sheetData>
  <mergeCells count="5">
    <mergeCell ref="A1:F1"/>
    <mergeCell ref="V1:AA1"/>
    <mergeCell ref="AG1:AL1"/>
    <mergeCell ref="AR1:AW1"/>
    <mergeCell ref="K1:P1"/>
  </mergeCells>
  <conditionalFormatting sqref="L3:L6">
    <cfRule type="duplicateValues" dxfId="7" priority="9"/>
  </conditionalFormatting>
  <conditionalFormatting sqref="W3:W10">
    <cfRule type="duplicateValues" dxfId="6" priority="8"/>
  </conditionalFormatting>
  <conditionalFormatting sqref="AS3:AS7">
    <cfRule type="duplicateValues" dxfId="4" priority="6"/>
  </conditionalFormatting>
  <conditionalFormatting sqref="B3:B42">
    <cfRule type="duplicateValues" dxfId="3" priority="5"/>
  </conditionalFormatting>
  <conditionalFormatting sqref="AH3:AH19">
    <cfRule type="duplicateValues" dxfId="1" priority="2"/>
  </conditionalFormatting>
  <conditionalFormatting sqref="AH3:A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Contiuous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Assem Khamis</cp:lastModifiedBy>
  <dcterms:created xsi:type="dcterms:W3CDTF">2020-12-07T23:54:20Z</dcterms:created>
  <dcterms:modified xsi:type="dcterms:W3CDTF">2021-07-15T20:25:50Z</dcterms:modified>
</cp:coreProperties>
</file>