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em Khamis\Dropbox\McMaster\COVID Rx\Blood products\20210712\Severity\Continuous outcomes\Severe\"/>
    </mc:Choice>
  </mc:AlternateContent>
  <xr:revisionPtr revIDLastSave="0" documentId="13_ncr:1_{C562DFA7-9C9B-4A9C-AEF5-797C7163C26D}" xr6:coauthVersionLast="45" xr6:coauthVersionMax="45" xr10:uidLastSave="{00000000-0000-0000-0000-000000000000}"/>
  <bookViews>
    <workbookView xWindow="-17595" yWindow="1155" windowWidth="17055" windowHeight="11850" xr2:uid="{F905B205-7D7C-4478-AF64-B84B78E9AB80}"/>
  </bookViews>
  <sheets>
    <sheet name="Contiuous outcomes" sheetId="1" r:id="rId1"/>
  </sheets>
  <calcPr calcId="181029"/>
  <pivotCaches>
    <pivotCache cacheId="74" r:id="rId2"/>
    <pivotCache cacheId="77" r:id="rId3"/>
    <pivotCache cacheId="80" r:id="rId4"/>
    <pivotCache cacheId="8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<sst xmlns="http://schemas.openxmlformats.org/spreadsheetml/2006/main" count="143" uniqueCount="34">
  <si>
    <t>treatment</t>
  </si>
  <si>
    <t>convalescent plasma</t>
  </si>
  <si>
    <t>Simonovich</t>
  </si>
  <si>
    <t>Ray</t>
  </si>
  <si>
    <t>mean</t>
  </si>
  <si>
    <t>RefID</t>
  </si>
  <si>
    <t>study</t>
  </si>
  <si>
    <t>std.dev</t>
  </si>
  <si>
    <t>sampleSize</t>
  </si>
  <si>
    <t>7688, Gharbharan, 46432, 45985</t>
  </si>
  <si>
    <t>Gharbharan</t>
  </si>
  <si>
    <t>placebo/standard care</t>
  </si>
  <si>
    <t>9262, 20051</t>
  </si>
  <si>
    <t>Sakoulas</t>
  </si>
  <si>
    <t>intravenous immunoglobulin</t>
  </si>
  <si>
    <t>3, 4, 16306</t>
  </si>
  <si>
    <t>Gharebaghi</t>
  </si>
  <si>
    <t>17545, AlQahtani</t>
  </si>
  <si>
    <t>AlQahtani</t>
  </si>
  <si>
    <t>Tabarsi</t>
  </si>
  <si>
    <t>24442, Simonovich</t>
  </si>
  <si>
    <t>Raman</t>
  </si>
  <si>
    <t>Pouladzadeh</t>
  </si>
  <si>
    <t>Korper</t>
  </si>
  <si>
    <t>Row Labels</t>
  </si>
  <si>
    <t>Grand Total</t>
  </si>
  <si>
    <t>Sum of sampleSize</t>
  </si>
  <si>
    <t>Estcourt</t>
  </si>
  <si>
    <t>Bégin</t>
  </si>
  <si>
    <t>Sekine</t>
  </si>
  <si>
    <t>Duration of hospitalization (n=20, patients= 24529, interventions= 6)</t>
  </si>
  <si>
    <t>ICU length stay (n=2, patients= 950, interventions= 2)</t>
  </si>
  <si>
    <t>Ventilator free days (n=4, patients= 2938, interventions= 2)</t>
  </si>
  <si>
    <t>Time to symptoms resolution (n=9, patients= 5504, interventions=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</si>
</sst>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3" borderId="0" xfId="0" applyNumberForma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840354745371" createdVersion="6" refreshedVersion="6" minRefreshableVersion="3" recordCount="22" xr:uid="{E25540AE-58B7-46BA-B6E6-645F8C50E239}">
  <cacheSource type="worksheet">
    <worksheetSource ref="A2:F24" sheet="Contiuous outcomes"/>
  </cacheSource>
  <cacheFields count="6">
    <cacheField name="RefID" numFmtId="0">
      <sharedItems containsMixedTypes="1" containsNumber="1" containsInteger="1" minValue="18897" maxValue="38999"/>
    </cacheField>
    <cacheField name="study" numFmtId="0">
      <sharedItems/>
    </cacheField>
    <cacheField name="treatment" numFmtId="0">
      <sharedItems count="3">
        <s v="convalescent plasma"/>
        <s v="placebo/standard care"/>
        <s v="intravenous immunoglobulin"/>
      </sharedItems>
    </cacheField>
    <cacheField name="mean" numFmtId="2">
      <sharedItems containsSemiMixedTypes="0" containsString="0" containsNumber="1" minValue="5.833333333333333" maxValue="18.05"/>
    </cacheField>
    <cacheField name="std.dev" numFmtId="2">
      <sharedItems containsSemiMixedTypes="0" containsString="0" containsNumber="1" minValue="1.25" maxValue="17.288670165468982"/>
    </cacheField>
    <cacheField name="sampleSize" numFmtId="0">
      <sharedItems containsSemiMixedTypes="0" containsString="0" containsNumber="1" containsInteger="1" minValue="16" maxValue="6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840495138887" createdVersion="6" refreshedVersion="6" minRefreshableVersion="3" recordCount="4" xr:uid="{743136DB-0D3F-4E3B-9525-068761047642}">
  <cacheSource type="worksheet">
    <worksheetSource ref="K2:P6" sheet="Contiuous outcomes"/>
  </cacheSource>
  <cacheFields count="6">
    <cacheField name="RefID" numFmtId="0">
      <sharedItems/>
    </cacheField>
    <cacheField name="study" numFmtId="0">
      <sharedItems/>
    </cacheField>
    <cacheField name="treatment" numFmtId="0">
      <sharedItems count="2">
        <s v="convalescent plasma"/>
        <s v="placebo/standard care"/>
      </sharedItems>
    </cacheField>
    <cacheField name="mean" numFmtId="2">
      <sharedItems containsSemiMixedTypes="0" containsString="0" containsNumber="1" minValue="3.7" maxValue="16"/>
    </cacheField>
    <cacheField name="std.dev" numFmtId="2">
      <sharedItems containsSemiMixedTypes="0" containsString="0" containsNumber="1" minValue="3.8" maxValue="8"/>
    </cacheField>
    <cacheField name="sampleSize" numFmtId="0">
      <sharedItems containsSemiMixedTypes="0" containsString="0" containsNumber="1" containsInteger="1" minValue="29" maxValue="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840647337965" createdVersion="6" refreshedVersion="6" minRefreshableVersion="3" recordCount="6" xr:uid="{E0DB3C76-7904-4947-A79D-ED32BAA2208C}">
  <cacheSource type="worksheet">
    <worksheetSource ref="V2:AA8" sheet="Contiuous outcomes"/>
  </cacheSource>
  <cacheFields count="6">
    <cacheField name="RefID" numFmtId="0">
      <sharedItems/>
    </cacheField>
    <cacheField name="study" numFmtId="0">
      <sharedItems/>
    </cacheField>
    <cacheField name="treatment" numFmtId="0">
      <sharedItems count="2">
        <s v="convalescent plasma"/>
        <s v="placebo/standard care"/>
      </sharedItems>
    </cacheField>
    <cacheField name="mean" numFmtId="2">
      <sharedItems containsSemiMixedTypes="0" containsString="0" containsNumber="1" minValue="4.666666666666667" maxValue="24"/>
    </cacheField>
    <cacheField name="std.dev" numFmtId="2">
      <sharedItems containsSemiMixedTypes="0" containsString="0" containsNumber="1" minValue="8.1789386293586066" maxValue="12.622508615443824"/>
    </cacheField>
    <cacheField name="sampleSize" numFmtId="0">
      <sharedItems containsSemiMixedTypes="0" containsString="0" containsNumber="1" containsInteger="1" minValue="15" maxValue="10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840799999998" createdVersion="6" refreshedVersion="6" minRefreshableVersion="3" recordCount="2" xr:uid="{AB1813FC-48D3-4A68-AE3E-070623FF809B}">
  <cacheSource type="worksheet">
    <worksheetSource ref="AG2:AL4" sheet="Contiuous outcomes"/>
  </cacheSource>
  <cacheFields count="6">
    <cacheField name="RefID" numFmtId="0">
      <sharedItems/>
    </cacheField>
    <cacheField name="study" numFmtId="0">
      <sharedItems/>
    </cacheField>
    <cacheField name="treatment" numFmtId="0">
      <sharedItems count="2">
        <s v="convalescent plasma"/>
        <s v="placebo/standard care"/>
      </sharedItems>
    </cacheField>
    <cacheField name="mean" numFmtId="2">
      <sharedItems containsSemiMixedTypes="0" containsString="0" containsNumber="1" containsInteger="1" minValue="15" maxValue="15"/>
    </cacheField>
    <cacheField name="std.dev" numFmtId="2">
      <sharedItems containsSemiMixedTypes="0" containsString="0" containsNumber="1" minValue="4.3899999999999997" maxValue="5.8702004954163165"/>
    </cacheField>
    <cacheField name="sampleSize" numFmtId="0">
      <sharedItems containsSemiMixedTypes="0" containsString="0" containsNumber="1" containsInteger="1" minValue="105" maxValue="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7688, Gharbharan, 46432, 45985"/>
    <s v="Gharbharan"/>
    <x v="0"/>
    <n v="10.666666666666666"/>
    <n v="13.840738226629581"/>
    <n v="40"/>
  </r>
  <r>
    <s v="7688, Gharbharan, 46432, 45985"/>
    <s v="Gharbharan"/>
    <x v="1"/>
    <n v="10.333333333333334"/>
    <n v="11.533948522191318"/>
    <n v="40"/>
  </r>
  <r>
    <s v="9262, 20051"/>
    <s v="Sakoulas"/>
    <x v="2"/>
    <n v="12.75"/>
    <n v="4.8054498409397715"/>
    <n v="16"/>
  </r>
  <r>
    <s v="9262, 20051"/>
    <s v="Sakoulas"/>
    <x v="1"/>
    <n v="17"/>
    <n v="7.2375280891244262"/>
    <n v="17"/>
  </r>
  <r>
    <s v="3, 4, 16306"/>
    <s v="Gharebaghi"/>
    <x v="2"/>
    <n v="9.6666666666666661"/>
    <n v="4.6705213127222525"/>
    <n v="30"/>
  </r>
  <r>
    <s v="3, 4, 16306"/>
    <s v="Gharebaghi"/>
    <x v="1"/>
    <n v="7.333333333333333"/>
    <n v="2.3392220132073698"/>
    <n v="29"/>
  </r>
  <r>
    <s v="17545, AlQahtani"/>
    <s v="AlQahtani"/>
    <x v="0"/>
    <n v="14.1"/>
    <n v="1.25"/>
    <n v="19"/>
  </r>
  <r>
    <s v="17545, AlQahtani"/>
    <s v="AlQahtani"/>
    <x v="1"/>
    <n v="18.05"/>
    <n v="2.2200000000000002"/>
    <n v="18"/>
  </r>
  <r>
    <n v="18897"/>
    <s v="Tabarsi"/>
    <x v="2"/>
    <n v="8.8333333333333339"/>
    <n v="4.5746619591670479"/>
    <n v="52"/>
  </r>
  <r>
    <n v="18897"/>
    <s v="Tabarsi"/>
    <x v="1"/>
    <n v="5.833333333333333"/>
    <n v="3.1041360759014069"/>
    <n v="32"/>
  </r>
  <r>
    <s v="24442, Simonovich"/>
    <s v="Simonovich"/>
    <x v="0"/>
    <n v="17"/>
    <n v="16.413315414996138"/>
    <n v="228"/>
  </r>
  <r>
    <s v="24442, Simonovich"/>
    <s v="Simonovich"/>
    <x v="1"/>
    <n v="16.333333333333332"/>
    <n v="17.288670165468982"/>
    <n v="105"/>
  </r>
  <r>
    <n v="21005"/>
    <s v="Ray"/>
    <x v="0"/>
    <n v="16"/>
    <n v="11.533948522191318"/>
    <n v="40"/>
  </r>
  <r>
    <n v="21005"/>
    <s v="Ray"/>
    <x v="1"/>
    <n v="17"/>
    <n v="5.0482331368540283"/>
    <n v="40"/>
  </r>
  <r>
    <n v="31430"/>
    <s v="Raman"/>
    <x v="2"/>
    <n v="7.72"/>
    <n v="2.69"/>
    <n v="47"/>
  </r>
  <r>
    <n v="31430"/>
    <s v="Raman"/>
    <x v="1"/>
    <n v="17.5"/>
    <n v="5.01"/>
    <n v="46"/>
  </r>
  <r>
    <n v="38999"/>
    <s v="Pouladzadeh"/>
    <x v="0"/>
    <n v="8.66"/>
    <n v="3.94"/>
    <n v="30"/>
  </r>
  <r>
    <n v="38999"/>
    <s v="Pouladzadeh"/>
    <x v="1"/>
    <n v="6.66"/>
    <n v="4.3"/>
    <n v="30"/>
  </r>
  <r>
    <s v="Bégin"/>
    <s v="Bégin"/>
    <x v="0"/>
    <n v="11.333333333333334"/>
    <n v="8.9167667430156712"/>
    <n v="614"/>
  </r>
  <r>
    <s v="Bégin"/>
    <s v="Bégin"/>
    <x v="1"/>
    <n v="11.666666666666666"/>
    <n v="9.682812530724064"/>
    <n v="307"/>
  </r>
  <r>
    <s v="Sekine"/>
    <s v="Sekine"/>
    <x v="0"/>
    <n v="10.333333333333334"/>
    <n v="6.8972994878484188"/>
    <n v="44"/>
  </r>
  <r>
    <s v="Sekine"/>
    <s v="Sekine"/>
    <x v="1"/>
    <n v="10.266666666666667"/>
    <n v="9.7952695161272327"/>
    <n v="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Korper"/>
    <s v="Korper"/>
    <x v="0"/>
    <n v="16"/>
    <n v="3.8"/>
    <n v="34"/>
  </r>
  <r>
    <s v="Korper"/>
    <s v="Korper"/>
    <x v="1"/>
    <n v="16"/>
    <n v="7.1"/>
    <n v="29"/>
  </r>
  <r>
    <s v="Bégin"/>
    <s v="Bégin"/>
    <x v="0"/>
    <n v="4.3"/>
    <n v="8"/>
    <n v="548"/>
  </r>
  <r>
    <s v="Bégin"/>
    <s v="Bégin"/>
    <x v="1"/>
    <n v="3.7"/>
    <n v="7.1"/>
    <n v="3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Estcourt"/>
    <s v="Estcourt"/>
    <x v="0"/>
    <n v="4.666666666666667"/>
    <n v="11.87693228115605"/>
    <n v="1074"/>
  </r>
  <r>
    <s v="Estcourt"/>
    <s v="Estcourt"/>
    <x v="1"/>
    <n v="5.666666666666667"/>
    <n v="12.622508615443824"/>
    <n v="902"/>
  </r>
  <r>
    <s v="Bégin"/>
    <s v="Bégin"/>
    <x v="0"/>
    <n v="23.9"/>
    <n v="10.199999999999999"/>
    <n v="548"/>
  </r>
  <r>
    <s v="Bégin"/>
    <s v="Bégin"/>
    <x v="1"/>
    <n v="24"/>
    <n v="10.5"/>
    <n v="303"/>
  </r>
  <r>
    <s v="Sekine"/>
    <s v="Sekine"/>
    <x v="0"/>
    <n v="11.666666666666666"/>
    <n v="8.1789386293586066"/>
    <n v="15"/>
  </r>
  <r>
    <s v="Sekine"/>
    <s v="Sekine"/>
    <x v="1"/>
    <n v="13.666666666666666"/>
    <n v="11.317317774905456"/>
    <n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24442, Simonovich"/>
    <s v="Simonovich"/>
    <x v="0"/>
    <n v="15"/>
    <n v="5.8702004954163165"/>
    <n v="228"/>
  </r>
  <r>
    <s v="24442, Simonovich"/>
    <s v="Simonovich"/>
    <x v="1"/>
    <n v="15"/>
    <n v="4.3899999999999997"/>
    <n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9F8ED-2F13-42E2-A6BB-B57BAF2D2FE0}" name="PivotTable23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N2:AO5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numFmtId="2" showAll="0"/>
    <pivotField numFmtId="2"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F31CE-6B6B-4D06-83EF-9E0051C78A66}" name="PivotTable22" cacheId="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C2:AD5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numFmtId="2" showAll="0"/>
    <pivotField numFmtId="2"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21F67-6C01-4D72-9067-98F8AE3F0654}" name="PivotTable21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2:S5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numFmtId="2" showAll="0"/>
    <pivotField numFmtId="2"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9D00B-0482-4CDE-9DD9-8CBA626FB306}" name="PivotTable20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I6" firstHeaderRow="1" firstDataRow="1" firstDataCol="1"/>
  <pivotFields count="6"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2" showAll="0"/>
    <pivotField numFmtId="2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818-3E48-4D4D-B6B9-16BF0B6D5C72}">
  <dimension ref="A1:AP24"/>
  <sheetViews>
    <sheetView tabSelected="1" workbookViewId="0">
      <selection activeCell="AR2" sqref="AR1:AX1048576"/>
    </sheetView>
  </sheetViews>
  <sheetFormatPr defaultRowHeight="15" x14ac:dyDescent="0.25"/>
  <cols>
    <col min="3" max="3" width="27.28515625" bestFit="1" customWidth="1"/>
    <col min="8" max="8" width="27.28515625" bestFit="1" customWidth="1"/>
    <col min="9" max="9" width="17.85546875" bestFit="1" customWidth="1"/>
    <col min="18" max="18" width="21" bestFit="1" customWidth="1"/>
    <col min="19" max="19" width="17.85546875" bestFit="1" customWidth="1"/>
    <col min="20" max="20" width="9" customWidth="1"/>
    <col min="21" max="21" width="10.42578125" customWidth="1"/>
    <col min="29" max="29" width="21" bestFit="1" customWidth="1"/>
    <col min="30" max="30" width="17.85546875" bestFit="1" customWidth="1"/>
    <col min="40" max="40" width="21" bestFit="1" customWidth="1"/>
    <col min="41" max="41" width="17.85546875" bestFit="1" customWidth="1"/>
  </cols>
  <sheetData>
    <row r="1" spans="1:42" x14ac:dyDescent="0.25">
      <c r="A1" s="7" t="s">
        <v>30</v>
      </c>
      <c r="B1" s="7"/>
      <c r="C1" s="7"/>
      <c r="D1" s="7"/>
      <c r="E1" s="7"/>
      <c r="F1" s="7"/>
      <c r="K1" s="7" t="s">
        <v>31</v>
      </c>
      <c r="L1" s="7"/>
      <c r="M1" s="7"/>
      <c r="N1" s="7"/>
      <c r="O1" s="7"/>
      <c r="P1" s="7"/>
      <c r="V1" s="7" t="s">
        <v>32</v>
      </c>
      <c r="W1" s="7"/>
      <c r="X1" s="7"/>
      <c r="Y1" s="7"/>
      <c r="Z1" s="7"/>
      <c r="AA1" s="7"/>
      <c r="AG1" s="7" t="s">
        <v>33</v>
      </c>
      <c r="AH1" s="7"/>
      <c r="AI1" s="7"/>
      <c r="AJ1" s="7"/>
      <c r="AK1" s="7"/>
      <c r="AL1" s="7"/>
    </row>
    <row r="2" spans="1:42" s="1" customFormat="1" x14ac:dyDescent="0.25">
      <c r="A2" s="1" t="s">
        <v>5</v>
      </c>
      <c r="B2" s="1" t="s">
        <v>6</v>
      </c>
      <c r="C2" s="1" t="s">
        <v>0</v>
      </c>
      <c r="D2" s="1" t="s">
        <v>4</v>
      </c>
      <c r="E2" s="1" t="s">
        <v>7</v>
      </c>
      <c r="F2" s="1" t="s">
        <v>8</v>
      </c>
      <c r="H2" s="3" t="s">
        <v>24</v>
      </c>
      <c r="I2" t="s">
        <v>26</v>
      </c>
      <c r="J2"/>
      <c r="K2" s="1" t="s">
        <v>5</v>
      </c>
      <c r="L2" s="1" t="s">
        <v>6</v>
      </c>
      <c r="M2" s="1" t="s">
        <v>0</v>
      </c>
      <c r="N2" s="1" t="s">
        <v>4</v>
      </c>
      <c r="O2" s="1" t="s">
        <v>7</v>
      </c>
      <c r="P2" s="1" t="s">
        <v>8</v>
      </c>
      <c r="R2" s="3" t="s">
        <v>24</v>
      </c>
      <c r="S2" t="s">
        <v>26</v>
      </c>
      <c r="T2"/>
      <c r="U2"/>
      <c r="V2" s="1" t="s">
        <v>5</v>
      </c>
      <c r="W2" s="1" t="s">
        <v>6</v>
      </c>
      <c r="X2" s="1" t="s">
        <v>0</v>
      </c>
      <c r="Y2" s="1" t="s">
        <v>4</v>
      </c>
      <c r="Z2" s="1" t="s">
        <v>7</v>
      </c>
      <c r="AA2" s="1" t="s">
        <v>8</v>
      </c>
      <c r="AC2" s="3" t="s">
        <v>24</v>
      </c>
      <c r="AD2" t="s">
        <v>26</v>
      </c>
      <c r="AE2"/>
      <c r="AG2" s="1" t="s">
        <v>5</v>
      </c>
      <c r="AH2" s="1" t="s">
        <v>6</v>
      </c>
      <c r="AI2" s="1" t="s">
        <v>0</v>
      </c>
      <c r="AJ2" s="1" t="s">
        <v>4</v>
      </c>
      <c r="AK2" s="1" t="s">
        <v>7</v>
      </c>
      <c r="AL2" s="1" t="s">
        <v>8</v>
      </c>
      <c r="AN2" s="3" t="s">
        <v>24</v>
      </c>
      <c r="AO2" t="s">
        <v>26</v>
      </c>
      <c r="AP2"/>
    </row>
    <row r="3" spans="1:42" x14ac:dyDescent="0.25">
      <c r="A3" t="s">
        <v>9</v>
      </c>
      <c r="B3" t="s">
        <v>10</v>
      </c>
      <c r="C3" t="s">
        <v>1</v>
      </c>
      <c r="D3" s="2">
        <v>10.666666666666666</v>
      </c>
      <c r="E3" s="2">
        <v>13.840738226629581</v>
      </c>
      <c r="F3">
        <v>40</v>
      </c>
      <c r="H3" s="4" t="s">
        <v>1</v>
      </c>
      <c r="I3" s="5">
        <v>1015</v>
      </c>
      <c r="K3" t="s">
        <v>23</v>
      </c>
      <c r="L3" t="s">
        <v>23</v>
      </c>
      <c r="M3" t="s">
        <v>1</v>
      </c>
      <c r="N3" s="2">
        <v>16</v>
      </c>
      <c r="O3" s="6">
        <v>3.8</v>
      </c>
      <c r="P3">
        <v>34</v>
      </c>
      <c r="R3" s="4" t="s">
        <v>1</v>
      </c>
      <c r="S3" s="5">
        <v>582</v>
      </c>
      <c r="V3" t="s">
        <v>27</v>
      </c>
      <c r="W3" t="s">
        <v>27</v>
      </c>
      <c r="X3" t="s">
        <v>1</v>
      </c>
      <c r="Y3" s="2">
        <v>4.666666666666667</v>
      </c>
      <c r="Z3" s="2">
        <v>11.87693228115605</v>
      </c>
      <c r="AA3">
        <v>1074</v>
      </c>
      <c r="AC3" s="4" t="s">
        <v>1</v>
      </c>
      <c r="AD3" s="5">
        <v>1637</v>
      </c>
      <c r="AG3" t="s">
        <v>20</v>
      </c>
      <c r="AH3" t="s">
        <v>2</v>
      </c>
      <c r="AI3" t="s">
        <v>1</v>
      </c>
      <c r="AJ3" s="2">
        <v>15</v>
      </c>
      <c r="AK3" s="6">
        <v>5.8702004954163165</v>
      </c>
      <c r="AL3">
        <v>228</v>
      </c>
      <c r="AN3" s="4" t="s">
        <v>1</v>
      </c>
      <c r="AO3" s="5">
        <v>228</v>
      </c>
    </row>
    <row r="4" spans="1:42" x14ac:dyDescent="0.25">
      <c r="A4" t="s">
        <v>9</v>
      </c>
      <c r="B4" t="s">
        <v>10</v>
      </c>
      <c r="C4" t="s">
        <v>11</v>
      </c>
      <c r="D4" s="2">
        <v>10.333333333333334</v>
      </c>
      <c r="E4" s="2">
        <v>11.533948522191318</v>
      </c>
      <c r="F4">
        <v>40</v>
      </c>
      <c r="H4" s="4" t="s">
        <v>14</v>
      </c>
      <c r="I4" s="5">
        <v>145</v>
      </c>
      <c r="K4" t="s">
        <v>23</v>
      </c>
      <c r="L4" t="s">
        <v>23</v>
      </c>
      <c r="M4" t="s">
        <v>11</v>
      </c>
      <c r="N4" s="2">
        <v>16</v>
      </c>
      <c r="O4" s="6">
        <v>7.1</v>
      </c>
      <c r="P4">
        <v>29</v>
      </c>
      <c r="R4" s="4" t="s">
        <v>11</v>
      </c>
      <c r="S4" s="5">
        <v>332</v>
      </c>
      <c r="V4" t="s">
        <v>27</v>
      </c>
      <c r="W4" t="s">
        <v>27</v>
      </c>
      <c r="X4" t="s">
        <v>11</v>
      </c>
      <c r="Y4" s="2">
        <v>5.666666666666667</v>
      </c>
      <c r="Z4" s="2">
        <v>12.622508615443824</v>
      </c>
      <c r="AA4">
        <v>902</v>
      </c>
      <c r="AC4" s="4" t="s">
        <v>11</v>
      </c>
      <c r="AD4" s="5">
        <v>1222</v>
      </c>
      <c r="AG4" t="s">
        <v>20</v>
      </c>
      <c r="AH4" t="s">
        <v>2</v>
      </c>
      <c r="AI4" t="s">
        <v>11</v>
      </c>
      <c r="AJ4" s="2">
        <v>15</v>
      </c>
      <c r="AK4" s="6">
        <v>4.3899999999999997</v>
      </c>
      <c r="AL4">
        <v>105</v>
      </c>
      <c r="AN4" s="4" t="s">
        <v>11</v>
      </c>
      <c r="AO4" s="5">
        <v>105</v>
      </c>
    </row>
    <row r="5" spans="1:42" x14ac:dyDescent="0.25">
      <c r="A5" t="s">
        <v>12</v>
      </c>
      <c r="B5" t="s">
        <v>13</v>
      </c>
      <c r="C5" t="s">
        <v>14</v>
      </c>
      <c r="D5" s="2">
        <v>12.75</v>
      </c>
      <c r="E5" s="2">
        <v>4.8054498409397715</v>
      </c>
      <c r="F5">
        <v>16</v>
      </c>
      <c r="H5" s="4" t="s">
        <v>11</v>
      </c>
      <c r="I5" s="5">
        <v>710</v>
      </c>
      <c r="K5" t="s">
        <v>28</v>
      </c>
      <c r="L5" t="s">
        <v>28</v>
      </c>
      <c r="M5" t="s">
        <v>1</v>
      </c>
      <c r="N5" s="2">
        <v>4.3</v>
      </c>
      <c r="O5" s="2">
        <v>8</v>
      </c>
      <c r="P5">
        <v>548</v>
      </c>
      <c r="R5" s="4" t="s">
        <v>25</v>
      </c>
      <c r="S5" s="5">
        <v>914</v>
      </c>
      <c r="V5" t="s">
        <v>28</v>
      </c>
      <c r="W5" t="s">
        <v>28</v>
      </c>
      <c r="X5" t="s">
        <v>1</v>
      </c>
      <c r="Y5" s="2">
        <v>23.9</v>
      </c>
      <c r="Z5" s="2">
        <v>10.199999999999999</v>
      </c>
      <c r="AA5">
        <v>548</v>
      </c>
      <c r="AC5" s="4" t="s">
        <v>25</v>
      </c>
      <c r="AD5" s="5">
        <v>2859</v>
      </c>
      <c r="AN5" s="4" t="s">
        <v>25</v>
      </c>
      <c r="AO5" s="5">
        <v>333</v>
      </c>
    </row>
    <row r="6" spans="1:42" x14ac:dyDescent="0.25">
      <c r="A6" t="s">
        <v>12</v>
      </c>
      <c r="B6" t="s">
        <v>13</v>
      </c>
      <c r="C6" t="s">
        <v>11</v>
      </c>
      <c r="D6" s="2">
        <v>17</v>
      </c>
      <c r="E6" s="2">
        <v>7.2375280891244262</v>
      </c>
      <c r="F6">
        <v>17</v>
      </c>
      <c r="H6" s="4" t="s">
        <v>25</v>
      </c>
      <c r="I6" s="5">
        <v>1870</v>
      </c>
      <c r="K6" t="s">
        <v>28</v>
      </c>
      <c r="L6" t="s">
        <v>28</v>
      </c>
      <c r="M6" t="s">
        <v>11</v>
      </c>
      <c r="N6" s="2">
        <v>3.7</v>
      </c>
      <c r="O6" s="2">
        <v>7.1</v>
      </c>
      <c r="P6">
        <v>303</v>
      </c>
      <c r="V6" t="s">
        <v>28</v>
      </c>
      <c r="W6" t="s">
        <v>28</v>
      </c>
      <c r="X6" t="s">
        <v>11</v>
      </c>
      <c r="Y6" s="2">
        <v>24</v>
      </c>
      <c r="Z6" s="2">
        <v>10.5</v>
      </c>
      <c r="AA6">
        <v>303</v>
      </c>
    </row>
    <row r="7" spans="1:42" x14ac:dyDescent="0.25">
      <c r="A7" t="s">
        <v>15</v>
      </c>
      <c r="B7" t="s">
        <v>16</v>
      </c>
      <c r="C7" t="s">
        <v>14</v>
      </c>
      <c r="D7" s="2">
        <v>9.6666666666666661</v>
      </c>
      <c r="E7" s="2">
        <v>4.6705213127222525</v>
      </c>
      <c r="F7">
        <v>30</v>
      </c>
      <c r="V7" t="s">
        <v>29</v>
      </c>
      <c r="W7" t="s">
        <v>29</v>
      </c>
      <c r="X7" t="s">
        <v>1</v>
      </c>
      <c r="Y7" s="2">
        <v>11.666666666666666</v>
      </c>
      <c r="Z7" s="2">
        <v>8.1789386293586066</v>
      </c>
      <c r="AA7">
        <v>15</v>
      </c>
    </row>
    <row r="8" spans="1:42" x14ac:dyDescent="0.25">
      <c r="A8" t="s">
        <v>15</v>
      </c>
      <c r="B8" t="s">
        <v>16</v>
      </c>
      <c r="C8" t="s">
        <v>11</v>
      </c>
      <c r="D8" s="2">
        <v>7.333333333333333</v>
      </c>
      <c r="E8" s="2">
        <v>2.3392220132073698</v>
      </c>
      <c r="F8">
        <v>29</v>
      </c>
      <c r="V8" t="s">
        <v>29</v>
      </c>
      <c r="W8" t="s">
        <v>29</v>
      </c>
      <c r="X8" t="s">
        <v>11</v>
      </c>
      <c r="Y8" s="2">
        <v>13.666666666666666</v>
      </c>
      <c r="Z8" s="2">
        <v>11.317317774905456</v>
      </c>
      <c r="AA8">
        <v>17</v>
      </c>
    </row>
    <row r="9" spans="1:42" x14ac:dyDescent="0.25">
      <c r="A9" t="s">
        <v>17</v>
      </c>
      <c r="B9" t="s">
        <v>18</v>
      </c>
      <c r="C9" t="s">
        <v>1</v>
      </c>
      <c r="D9" s="2">
        <v>14.1</v>
      </c>
      <c r="E9" s="2">
        <v>1.25</v>
      </c>
      <c r="F9">
        <v>19</v>
      </c>
    </row>
    <row r="10" spans="1:42" x14ac:dyDescent="0.25">
      <c r="A10" t="s">
        <v>17</v>
      </c>
      <c r="B10" t="s">
        <v>18</v>
      </c>
      <c r="C10" t="s">
        <v>11</v>
      </c>
      <c r="D10" s="2">
        <v>18.05</v>
      </c>
      <c r="E10" s="2">
        <v>2.2200000000000002</v>
      </c>
      <c r="F10">
        <v>18</v>
      </c>
    </row>
    <row r="11" spans="1:42" x14ac:dyDescent="0.25">
      <c r="A11">
        <v>18897</v>
      </c>
      <c r="B11" t="s">
        <v>19</v>
      </c>
      <c r="C11" t="s">
        <v>14</v>
      </c>
      <c r="D11" s="2">
        <v>8.8333333333333339</v>
      </c>
      <c r="E11" s="2">
        <v>4.5746619591670479</v>
      </c>
      <c r="F11">
        <v>52</v>
      </c>
    </row>
    <row r="12" spans="1:42" x14ac:dyDescent="0.25">
      <c r="A12">
        <v>18897</v>
      </c>
      <c r="B12" t="s">
        <v>19</v>
      </c>
      <c r="C12" t="s">
        <v>11</v>
      </c>
      <c r="D12" s="2">
        <v>5.833333333333333</v>
      </c>
      <c r="E12" s="2">
        <v>3.1041360759014069</v>
      </c>
      <c r="F12">
        <v>32</v>
      </c>
    </row>
    <row r="13" spans="1:42" x14ac:dyDescent="0.25">
      <c r="A13" t="s">
        <v>20</v>
      </c>
      <c r="B13" t="s">
        <v>2</v>
      </c>
      <c r="C13" t="s">
        <v>1</v>
      </c>
      <c r="D13" s="2">
        <v>17</v>
      </c>
      <c r="E13" s="2">
        <v>16.413315414996138</v>
      </c>
      <c r="F13">
        <v>228</v>
      </c>
    </row>
    <row r="14" spans="1:42" x14ac:dyDescent="0.25">
      <c r="A14" t="s">
        <v>20</v>
      </c>
      <c r="B14" t="s">
        <v>2</v>
      </c>
      <c r="C14" t="s">
        <v>11</v>
      </c>
      <c r="D14" s="2">
        <v>16.333333333333332</v>
      </c>
      <c r="E14" s="2">
        <v>17.288670165468982</v>
      </c>
      <c r="F14">
        <v>105</v>
      </c>
    </row>
    <row r="15" spans="1:42" x14ac:dyDescent="0.25">
      <c r="A15">
        <v>21005</v>
      </c>
      <c r="B15" t="s">
        <v>3</v>
      </c>
      <c r="C15" t="s">
        <v>1</v>
      </c>
      <c r="D15" s="2">
        <v>16</v>
      </c>
      <c r="E15" s="2">
        <v>11.533948522191318</v>
      </c>
      <c r="F15">
        <v>40</v>
      </c>
    </row>
    <row r="16" spans="1:42" x14ac:dyDescent="0.25">
      <c r="A16">
        <v>21005</v>
      </c>
      <c r="B16" t="s">
        <v>3</v>
      </c>
      <c r="C16" t="s">
        <v>11</v>
      </c>
      <c r="D16" s="2">
        <v>17</v>
      </c>
      <c r="E16" s="6">
        <v>5.0482331368540283</v>
      </c>
      <c r="F16">
        <v>40</v>
      </c>
    </row>
    <row r="17" spans="1:6" x14ac:dyDescent="0.25">
      <c r="A17">
        <v>31430</v>
      </c>
      <c r="B17" t="s">
        <v>21</v>
      </c>
      <c r="C17" t="s">
        <v>14</v>
      </c>
      <c r="D17" s="2">
        <v>7.72</v>
      </c>
      <c r="E17" s="2">
        <v>2.69</v>
      </c>
      <c r="F17">
        <v>47</v>
      </c>
    </row>
    <row r="18" spans="1:6" x14ac:dyDescent="0.25">
      <c r="A18">
        <v>31430</v>
      </c>
      <c r="B18" t="s">
        <v>21</v>
      </c>
      <c r="C18" t="s">
        <v>11</v>
      </c>
      <c r="D18" s="2">
        <v>17.5</v>
      </c>
      <c r="E18" s="2">
        <v>5.01</v>
      </c>
      <c r="F18">
        <v>46</v>
      </c>
    </row>
    <row r="19" spans="1:6" x14ac:dyDescent="0.25">
      <c r="A19">
        <v>38999</v>
      </c>
      <c r="B19" t="s">
        <v>22</v>
      </c>
      <c r="C19" t="s">
        <v>1</v>
      </c>
      <c r="D19" s="2">
        <v>8.66</v>
      </c>
      <c r="E19" s="2">
        <v>3.94</v>
      </c>
      <c r="F19">
        <v>30</v>
      </c>
    </row>
    <row r="20" spans="1:6" x14ac:dyDescent="0.25">
      <c r="A20">
        <v>38999</v>
      </c>
      <c r="B20" t="s">
        <v>22</v>
      </c>
      <c r="C20" t="s">
        <v>11</v>
      </c>
      <c r="D20" s="2">
        <v>6.66</v>
      </c>
      <c r="E20" s="2">
        <v>4.3</v>
      </c>
      <c r="F20">
        <v>30</v>
      </c>
    </row>
    <row r="21" spans="1:6" x14ac:dyDescent="0.25">
      <c r="A21" t="s">
        <v>28</v>
      </c>
      <c r="B21" t="s">
        <v>28</v>
      </c>
      <c r="C21" t="s">
        <v>1</v>
      </c>
      <c r="D21" s="2">
        <v>11.333333333333334</v>
      </c>
      <c r="E21" s="2">
        <v>8.9167667430156712</v>
      </c>
      <c r="F21">
        <v>614</v>
      </c>
    </row>
    <row r="22" spans="1:6" x14ac:dyDescent="0.25">
      <c r="A22" t="s">
        <v>28</v>
      </c>
      <c r="B22" t="s">
        <v>28</v>
      </c>
      <c r="C22" t="s">
        <v>11</v>
      </c>
      <c r="D22" s="2">
        <v>11.666666666666666</v>
      </c>
      <c r="E22" s="2">
        <v>9.682812530724064</v>
      </c>
      <c r="F22">
        <v>307</v>
      </c>
    </row>
    <row r="23" spans="1:6" x14ac:dyDescent="0.25">
      <c r="A23" t="s">
        <v>29</v>
      </c>
      <c r="B23" t="s">
        <v>29</v>
      </c>
      <c r="C23" t="s">
        <v>1</v>
      </c>
      <c r="D23" s="2">
        <v>10.333333333333334</v>
      </c>
      <c r="E23" s="2">
        <v>6.8972994878484188</v>
      </c>
      <c r="F23">
        <v>44</v>
      </c>
    </row>
    <row r="24" spans="1:6" x14ac:dyDescent="0.25">
      <c r="A24" t="s">
        <v>29</v>
      </c>
      <c r="B24" t="s">
        <v>29</v>
      </c>
      <c r="C24" t="s">
        <v>11</v>
      </c>
      <c r="D24" s="2">
        <v>10.266666666666667</v>
      </c>
      <c r="E24" s="2">
        <v>9.7952695161272327</v>
      </c>
      <c r="F24">
        <v>46</v>
      </c>
    </row>
  </sheetData>
  <mergeCells count="4">
    <mergeCell ref="A1:F1"/>
    <mergeCell ref="V1:AA1"/>
    <mergeCell ref="AG1:AL1"/>
    <mergeCell ref="K1:P1"/>
  </mergeCells>
  <conditionalFormatting sqref="B3:B24">
    <cfRule type="duplicateValues" dxfId="3" priority="4"/>
  </conditionalFormatting>
  <conditionalFormatting sqref="L3:L6">
    <cfRule type="duplicateValues" dxfId="2" priority="3"/>
  </conditionalFormatting>
  <conditionalFormatting sqref="W3:W8">
    <cfRule type="duplicateValues" dxfId="1" priority="2"/>
  </conditionalFormatting>
  <conditionalFormatting sqref="AH3:AH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Contiuous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 Khamis</dc:creator>
  <cp:lastModifiedBy>Assem Khamis</cp:lastModifiedBy>
  <dcterms:created xsi:type="dcterms:W3CDTF">2020-12-07T23:54:20Z</dcterms:created>
  <dcterms:modified xsi:type="dcterms:W3CDTF">2021-07-15T19:11:23Z</dcterms:modified>
</cp:coreProperties>
</file>