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m Khamis\Dropbox\McMaster\COVID Rx\Blood products\20210712\Severity\Binary outcomes\Severe\"/>
    </mc:Choice>
  </mc:AlternateContent>
  <xr:revisionPtr revIDLastSave="0" documentId="13_ncr:1_{803B80D2-087F-45E3-A0CE-02B49B78D827}" xr6:coauthVersionLast="45" xr6:coauthVersionMax="45" xr10:uidLastSave="{00000000-0000-0000-0000-000000000000}"/>
  <bookViews>
    <workbookView xWindow="-21375" yWindow="1575" windowWidth="21210" windowHeight="11850" xr2:uid="{F905B205-7D7C-4478-AF64-B84B78E9AB80}"/>
  </bookViews>
  <sheets>
    <sheet name="Binary outcomes" sheetId="1" r:id="rId1"/>
  </sheets>
  <calcPr calcId="181029"/>
  <pivotCaches>
    <pivotCache cacheId="124" r:id="rId2"/>
    <pivotCache cacheId="127" r:id="rId3"/>
    <pivotCache cacheId="130" r:id="rId4"/>
    <pivotCache cacheId="133" r:id="rId5"/>
    <pivotCache cacheId="13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<sst xmlns="http://schemas.openxmlformats.org/spreadsheetml/2006/main" count="298" uniqueCount="57">
  <si>
    <t>refid</t>
  </si>
  <si>
    <t>stauthor</t>
  </si>
  <si>
    <t>treatment</t>
  </si>
  <si>
    <t>sampleSize</t>
  </si>
  <si>
    <t>responder</t>
  </si>
  <si>
    <t>5833, 12417</t>
  </si>
  <si>
    <t>Li</t>
  </si>
  <si>
    <t>convalescent plasma</t>
  </si>
  <si>
    <t>placebo/standard care</t>
  </si>
  <si>
    <t>9262, 20051</t>
  </si>
  <si>
    <t>Sakoulas</t>
  </si>
  <si>
    <t>intravenous immunoglobulin</t>
  </si>
  <si>
    <t>3, 4, 16306</t>
  </si>
  <si>
    <t>Gharebaghi</t>
  </si>
  <si>
    <t>AlQahtani</t>
  </si>
  <si>
    <t>18897</t>
  </si>
  <si>
    <t>Tabarsi</t>
  </si>
  <si>
    <t>Simonovich</t>
  </si>
  <si>
    <t>21005</t>
  </si>
  <si>
    <t>Ray</t>
  </si>
  <si>
    <t>18265</t>
  </si>
  <si>
    <t>Salman</t>
  </si>
  <si>
    <t>16521</t>
  </si>
  <si>
    <t>Bajpai</t>
  </si>
  <si>
    <t>control plasma</t>
  </si>
  <si>
    <t>24442, Simonovich</t>
  </si>
  <si>
    <t>34610, 43938</t>
  </si>
  <si>
    <t>Horby_1</t>
  </si>
  <si>
    <t>O'Donnell, 43077</t>
  </si>
  <si>
    <t>O'Donnell</t>
  </si>
  <si>
    <t>40093</t>
  </si>
  <si>
    <t>Bennett-Guerrero</t>
  </si>
  <si>
    <t>Hamdy Salman</t>
  </si>
  <si>
    <t>casirivimab, imdevimab</t>
  </si>
  <si>
    <t>48504</t>
  </si>
  <si>
    <t>Horby_2</t>
  </si>
  <si>
    <t>Estcourt</t>
  </si>
  <si>
    <t>31430</t>
  </si>
  <si>
    <t>Raman</t>
  </si>
  <si>
    <t>37455</t>
  </si>
  <si>
    <t>Gonzalez</t>
  </si>
  <si>
    <t>17545, AlQahtani</t>
  </si>
  <si>
    <t>38999</t>
  </si>
  <si>
    <t>Pouladzadeh</t>
  </si>
  <si>
    <t>7688, Gharbharan, 46432, 45985</t>
  </si>
  <si>
    <t>Gharbharan</t>
  </si>
  <si>
    <t>Row Labels</t>
  </si>
  <si>
    <t>Grand Total</t>
  </si>
  <si>
    <t>Sum of sampleSize</t>
  </si>
  <si>
    <t>Sum of responder</t>
  </si>
  <si>
    <t>Bégin</t>
  </si>
  <si>
    <t>Sekine</t>
  </si>
  <si>
    <t>Mortality - 90 days (n=19, patients= 24229, interventions= 5)</t>
  </si>
  <si>
    <t>Mechanical ventilation - 90 days (n=8, patients= 840, interventions= 3)</t>
  </si>
  <si>
    <t>Transfusion-related acute lung injury (n=3, patients= 1284, interventions= 2)</t>
  </si>
  <si>
    <t>Transfusion-associated circulatory overload (n=3, patients= 1284, interventions= 2)</t>
  </si>
  <si>
    <t>Allergic reactions (n=6, patients= 3527, interventions=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</si>
</sst>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5" Type="http://schemas.openxmlformats.org/officeDocument/2006/relationships/pivotCacheDefinition" Target="pivotCache/pivotCacheDefinition4.xml"/><Relationship Id="rId4" Type="http://schemas.openxmlformats.org/officeDocument/2006/relationships/pivotCacheDefinition" Target="pivotCache/pivotCacheDefinition3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em Khamis" refreshedDate="44392.502122916667" createdVersion="6" refreshedVersion="6" minRefreshableVersion="3" recordCount="38" xr:uid="{F9418F77-D63E-4FD8-9648-67D142251A22}">
  <cacheSource type="worksheet">
    <worksheetSource ref="A2:E40" sheet="Binary outcomes"/>
  </cacheSource>
  <cacheFields count="5">
    <cacheField name="refid" numFmtId="0">
      <sharedItems/>
    </cacheField>
    <cacheField name="stauthor" numFmtId="0">
      <sharedItems/>
    </cacheField>
    <cacheField name="treatment" numFmtId="0">
      <sharedItems count="5">
        <s v="convalescent plasma"/>
        <s v="placebo/standard care"/>
        <s v="control plasma"/>
        <s v="intravenous immunoglobulin"/>
        <s v="casirivimab, imdevimab"/>
      </sharedItems>
    </cacheField>
    <cacheField name="sampleSize" numFmtId="0">
      <sharedItems containsSemiMixedTypes="0" containsString="0" containsNumber="1" containsInteger="1" minValue="3" maxValue="5353"/>
    </cacheField>
    <cacheField name="responder" numFmtId="0">
      <sharedItems containsSemiMixedTypes="0" containsString="0" containsNumber="1" containsInteger="1" minValue="0" maxValue="13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em Khamis" refreshedDate="44392.50233599537" createdVersion="6" refreshedVersion="6" minRefreshableVersion="3" recordCount="16" xr:uid="{A491E209-3A37-4661-91EA-7D0B43D2A441}">
  <cacheSource type="worksheet">
    <worksheetSource ref="K2:O18" sheet="Binary outcomes"/>
  </cacheSource>
  <cacheFields count="5">
    <cacheField name="refid" numFmtId="0">
      <sharedItems/>
    </cacheField>
    <cacheField name="stauthor" numFmtId="0">
      <sharedItems/>
    </cacheField>
    <cacheField name="treatment" numFmtId="0">
      <sharedItems count="3">
        <s v="intravenous immunoglobulin"/>
        <s v="placebo/standard care"/>
        <s v="convalescent plasma"/>
      </sharedItems>
    </cacheField>
    <cacheField name="sampleSize" numFmtId="0">
      <sharedItems containsSemiMixedTypes="0" containsString="0" containsNumber="1" containsInteger="1" minValue="15" maxValue="228"/>
    </cacheField>
    <cacheField name="responder" numFmtId="0">
      <sharedItems containsSemiMixedTypes="0" containsString="0" containsNumber="1" containsInteger="1" minValue="0" maxValue="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em Khamis" refreshedDate="44392.502534490741" createdVersion="6" refreshedVersion="6" minRefreshableVersion="3" recordCount="6" xr:uid="{9FDBECFF-519C-464F-BBB2-D8FD4D8D0712}">
  <cacheSource type="worksheet">
    <worksheetSource ref="U2:Y8" sheet="Binary outcomes"/>
  </cacheSource>
  <cacheFields count="5">
    <cacheField name="refid" numFmtId="0">
      <sharedItems/>
    </cacheField>
    <cacheField name="stauthor" numFmtId="0">
      <sharedItems/>
    </cacheField>
    <cacheField name="treatment" numFmtId="0">
      <sharedItems count="2">
        <s v="convalescent plasma"/>
        <s v="placebo/standard care"/>
      </sharedItems>
    </cacheField>
    <cacheField name="sampleSize" numFmtId="0">
      <sharedItems containsSemiMixedTypes="0" containsString="0" containsNumber="1" containsInteger="1" minValue="15" maxValue="614"/>
    </cacheField>
    <cacheField name="responder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em Khamis" refreshedDate="44392.502720833334" createdVersion="6" refreshedVersion="6" minRefreshableVersion="3" recordCount="6" xr:uid="{99DB03FA-B878-470B-813E-2204DB029A03}">
  <cacheSource type="worksheet">
    <worksheetSource ref="AE2:AI8" sheet="Binary outcomes"/>
  </cacheSource>
  <cacheFields count="5">
    <cacheField name="refid" numFmtId="0">
      <sharedItems/>
    </cacheField>
    <cacheField name="stauthor" numFmtId="0">
      <sharedItems/>
    </cacheField>
    <cacheField name="treatment" numFmtId="0">
      <sharedItems count="2">
        <s v="convalescent plasma"/>
        <s v="placebo/standard care"/>
      </sharedItems>
    </cacheField>
    <cacheField name="sampleSize" numFmtId="0">
      <sharedItems containsSemiMixedTypes="0" containsString="0" containsNumber="1" containsInteger="1" minValue="15" maxValue="614"/>
    </cacheField>
    <cacheField name="responder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sem Khamis" refreshedDate="44392.502899305553" createdVersion="6" refreshedVersion="6" minRefreshableVersion="3" recordCount="12" xr:uid="{69B65127-AA0E-4885-8A44-ED0713240C70}">
  <cacheSource type="worksheet">
    <worksheetSource ref="AO2:AS14" sheet="Binary outcomes"/>
  </cacheSource>
  <cacheFields count="5">
    <cacheField name="refid" numFmtId="0">
      <sharedItems/>
    </cacheField>
    <cacheField name="stauthor" numFmtId="0">
      <sharedItems/>
    </cacheField>
    <cacheField name="treatment" numFmtId="0">
      <sharedItems count="2">
        <s v="convalescent plasma"/>
        <s v="placebo/standard care"/>
      </sharedItems>
    </cacheField>
    <cacheField name="sampleSize" numFmtId="0">
      <sharedItems containsSemiMixedTypes="0" containsString="0" containsNumber="1" containsInteger="1" minValue="15" maxValue="1075"/>
    </cacheField>
    <cacheField name="responder" numFmtId="0">
      <sharedItems containsSemiMixedTypes="0" containsString="0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s v="17545, AlQahtani"/>
    <s v="AlQahtani"/>
    <x v="0"/>
    <n v="20"/>
    <n v="1"/>
  </r>
  <r>
    <s v="17545, AlQahtani"/>
    <s v="AlQahtani"/>
    <x v="1"/>
    <n v="20"/>
    <n v="2"/>
  </r>
  <r>
    <s v="16521"/>
    <s v="Bajpai"/>
    <x v="2"/>
    <n v="15"/>
    <n v="1"/>
  </r>
  <r>
    <s v="16521"/>
    <s v="Bajpai"/>
    <x v="0"/>
    <n v="14"/>
    <n v="3"/>
  </r>
  <r>
    <s v="Bégin"/>
    <s v="Bégin"/>
    <x v="0"/>
    <n v="557"/>
    <n v="127"/>
  </r>
  <r>
    <s v="Bégin"/>
    <s v="Bégin"/>
    <x v="1"/>
    <n v="309"/>
    <n v="68"/>
  </r>
  <r>
    <s v="40093"/>
    <s v="Bennett-Guerrero"/>
    <x v="2"/>
    <n v="3"/>
    <n v="3"/>
  </r>
  <r>
    <s v="40093"/>
    <s v="Bennett-Guerrero"/>
    <x v="0"/>
    <n v="11"/>
    <n v="5"/>
  </r>
  <r>
    <s v="Estcourt"/>
    <s v="Estcourt"/>
    <x v="0"/>
    <n v="1075"/>
    <n v="401"/>
  </r>
  <r>
    <s v="Estcourt"/>
    <s v="Estcourt"/>
    <x v="1"/>
    <n v="904"/>
    <n v="347"/>
  </r>
  <r>
    <s v="7688, Gharbharan, 46432, 45985"/>
    <s v="Gharbharan"/>
    <x v="0"/>
    <n v="43"/>
    <n v="6"/>
  </r>
  <r>
    <s v="7688, Gharbharan, 46432, 45985"/>
    <s v="Gharbharan"/>
    <x v="1"/>
    <n v="43"/>
    <n v="11"/>
  </r>
  <r>
    <s v="3, 4, 16306"/>
    <s v="Gharebaghi"/>
    <x v="3"/>
    <n v="30"/>
    <n v="6"/>
  </r>
  <r>
    <s v="3, 4, 16306"/>
    <s v="Gharebaghi"/>
    <x v="1"/>
    <n v="29"/>
    <n v="14"/>
  </r>
  <r>
    <s v="37455"/>
    <s v="Gonzalez"/>
    <x v="0"/>
    <n v="130"/>
    <n v="70"/>
  </r>
  <r>
    <s v="37455"/>
    <s v="Gonzalez"/>
    <x v="3"/>
    <n v="60"/>
    <n v="32"/>
  </r>
  <r>
    <s v="34610, 43938"/>
    <s v="Horby_1"/>
    <x v="0"/>
    <n v="5353"/>
    <n v="1343"/>
  </r>
  <r>
    <s v="34610, 43938"/>
    <s v="Horby_1"/>
    <x v="1"/>
    <n v="5308"/>
    <n v="1339"/>
  </r>
  <r>
    <s v="48504"/>
    <s v="Horby_2"/>
    <x v="4"/>
    <n v="4507"/>
    <n v="913"/>
  </r>
  <r>
    <s v="48504"/>
    <s v="Horby_2"/>
    <x v="1"/>
    <n v="4637"/>
    <n v="982"/>
  </r>
  <r>
    <s v="5833, 12417"/>
    <s v="Li"/>
    <x v="0"/>
    <n v="51"/>
    <n v="8"/>
  </r>
  <r>
    <s v="5833, 12417"/>
    <s v="Li"/>
    <x v="1"/>
    <n v="50"/>
    <n v="12"/>
  </r>
  <r>
    <s v="O'Donnell, 43077"/>
    <s v="O'Donnell"/>
    <x v="2"/>
    <n v="68"/>
    <n v="17"/>
  </r>
  <r>
    <s v="O'Donnell, 43077"/>
    <s v="O'Donnell"/>
    <x v="0"/>
    <n v="142"/>
    <n v="19"/>
  </r>
  <r>
    <s v="38999"/>
    <s v="Pouladzadeh"/>
    <x v="0"/>
    <n v="30"/>
    <n v="3"/>
  </r>
  <r>
    <s v="38999"/>
    <s v="Pouladzadeh"/>
    <x v="1"/>
    <n v="30"/>
    <n v="5"/>
  </r>
  <r>
    <s v="31430"/>
    <s v="Raman"/>
    <x v="3"/>
    <n v="50"/>
    <n v="0"/>
  </r>
  <r>
    <s v="31430"/>
    <s v="Raman"/>
    <x v="1"/>
    <n v="50"/>
    <n v="1"/>
  </r>
  <r>
    <s v="21005"/>
    <s v="Ray"/>
    <x v="0"/>
    <n v="40"/>
    <n v="10"/>
  </r>
  <r>
    <s v="21005"/>
    <s v="Ray"/>
    <x v="1"/>
    <n v="40"/>
    <n v="14"/>
  </r>
  <r>
    <s v="9262, 20051"/>
    <s v="Sakoulas"/>
    <x v="3"/>
    <n v="16"/>
    <n v="1"/>
  </r>
  <r>
    <s v="9262, 20051"/>
    <s v="Sakoulas"/>
    <x v="1"/>
    <n v="17"/>
    <n v="3"/>
  </r>
  <r>
    <s v="Sekine"/>
    <s v="Sekine"/>
    <x v="0"/>
    <n v="80"/>
    <n v="18"/>
  </r>
  <r>
    <s v="Sekine"/>
    <s v="Sekine"/>
    <x v="1"/>
    <n v="80"/>
    <n v="13"/>
  </r>
  <r>
    <s v="24442, Simonovich"/>
    <s v="Simonovich"/>
    <x v="0"/>
    <n v="228"/>
    <n v="25"/>
  </r>
  <r>
    <s v="24442, Simonovich"/>
    <s v="Simonovich"/>
    <x v="1"/>
    <n v="105"/>
    <n v="12"/>
  </r>
  <r>
    <s v="18897"/>
    <s v="Tabarsi"/>
    <x v="3"/>
    <n v="52"/>
    <n v="24"/>
  </r>
  <r>
    <s v="18897"/>
    <s v="Tabarsi"/>
    <x v="1"/>
    <n v="32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9262, 20051"/>
    <s v="Sakoulas"/>
    <x v="0"/>
    <n v="16"/>
    <n v="2"/>
  </r>
  <r>
    <s v="9262, 20051"/>
    <s v="Sakoulas"/>
    <x v="1"/>
    <n v="17"/>
    <n v="7"/>
  </r>
  <r>
    <s v="17545, AlQahtani"/>
    <s v="AlQahtani"/>
    <x v="2"/>
    <n v="20"/>
    <n v="4"/>
  </r>
  <r>
    <s v="17545, AlQahtani"/>
    <s v="AlQahtani"/>
    <x v="1"/>
    <n v="20"/>
    <n v="6"/>
  </r>
  <r>
    <s v="18265"/>
    <s v="Salman"/>
    <x v="2"/>
    <n v="15"/>
    <n v="0"/>
  </r>
  <r>
    <s v="18265"/>
    <s v="Salman"/>
    <x v="1"/>
    <n v="15"/>
    <n v="0"/>
  </r>
  <r>
    <s v="18897"/>
    <s v="Tabarsi"/>
    <x v="0"/>
    <n v="52"/>
    <n v="21"/>
  </r>
  <r>
    <s v="18897"/>
    <s v="Tabarsi"/>
    <x v="1"/>
    <n v="32"/>
    <n v="10"/>
  </r>
  <r>
    <s v="24442, Simonovich"/>
    <s v="Simonovich"/>
    <x v="2"/>
    <n v="228"/>
    <n v="61"/>
  </r>
  <r>
    <s v="24442, Simonovich"/>
    <s v="Simonovich"/>
    <x v="1"/>
    <n v="105"/>
    <n v="24"/>
  </r>
  <r>
    <s v="31430"/>
    <s v="Raman"/>
    <x v="0"/>
    <n v="50"/>
    <n v="12"/>
  </r>
  <r>
    <s v="31430"/>
    <s v="Raman"/>
    <x v="1"/>
    <n v="50"/>
    <n v="19"/>
  </r>
  <r>
    <s v="38999"/>
    <s v="Pouladzadeh"/>
    <x v="2"/>
    <n v="30"/>
    <n v="3"/>
  </r>
  <r>
    <s v="38999"/>
    <s v="Pouladzadeh"/>
    <x v="1"/>
    <n v="30"/>
    <n v="5"/>
  </r>
  <r>
    <s v="Sekine"/>
    <s v="Sekine"/>
    <x v="2"/>
    <n v="80"/>
    <n v="27"/>
  </r>
  <r>
    <s v="Sekine"/>
    <s v="Sekine"/>
    <x v="1"/>
    <n v="80"/>
    <n v="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24442, Simonovich"/>
    <s v="Simonovich"/>
    <x v="0"/>
    <n v="228"/>
    <n v="0"/>
  </r>
  <r>
    <s v="24442, Simonovich"/>
    <s v="Simonovich"/>
    <x v="1"/>
    <n v="105"/>
    <n v="0"/>
  </r>
  <r>
    <s v="Hamdy Salman"/>
    <s v="Hamdy Salman"/>
    <x v="0"/>
    <n v="15"/>
    <n v="0"/>
  </r>
  <r>
    <s v="Hamdy Salman"/>
    <s v="Hamdy Salman"/>
    <x v="1"/>
    <n v="15"/>
    <n v="0"/>
  </r>
  <r>
    <s v="Bégin"/>
    <s v="Bégin"/>
    <x v="0"/>
    <n v="614"/>
    <n v="1"/>
  </r>
  <r>
    <s v="Bégin"/>
    <s v="Bégin"/>
    <x v="1"/>
    <n v="307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24442, Simonovich"/>
    <s v="Simonovich"/>
    <x v="0"/>
    <n v="228"/>
    <n v="0"/>
  </r>
  <r>
    <s v="24442, Simonovich"/>
    <s v="Simonovich"/>
    <x v="1"/>
    <n v="105"/>
    <n v="0"/>
  </r>
  <r>
    <s v="Hamdy Salman"/>
    <s v="Hamdy Salman"/>
    <x v="0"/>
    <n v="15"/>
    <n v="0"/>
  </r>
  <r>
    <s v="Hamdy Salman"/>
    <s v="Hamdy Salman"/>
    <x v="1"/>
    <n v="15"/>
    <n v="0"/>
  </r>
  <r>
    <s v="Bégin"/>
    <s v="Bégin"/>
    <x v="0"/>
    <n v="614"/>
    <n v="5"/>
  </r>
  <r>
    <s v="Bégin"/>
    <s v="Bégin"/>
    <x v="1"/>
    <n v="307"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5833, 12417"/>
    <s v="Li"/>
    <x v="0"/>
    <n v="52"/>
    <n v="1"/>
  </r>
  <r>
    <s v="5833, 12417"/>
    <s v="Li"/>
    <x v="1"/>
    <n v="51"/>
    <n v="0"/>
  </r>
  <r>
    <s v="24442, Simonovich"/>
    <s v="Simonovich"/>
    <x v="0"/>
    <n v="228"/>
    <n v="4"/>
  </r>
  <r>
    <s v="24442, Simonovich"/>
    <s v="Simonovich"/>
    <x v="1"/>
    <n v="105"/>
    <n v="2"/>
  </r>
  <r>
    <s v="Hamdy Salman"/>
    <s v="Hamdy Salman"/>
    <x v="0"/>
    <n v="15"/>
    <n v="0"/>
  </r>
  <r>
    <s v="Hamdy Salman"/>
    <s v="Hamdy Salman"/>
    <x v="1"/>
    <n v="15"/>
    <n v="0"/>
  </r>
  <r>
    <s v="Estcourt"/>
    <s v="Estcourt"/>
    <x v="0"/>
    <n v="1075"/>
    <n v="1"/>
  </r>
  <r>
    <s v="Estcourt"/>
    <s v="Estcourt"/>
    <x v="1"/>
    <n v="905"/>
    <n v="0"/>
  </r>
  <r>
    <s v="Bégin"/>
    <s v="Bégin"/>
    <x v="0"/>
    <n v="614"/>
    <n v="9"/>
  </r>
  <r>
    <s v="Bégin"/>
    <s v="Bégin"/>
    <x v="1"/>
    <n v="307"/>
    <n v="0"/>
  </r>
  <r>
    <s v="Sekine"/>
    <s v="Sekine"/>
    <x v="0"/>
    <n v="79"/>
    <n v="2"/>
  </r>
  <r>
    <s v="Sekine"/>
    <s v="Sekine"/>
    <x v="1"/>
    <n v="8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FAE21B-CACA-4BA4-B4CC-37DDD394785C}" name="PivotTable34" cacheId="1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U2:AW5" firstHeaderRow="0" firstDataRow="1" firstDataCol="1"/>
  <pivotFields count="5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mpleSize" fld="3" baseField="0" baseItem="0"/>
    <dataField name="Sum of responde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41227-B12B-4A3E-ACCF-60BB382990FF}" name="PivotTable33" cacheId="13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K2:AM5" firstHeaderRow="0" firstDataRow="1" firstDataCol="1"/>
  <pivotFields count="5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mpleSize" fld="3" baseField="0" baseItem="0"/>
    <dataField name="Sum of responde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F8F6BD-1314-4DDD-AF53-E7E3AAD1283B}" name="PivotTable32" cacheId="1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A2:AC5" firstHeaderRow="0" firstDataRow="1" firstDataCol="1"/>
  <pivotFields count="5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mpleSize" fld="3" baseField="0" baseItem="0"/>
    <dataField name="Sum of responde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5E83D0-EC40-4EA4-8466-47EF524443F5}" name="PivotTable31" cacheId="1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Q2:S6" firstHeaderRow="0" firstDataRow="1" firstDataCol="1"/>
  <pivotFields count="5"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mpleSize" fld="3" baseField="0" baseItem="0"/>
    <dataField name="Sum of responde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8C061-3699-4007-B3C2-6DB0622A0864}" name="PivotTable30" cacheId="1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:I8" firstHeaderRow="0" firstDataRow="1" firstDataCol="1"/>
  <pivotFields count="5">
    <pivotField showAll="0"/>
    <pivotField showAll="0"/>
    <pivotField axis="axisRow" showAll="0">
      <items count="6">
        <item x="4"/>
        <item x="2"/>
        <item x="0"/>
        <item x="3"/>
        <item x="1"/>
        <item t="default"/>
      </items>
    </pivotField>
    <pivotField dataField="1"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mpleSize" fld="3" baseField="0" baseItem="0"/>
    <dataField name="Sum of responde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818-3E48-4D4D-B6B9-16BF0B6D5C72}">
  <dimension ref="A1:AW40"/>
  <sheetViews>
    <sheetView tabSelected="1" topLeftCell="AH1" zoomScale="80" zoomScaleNormal="80" workbookViewId="0">
      <selection activeCell="AT20" sqref="AT20"/>
    </sheetView>
  </sheetViews>
  <sheetFormatPr defaultRowHeight="15" x14ac:dyDescent="0.25"/>
  <cols>
    <col min="3" max="3" width="27.28515625" bestFit="1" customWidth="1"/>
    <col min="7" max="7" width="18" customWidth="1"/>
    <col min="8" max="8" width="14.5703125" customWidth="1"/>
    <col min="9" max="9" width="10.42578125" customWidth="1"/>
    <col min="13" max="13" width="27.28515625" bestFit="1" customWidth="1"/>
    <col min="15" max="15" width="12" customWidth="1"/>
    <col min="17" max="17" width="15.5703125" customWidth="1"/>
    <col min="18" max="18" width="9.140625" customWidth="1"/>
    <col min="19" max="19" width="11.140625" customWidth="1"/>
    <col min="23" max="23" width="21" bestFit="1" customWidth="1"/>
    <col min="27" max="27" width="16.85546875" customWidth="1"/>
    <col min="28" max="28" width="11.85546875" customWidth="1"/>
    <col min="29" max="29" width="11.140625" customWidth="1"/>
    <col min="33" max="33" width="21" bestFit="1" customWidth="1"/>
    <col min="37" max="37" width="12" customWidth="1"/>
    <col min="38" max="38" width="11.140625" customWidth="1"/>
    <col min="39" max="39" width="11.5703125" customWidth="1"/>
    <col min="47" max="47" width="13.7109375" customWidth="1"/>
    <col min="48" max="48" width="12.5703125" customWidth="1"/>
    <col min="49" max="49" width="9.42578125" customWidth="1"/>
  </cols>
  <sheetData>
    <row r="1" spans="1:49" x14ac:dyDescent="0.25">
      <c r="A1" s="4" t="s">
        <v>52</v>
      </c>
      <c r="B1" s="4"/>
      <c r="C1" s="4"/>
      <c r="D1" s="4"/>
      <c r="E1" s="4"/>
      <c r="K1" s="4" t="s">
        <v>53</v>
      </c>
      <c r="L1" s="4"/>
      <c r="M1" s="4"/>
      <c r="N1" s="4"/>
      <c r="O1" s="4"/>
      <c r="U1" s="4" t="s">
        <v>54</v>
      </c>
      <c r="V1" s="4"/>
      <c r="W1" s="4"/>
      <c r="X1" s="4"/>
      <c r="Y1" s="4"/>
      <c r="AE1" s="4" t="s">
        <v>55</v>
      </c>
      <c r="AF1" s="4"/>
      <c r="AG1" s="4"/>
      <c r="AH1" s="4"/>
      <c r="AI1" s="4"/>
      <c r="AO1" s="4" t="s">
        <v>56</v>
      </c>
      <c r="AP1" s="4"/>
      <c r="AQ1" s="4"/>
      <c r="AR1" s="4"/>
      <c r="AS1" s="4"/>
    </row>
    <row r="2" spans="1:4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s="1" t="s">
        <v>46</v>
      </c>
      <c r="H2" t="s">
        <v>48</v>
      </c>
      <c r="I2" t="s">
        <v>49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Q2" s="1" t="s">
        <v>46</v>
      </c>
      <c r="R2" t="s">
        <v>48</v>
      </c>
      <c r="S2" t="s">
        <v>49</v>
      </c>
      <c r="U2" t="s">
        <v>0</v>
      </c>
      <c r="V2" t="s">
        <v>1</v>
      </c>
      <c r="W2" t="s">
        <v>2</v>
      </c>
      <c r="X2" t="s">
        <v>3</v>
      </c>
      <c r="Y2" t="s">
        <v>4</v>
      </c>
      <c r="AA2" s="1" t="s">
        <v>46</v>
      </c>
      <c r="AB2" t="s">
        <v>48</v>
      </c>
      <c r="AC2" t="s">
        <v>49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K2" s="1" t="s">
        <v>46</v>
      </c>
      <c r="AL2" t="s">
        <v>48</v>
      </c>
      <c r="AM2" t="s">
        <v>49</v>
      </c>
      <c r="AO2" t="s">
        <v>0</v>
      </c>
      <c r="AP2" t="s">
        <v>1</v>
      </c>
      <c r="AQ2" t="s">
        <v>2</v>
      </c>
      <c r="AR2" t="s">
        <v>3</v>
      </c>
      <c r="AS2" t="s">
        <v>4</v>
      </c>
      <c r="AU2" s="1" t="s">
        <v>46</v>
      </c>
      <c r="AV2" t="s">
        <v>48</v>
      </c>
      <c r="AW2" t="s">
        <v>49</v>
      </c>
    </row>
    <row r="3" spans="1:49" x14ac:dyDescent="0.25">
      <c r="A3" t="s">
        <v>41</v>
      </c>
      <c r="B3" t="s">
        <v>14</v>
      </c>
      <c r="C3" t="s">
        <v>7</v>
      </c>
      <c r="D3">
        <v>20</v>
      </c>
      <c r="E3">
        <v>1</v>
      </c>
      <c r="G3" s="2" t="s">
        <v>33</v>
      </c>
      <c r="H3" s="3">
        <v>4507</v>
      </c>
      <c r="I3" s="3">
        <v>913</v>
      </c>
      <c r="K3" t="s">
        <v>9</v>
      </c>
      <c r="L3" t="s">
        <v>10</v>
      </c>
      <c r="M3" t="s">
        <v>11</v>
      </c>
      <c r="N3">
        <v>16</v>
      </c>
      <c r="O3">
        <v>2</v>
      </c>
      <c r="Q3" s="2" t="s">
        <v>7</v>
      </c>
      <c r="R3" s="3">
        <v>373</v>
      </c>
      <c r="S3" s="3">
        <v>95</v>
      </c>
      <c r="U3" t="s">
        <v>25</v>
      </c>
      <c r="V3" t="s">
        <v>17</v>
      </c>
      <c r="W3" t="s">
        <v>7</v>
      </c>
      <c r="X3">
        <v>228</v>
      </c>
      <c r="Y3">
        <v>0</v>
      </c>
      <c r="AA3" s="2" t="s">
        <v>7</v>
      </c>
      <c r="AB3" s="3">
        <v>857</v>
      </c>
      <c r="AC3" s="3">
        <v>1</v>
      </c>
      <c r="AE3" t="s">
        <v>25</v>
      </c>
      <c r="AF3" t="s">
        <v>17</v>
      </c>
      <c r="AG3" t="s">
        <v>7</v>
      </c>
      <c r="AH3">
        <v>228</v>
      </c>
      <c r="AI3">
        <v>0</v>
      </c>
      <c r="AK3" s="2" t="s">
        <v>7</v>
      </c>
      <c r="AL3" s="3">
        <v>857</v>
      </c>
      <c r="AM3" s="3">
        <v>5</v>
      </c>
      <c r="AO3" t="s">
        <v>5</v>
      </c>
      <c r="AP3" t="s">
        <v>6</v>
      </c>
      <c r="AQ3" t="s">
        <v>7</v>
      </c>
      <c r="AR3">
        <v>52</v>
      </c>
      <c r="AS3">
        <v>1</v>
      </c>
      <c r="AU3" s="2" t="s">
        <v>7</v>
      </c>
      <c r="AV3" s="3">
        <v>2063</v>
      </c>
      <c r="AW3" s="3">
        <v>17</v>
      </c>
    </row>
    <row r="4" spans="1:49" x14ac:dyDescent="0.25">
      <c r="A4" t="s">
        <v>41</v>
      </c>
      <c r="B4" t="s">
        <v>14</v>
      </c>
      <c r="C4" t="s">
        <v>8</v>
      </c>
      <c r="D4">
        <v>20</v>
      </c>
      <c r="E4">
        <v>2</v>
      </c>
      <c r="G4" s="2" t="s">
        <v>24</v>
      </c>
      <c r="H4" s="3">
        <v>86</v>
      </c>
      <c r="I4" s="3">
        <v>21</v>
      </c>
      <c r="K4" t="s">
        <v>9</v>
      </c>
      <c r="L4" t="s">
        <v>10</v>
      </c>
      <c r="M4" t="s">
        <v>8</v>
      </c>
      <c r="N4">
        <v>17</v>
      </c>
      <c r="O4">
        <v>7</v>
      </c>
      <c r="Q4" s="2" t="s">
        <v>11</v>
      </c>
      <c r="R4" s="3">
        <v>118</v>
      </c>
      <c r="S4" s="3">
        <v>35</v>
      </c>
      <c r="U4" t="s">
        <v>25</v>
      </c>
      <c r="V4" t="s">
        <v>17</v>
      </c>
      <c r="W4" t="s">
        <v>8</v>
      </c>
      <c r="X4">
        <v>105</v>
      </c>
      <c r="Y4">
        <v>0</v>
      </c>
      <c r="AA4" s="2" t="s">
        <v>8</v>
      </c>
      <c r="AB4" s="3">
        <v>427</v>
      </c>
      <c r="AC4" s="3">
        <v>0</v>
      </c>
      <c r="AE4" t="s">
        <v>25</v>
      </c>
      <c r="AF4" t="s">
        <v>17</v>
      </c>
      <c r="AG4" t="s">
        <v>8</v>
      </c>
      <c r="AH4">
        <v>105</v>
      </c>
      <c r="AI4">
        <v>0</v>
      </c>
      <c r="AK4" s="2" t="s">
        <v>8</v>
      </c>
      <c r="AL4" s="3">
        <v>427</v>
      </c>
      <c r="AM4" s="3">
        <v>0</v>
      </c>
      <c r="AO4" t="s">
        <v>5</v>
      </c>
      <c r="AP4" t="s">
        <v>6</v>
      </c>
      <c r="AQ4" t="s">
        <v>8</v>
      </c>
      <c r="AR4">
        <v>51</v>
      </c>
      <c r="AS4">
        <v>0</v>
      </c>
      <c r="AU4" s="2" t="s">
        <v>8</v>
      </c>
      <c r="AV4" s="3">
        <v>1464</v>
      </c>
      <c r="AW4" s="3">
        <v>6</v>
      </c>
    </row>
    <row r="5" spans="1:49" x14ac:dyDescent="0.25">
      <c r="A5" t="s">
        <v>22</v>
      </c>
      <c r="B5" t="s">
        <v>23</v>
      </c>
      <c r="C5" t="s">
        <v>24</v>
      </c>
      <c r="D5">
        <v>15</v>
      </c>
      <c r="E5">
        <v>1</v>
      </c>
      <c r="G5" s="2" t="s">
        <v>7</v>
      </c>
      <c r="H5" s="3">
        <v>7774</v>
      </c>
      <c r="I5" s="3">
        <v>2039</v>
      </c>
      <c r="K5" t="s">
        <v>41</v>
      </c>
      <c r="L5" t="s">
        <v>14</v>
      </c>
      <c r="M5" t="s">
        <v>7</v>
      </c>
      <c r="N5">
        <v>20</v>
      </c>
      <c r="O5">
        <v>4</v>
      </c>
      <c r="Q5" s="2" t="s">
        <v>8</v>
      </c>
      <c r="R5" s="3">
        <v>349</v>
      </c>
      <c r="S5" s="3">
        <v>100</v>
      </c>
      <c r="U5" t="s">
        <v>32</v>
      </c>
      <c r="V5" t="s">
        <v>32</v>
      </c>
      <c r="W5" t="s">
        <v>7</v>
      </c>
      <c r="X5">
        <v>15</v>
      </c>
      <c r="Y5">
        <v>0</v>
      </c>
      <c r="AA5" s="2" t="s">
        <v>47</v>
      </c>
      <c r="AB5" s="3">
        <v>1284</v>
      </c>
      <c r="AC5" s="3">
        <v>1</v>
      </c>
      <c r="AE5" t="s">
        <v>32</v>
      </c>
      <c r="AF5" t="s">
        <v>32</v>
      </c>
      <c r="AG5" t="s">
        <v>7</v>
      </c>
      <c r="AH5">
        <v>15</v>
      </c>
      <c r="AI5">
        <v>0</v>
      </c>
      <c r="AK5" s="2" t="s">
        <v>47</v>
      </c>
      <c r="AL5" s="3">
        <v>1284</v>
      </c>
      <c r="AM5" s="3">
        <v>5</v>
      </c>
      <c r="AO5" t="s">
        <v>25</v>
      </c>
      <c r="AP5" t="s">
        <v>17</v>
      </c>
      <c r="AQ5" t="s">
        <v>7</v>
      </c>
      <c r="AR5">
        <v>228</v>
      </c>
      <c r="AS5">
        <v>4</v>
      </c>
      <c r="AU5" s="2" t="s">
        <v>47</v>
      </c>
      <c r="AV5" s="3">
        <v>3527</v>
      </c>
      <c r="AW5" s="3">
        <v>23</v>
      </c>
    </row>
    <row r="6" spans="1:49" x14ac:dyDescent="0.25">
      <c r="A6" t="s">
        <v>22</v>
      </c>
      <c r="B6" t="s">
        <v>23</v>
      </c>
      <c r="C6" t="s">
        <v>7</v>
      </c>
      <c r="D6">
        <v>14</v>
      </c>
      <c r="E6">
        <v>3</v>
      </c>
      <c r="G6" s="2" t="s">
        <v>11</v>
      </c>
      <c r="H6" s="3">
        <v>208</v>
      </c>
      <c r="I6" s="3">
        <v>63</v>
      </c>
      <c r="K6" t="s">
        <v>41</v>
      </c>
      <c r="L6" t="s">
        <v>14</v>
      </c>
      <c r="M6" t="s">
        <v>8</v>
      </c>
      <c r="N6">
        <v>20</v>
      </c>
      <c r="O6">
        <v>6</v>
      </c>
      <c r="Q6" s="2" t="s">
        <v>47</v>
      </c>
      <c r="R6" s="3">
        <v>840</v>
      </c>
      <c r="S6" s="3">
        <v>230</v>
      </c>
      <c r="U6" t="s">
        <v>32</v>
      </c>
      <c r="V6" t="s">
        <v>32</v>
      </c>
      <c r="W6" t="s">
        <v>8</v>
      </c>
      <c r="X6">
        <v>15</v>
      </c>
      <c r="Y6">
        <v>0</v>
      </c>
      <c r="AE6" t="s">
        <v>32</v>
      </c>
      <c r="AF6" t="s">
        <v>32</v>
      </c>
      <c r="AG6" t="s">
        <v>8</v>
      </c>
      <c r="AH6">
        <v>15</v>
      </c>
      <c r="AI6">
        <v>0</v>
      </c>
      <c r="AO6" t="s">
        <v>25</v>
      </c>
      <c r="AP6" t="s">
        <v>17</v>
      </c>
      <c r="AQ6" t="s">
        <v>8</v>
      </c>
      <c r="AR6">
        <v>105</v>
      </c>
      <c r="AS6">
        <v>2</v>
      </c>
    </row>
    <row r="7" spans="1:49" x14ac:dyDescent="0.25">
      <c r="A7" t="s">
        <v>50</v>
      </c>
      <c r="B7" t="s">
        <v>50</v>
      </c>
      <c r="C7" t="s">
        <v>7</v>
      </c>
      <c r="D7">
        <v>557</v>
      </c>
      <c r="E7">
        <v>127</v>
      </c>
      <c r="G7" s="2" t="s">
        <v>8</v>
      </c>
      <c r="H7" s="3">
        <v>11654</v>
      </c>
      <c r="I7" s="3">
        <v>2837</v>
      </c>
      <c r="K7" t="s">
        <v>20</v>
      </c>
      <c r="L7" t="s">
        <v>21</v>
      </c>
      <c r="M7" t="s">
        <v>7</v>
      </c>
      <c r="N7">
        <v>15</v>
      </c>
      <c r="O7">
        <v>0</v>
      </c>
      <c r="U7" t="s">
        <v>50</v>
      </c>
      <c r="V7" t="s">
        <v>50</v>
      </c>
      <c r="W7" t="s">
        <v>7</v>
      </c>
      <c r="X7">
        <v>614</v>
      </c>
      <c r="Y7">
        <v>1</v>
      </c>
      <c r="AE7" t="s">
        <v>50</v>
      </c>
      <c r="AF7" t="s">
        <v>50</v>
      </c>
      <c r="AG7" t="s">
        <v>7</v>
      </c>
      <c r="AH7">
        <v>614</v>
      </c>
      <c r="AI7">
        <v>5</v>
      </c>
      <c r="AO7" t="s">
        <v>32</v>
      </c>
      <c r="AP7" t="s">
        <v>32</v>
      </c>
      <c r="AQ7" t="s">
        <v>7</v>
      </c>
      <c r="AR7">
        <v>15</v>
      </c>
      <c r="AS7">
        <v>0</v>
      </c>
    </row>
    <row r="8" spans="1:49" x14ac:dyDescent="0.25">
      <c r="A8" t="s">
        <v>50</v>
      </c>
      <c r="B8" t="s">
        <v>50</v>
      </c>
      <c r="C8" t="s">
        <v>8</v>
      </c>
      <c r="D8">
        <v>309</v>
      </c>
      <c r="E8">
        <v>68</v>
      </c>
      <c r="G8" s="2" t="s">
        <v>47</v>
      </c>
      <c r="H8" s="3">
        <v>24229</v>
      </c>
      <c r="I8" s="3">
        <v>5873</v>
      </c>
      <c r="K8" t="s">
        <v>20</v>
      </c>
      <c r="L8" t="s">
        <v>21</v>
      </c>
      <c r="M8" t="s">
        <v>8</v>
      </c>
      <c r="N8">
        <v>15</v>
      </c>
      <c r="O8">
        <v>0</v>
      </c>
      <c r="U8" t="s">
        <v>50</v>
      </c>
      <c r="V8" t="s">
        <v>50</v>
      </c>
      <c r="W8" t="s">
        <v>8</v>
      </c>
      <c r="X8">
        <v>307</v>
      </c>
      <c r="Y8">
        <v>0</v>
      </c>
      <c r="AE8" t="s">
        <v>50</v>
      </c>
      <c r="AF8" t="s">
        <v>50</v>
      </c>
      <c r="AG8" t="s">
        <v>8</v>
      </c>
      <c r="AH8">
        <v>307</v>
      </c>
      <c r="AI8">
        <v>0</v>
      </c>
      <c r="AO8" t="s">
        <v>32</v>
      </c>
      <c r="AP8" t="s">
        <v>32</v>
      </c>
      <c r="AQ8" t="s">
        <v>8</v>
      </c>
      <c r="AR8">
        <v>15</v>
      </c>
      <c r="AS8">
        <v>0</v>
      </c>
    </row>
    <row r="9" spans="1:49" x14ac:dyDescent="0.25">
      <c r="A9" t="s">
        <v>30</v>
      </c>
      <c r="B9" t="s">
        <v>31</v>
      </c>
      <c r="C9" t="s">
        <v>24</v>
      </c>
      <c r="D9">
        <v>3</v>
      </c>
      <c r="E9">
        <v>3</v>
      </c>
      <c r="K9" t="s">
        <v>15</v>
      </c>
      <c r="L9" t="s">
        <v>16</v>
      </c>
      <c r="M9" t="s">
        <v>11</v>
      </c>
      <c r="N9">
        <v>52</v>
      </c>
      <c r="O9">
        <v>21</v>
      </c>
      <c r="AO9" t="s">
        <v>36</v>
      </c>
      <c r="AP9" t="s">
        <v>36</v>
      </c>
      <c r="AQ9" t="s">
        <v>7</v>
      </c>
      <c r="AR9">
        <v>1075</v>
      </c>
      <c r="AS9">
        <v>1</v>
      </c>
    </row>
    <row r="10" spans="1:49" x14ac:dyDescent="0.25">
      <c r="A10" t="s">
        <v>30</v>
      </c>
      <c r="B10" t="s">
        <v>31</v>
      </c>
      <c r="C10" t="s">
        <v>7</v>
      </c>
      <c r="D10">
        <v>11</v>
      </c>
      <c r="E10">
        <v>5</v>
      </c>
      <c r="K10" t="s">
        <v>15</v>
      </c>
      <c r="L10" t="s">
        <v>16</v>
      </c>
      <c r="M10" t="s">
        <v>8</v>
      </c>
      <c r="N10">
        <v>32</v>
      </c>
      <c r="O10">
        <v>10</v>
      </c>
      <c r="AO10" t="s">
        <v>36</v>
      </c>
      <c r="AP10" t="s">
        <v>36</v>
      </c>
      <c r="AQ10" t="s">
        <v>8</v>
      </c>
      <c r="AR10">
        <v>905</v>
      </c>
      <c r="AS10">
        <v>0</v>
      </c>
    </row>
    <row r="11" spans="1:49" x14ac:dyDescent="0.25">
      <c r="A11" t="s">
        <v>36</v>
      </c>
      <c r="B11" t="s">
        <v>36</v>
      </c>
      <c r="C11" t="s">
        <v>7</v>
      </c>
      <c r="D11">
        <v>1075</v>
      </c>
      <c r="E11">
        <v>401</v>
      </c>
      <c r="K11" t="s">
        <v>25</v>
      </c>
      <c r="L11" t="s">
        <v>17</v>
      </c>
      <c r="M11" t="s">
        <v>7</v>
      </c>
      <c r="N11">
        <v>228</v>
      </c>
      <c r="O11">
        <v>61</v>
      </c>
      <c r="AO11" t="s">
        <v>50</v>
      </c>
      <c r="AP11" t="s">
        <v>50</v>
      </c>
      <c r="AQ11" t="s">
        <v>7</v>
      </c>
      <c r="AR11">
        <v>614</v>
      </c>
      <c r="AS11">
        <v>9</v>
      </c>
    </row>
    <row r="12" spans="1:49" x14ac:dyDescent="0.25">
      <c r="A12" t="s">
        <v>36</v>
      </c>
      <c r="B12" t="s">
        <v>36</v>
      </c>
      <c r="C12" t="s">
        <v>8</v>
      </c>
      <c r="D12">
        <v>904</v>
      </c>
      <c r="E12">
        <v>347</v>
      </c>
      <c r="K12" t="s">
        <v>25</v>
      </c>
      <c r="L12" t="s">
        <v>17</v>
      </c>
      <c r="M12" t="s">
        <v>8</v>
      </c>
      <c r="N12">
        <v>105</v>
      </c>
      <c r="O12">
        <v>24</v>
      </c>
      <c r="AO12" t="s">
        <v>50</v>
      </c>
      <c r="AP12" t="s">
        <v>50</v>
      </c>
      <c r="AQ12" t="s">
        <v>8</v>
      </c>
      <c r="AR12">
        <v>307</v>
      </c>
      <c r="AS12">
        <v>0</v>
      </c>
    </row>
    <row r="13" spans="1:49" x14ac:dyDescent="0.25">
      <c r="A13" t="s">
        <v>44</v>
      </c>
      <c r="B13" t="s">
        <v>45</v>
      </c>
      <c r="C13" t="s">
        <v>7</v>
      </c>
      <c r="D13">
        <v>43</v>
      </c>
      <c r="E13">
        <v>6</v>
      </c>
      <c r="K13" t="s">
        <v>37</v>
      </c>
      <c r="L13" t="s">
        <v>38</v>
      </c>
      <c r="M13" t="s">
        <v>11</v>
      </c>
      <c r="N13">
        <v>50</v>
      </c>
      <c r="O13">
        <v>12</v>
      </c>
      <c r="AO13" t="s">
        <v>51</v>
      </c>
      <c r="AP13" t="s">
        <v>51</v>
      </c>
      <c r="AQ13" t="s">
        <v>7</v>
      </c>
      <c r="AR13">
        <v>79</v>
      </c>
      <c r="AS13">
        <v>2</v>
      </c>
    </row>
    <row r="14" spans="1:49" x14ac:dyDescent="0.25">
      <c r="A14" t="s">
        <v>44</v>
      </c>
      <c r="B14" t="s">
        <v>45</v>
      </c>
      <c r="C14" t="s">
        <v>8</v>
      </c>
      <c r="D14">
        <v>43</v>
      </c>
      <c r="E14">
        <v>11</v>
      </c>
      <c r="K14" t="s">
        <v>37</v>
      </c>
      <c r="L14" t="s">
        <v>38</v>
      </c>
      <c r="M14" t="s">
        <v>8</v>
      </c>
      <c r="N14">
        <v>50</v>
      </c>
      <c r="O14">
        <v>19</v>
      </c>
      <c r="AO14" t="s">
        <v>51</v>
      </c>
      <c r="AP14" t="s">
        <v>51</v>
      </c>
      <c r="AQ14" t="s">
        <v>8</v>
      </c>
      <c r="AR14">
        <v>81</v>
      </c>
      <c r="AS14">
        <v>4</v>
      </c>
    </row>
    <row r="15" spans="1:49" x14ac:dyDescent="0.25">
      <c r="A15" t="s">
        <v>12</v>
      </c>
      <c r="B15" t="s">
        <v>13</v>
      </c>
      <c r="C15" t="s">
        <v>11</v>
      </c>
      <c r="D15">
        <v>30</v>
      </c>
      <c r="E15">
        <v>6</v>
      </c>
      <c r="K15" t="s">
        <v>42</v>
      </c>
      <c r="L15" t="s">
        <v>43</v>
      </c>
      <c r="M15" t="s">
        <v>7</v>
      </c>
      <c r="N15">
        <v>30</v>
      </c>
      <c r="O15">
        <v>3</v>
      </c>
    </row>
    <row r="16" spans="1:49" x14ac:dyDescent="0.25">
      <c r="A16" t="s">
        <v>12</v>
      </c>
      <c r="B16" t="s">
        <v>13</v>
      </c>
      <c r="C16" t="s">
        <v>8</v>
      </c>
      <c r="D16">
        <v>29</v>
      </c>
      <c r="E16">
        <v>14</v>
      </c>
      <c r="K16" t="s">
        <v>42</v>
      </c>
      <c r="L16" t="s">
        <v>43</v>
      </c>
      <c r="M16" t="s">
        <v>8</v>
      </c>
      <c r="N16">
        <v>30</v>
      </c>
      <c r="O16">
        <v>5</v>
      </c>
    </row>
    <row r="17" spans="1:15" x14ac:dyDescent="0.25">
      <c r="A17" t="s">
        <v>39</v>
      </c>
      <c r="B17" t="s">
        <v>40</v>
      </c>
      <c r="C17" t="s">
        <v>7</v>
      </c>
      <c r="D17">
        <v>130</v>
      </c>
      <c r="E17">
        <v>70</v>
      </c>
      <c r="K17" t="s">
        <v>51</v>
      </c>
      <c r="L17" t="s">
        <v>51</v>
      </c>
      <c r="M17" t="s">
        <v>7</v>
      </c>
      <c r="N17">
        <v>80</v>
      </c>
      <c r="O17">
        <v>27</v>
      </c>
    </row>
    <row r="18" spans="1:15" x14ac:dyDescent="0.25">
      <c r="A18" t="s">
        <v>39</v>
      </c>
      <c r="B18" t="s">
        <v>40</v>
      </c>
      <c r="C18" t="s">
        <v>11</v>
      </c>
      <c r="D18">
        <v>60</v>
      </c>
      <c r="E18">
        <v>32</v>
      </c>
      <c r="K18" t="s">
        <v>51</v>
      </c>
      <c r="L18" t="s">
        <v>51</v>
      </c>
      <c r="M18" t="s">
        <v>8</v>
      </c>
      <c r="N18">
        <v>80</v>
      </c>
      <c r="O18">
        <v>29</v>
      </c>
    </row>
    <row r="19" spans="1:15" x14ac:dyDescent="0.25">
      <c r="A19" t="s">
        <v>26</v>
      </c>
      <c r="B19" t="s">
        <v>27</v>
      </c>
      <c r="C19" t="s">
        <v>7</v>
      </c>
      <c r="D19">
        <v>5353</v>
      </c>
      <c r="E19">
        <v>1343</v>
      </c>
    </row>
    <row r="20" spans="1:15" x14ac:dyDescent="0.25">
      <c r="A20" t="s">
        <v>26</v>
      </c>
      <c r="B20" t="s">
        <v>27</v>
      </c>
      <c r="C20" t="s">
        <v>8</v>
      </c>
      <c r="D20">
        <v>5308</v>
      </c>
      <c r="E20">
        <v>1339</v>
      </c>
      <c r="H20" s="5"/>
    </row>
    <row r="21" spans="1:15" x14ac:dyDescent="0.25">
      <c r="A21" t="s">
        <v>34</v>
      </c>
      <c r="B21" t="s">
        <v>35</v>
      </c>
      <c r="C21" t="s">
        <v>33</v>
      </c>
      <c r="D21">
        <v>4507</v>
      </c>
      <c r="E21">
        <v>913</v>
      </c>
      <c r="H21" s="5"/>
    </row>
    <row r="22" spans="1:15" x14ac:dyDescent="0.25">
      <c r="A22" t="s">
        <v>34</v>
      </c>
      <c r="B22" t="s">
        <v>35</v>
      </c>
      <c r="C22" t="s">
        <v>8</v>
      </c>
      <c r="D22">
        <v>4637</v>
      </c>
      <c r="E22">
        <v>982</v>
      </c>
      <c r="H22" s="5"/>
    </row>
    <row r="23" spans="1:15" x14ac:dyDescent="0.25">
      <c r="A23" t="s">
        <v>5</v>
      </c>
      <c r="B23" t="s">
        <v>6</v>
      </c>
      <c r="C23" t="s">
        <v>7</v>
      </c>
      <c r="D23">
        <v>51</v>
      </c>
      <c r="E23">
        <v>8</v>
      </c>
      <c r="H23" s="5"/>
    </row>
    <row r="24" spans="1:15" x14ac:dyDescent="0.25">
      <c r="A24" t="s">
        <v>5</v>
      </c>
      <c r="B24" t="s">
        <v>6</v>
      </c>
      <c r="C24" t="s">
        <v>8</v>
      </c>
      <c r="D24">
        <v>50</v>
      </c>
      <c r="E24">
        <v>12</v>
      </c>
      <c r="H24" s="5"/>
    </row>
    <row r="25" spans="1:15" x14ac:dyDescent="0.25">
      <c r="A25" t="s">
        <v>28</v>
      </c>
      <c r="B25" t="s">
        <v>29</v>
      </c>
      <c r="C25" t="s">
        <v>24</v>
      </c>
      <c r="D25">
        <v>68</v>
      </c>
      <c r="E25">
        <v>17</v>
      </c>
      <c r="H25" s="5"/>
    </row>
    <row r="26" spans="1:15" x14ac:dyDescent="0.25">
      <c r="A26" t="s">
        <v>28</v>
      </c>
      <c r="B26" t="s">
        <v>29</v>
      </c>
      <c r="C26" t="s">
        <v>7</v>
      </c>
      <c r="D26">
        <v>142</v>
      </c>
      <c r="E26">
        <v>19</v>
      </c>
      <c r="H26" s="5"/>
    </row>
    <row r="27" spans="1:15" x14ac:dyDescent="0.25">
      <c r="A27" t="s">
        <v>42</v>
      </c>
      <c r="B27" t="s">
        <v>43</v>
      </c>
      <c r="C27" t="s">
        <v>7</v>
      </c>
      <c r="D27">
        <v>30</v>
      </c>
      <c r="E27">
        <v>3</v>
      </c>
      <c r="H27" s="5"/>
    </row>
    <row r="28" spans="1:15" x14ac:dyDescent="0.25">
      <c r="A28" t="s">
        <v>42</v>
      </c>
      <c r="B28" t="s">
        <v>43</v>
      </c>
      <c r="C28" t="s">
        <v>8</v>
      </c>
      <c r="D28">
        <v>30</v>
      </c>
      <c r="E28">
        <v>5</v>
      </c>
      <c r="H28" s="5"/>
    </row>
    <row r="29" spans="1:15" x14ac:dyDescent="0.25">
      <c r="A29" t="s">
        <v>37</v>
      </c>
      <c r="B29" t="s">
        <v>38</v>
      </c>
      <c r="C29" t="s">
        <v>11</v>
      </c>
      <c r="D29">
        <v>50</v>
      </c>
      <c r="E29">
        <v>0</v>
      </c>
      <c r="H29" s="5"/>
    </row>
    <row r="30" spans="1:15" x14ac:dyDescent="0.25">
      <c r="A30" t="s">
        <v>37</v>
      </c>
      <c r="B30" t="s">
        <v>38</v>
      </c>
      <c r="C30" t="s">
        <v>8</v>
      </c>
      <c r="D30">
        <v>50</v>
      </c>
      <c r="E30">
        <v>1</v>
      </c>
      <c r="H30" s="5"/>
    </row>
    <row r="31" spans="1:15" x14ac:dyDescent="0.25">
      <c r="A31" t="s">
        <v>18</v>
      </c>
      <c r="B31" t="s">
        <v>19</v>
      </c>
      <c r="C31" t="s">
        <v>7</v>
      </c>
      <c r="D31">
        <v>40</v>
      </c>
      <c r="E31">
        <v>10</v>
      </c>
      <c r="H31" s="5"/>
    </row>
    <row r="32" spans="1:15" x14ac:dyDescent="0.25">
      <c r="A32" t="s">
        <v>18</v>
      </c>
      <c r="B32" t="s">
        <v>19</v>
      </c>
      <c r="C32" t="s">
        <v>8</v>
      </c>
      <c r="D32">
        <v>40</v>
      </c>
      <c r="E32">
        <v>14</v>
      </c>
      <c r="H32" s="5"/>
    </row>
    <row r="33" spans="1:8" x14ac:dyDescent="0.25">
      <c r="A33" t="s">
        <v>9</v>
      </c>
      <c r="B33" t="s">
        <v>10</v>
      </c>
      <c r="C33" t="s">
        <v>11</v>
      </c>
      <c r="D33">
        <v>16</v>
      </c>
      <c r="E33">
        <v>1</v>
      </c>
      <c r="H33" s="5"/>
    </row>
    <row r="34" spans="1:8" x14ac:dyDescent="0.25">
      <c r="A34" t="s">
        <v>9</v>
      </c>
      <c r="B34" t="s">
        <v>10</v>
      </c>
      <c r="C34" t="s">
        <v>8</v>
      </c>
      <c r="D34">
        <v>17</v>
      </c>
      <c r="E34">
        <v>3</v>
      </c>
      <c r="H34" s="5"/>
    </row>
    <row r="35" spans="1:8" x14ac:dyDescent="0.25">
      <c r="A35" t="s">
        <v>51</v>
      </c>
      <c r="B35" t="s">
        <v>51</v>
      </c>
      <c r="C35" t="s">
        <v>7</v>
      </c>
      <c r="D35">
        <v>80</v>
      </c>
      <c r="E35">
        <v>18</v>
      </c>
      <c r="H35" s="5"/>
    </row>
    <row r="36" spans="1:8" x14ac:dyDescent="0.25">
      <c r="A36" t="s">
        <v>51</v>
      </c>
      <c r="B36" t="s">
        <v>51</v>
      </c>
      <c r="C36" t="s">
        <v>8</v>
      </c>
      <c r="D36">
        <v>80</v>
      </c>
      <c r="E36">
        <v>13</v>
      </c>
      <c r="H36" s="5"/>
    </row>
    <row r="37" spans="1:8" x14ac:dyDescent="0.25">
      <c r="A37" t="s">
        <v>25</v>
      </c>
      <c r="B37" t="s">
        <v>17</v>
      </c>
      <c r="C37" t="s">
        <v>7</v>
      </c>
      <c r="D37">
        <v>228</v>
      </c>
      <c r="E37">
        <v>25</v>
      </c>
      <c r="H37" s="5"/>
    </row>
    <row r="38" spans="1:8" x14ac:dyDescent="0.25">
      <c r="A38" t="s">
        <v>25</v>
      </c>
      <c r="B38" t="s">
        <v>17</v>
      </c>
      <c r="C38" t="s">
        <v>8</v>
      </c>
      <c r="D38">
        <v>105</v>
      </c>
      <c r="E38">
        <v>12</v>
      </c>
      <c r="H38" s="5"/>
    </row>
    <row r="39" spans="1:8" x14ac:dyDescent="0.25">
      <c r="A39" t="s">
        <v>15</v>
      </c>
      <c r="B39" t="s">
        <v>16</v>
      </c>
      <c r="C39" t="s">
        <v>11</v>
      </c>
      <c r="D39">
        <v>52</v>
      </c>
      <c r="E39">
        <v>24</v>
      </c>
      <c r="H39" s="5"/>
    </row>
    <row r="40" spans="1:8" x14ac:dyDescent="0.25">
      <c r="A40" t="s">
        <v>15</v>
      </c>
      <c r="B40" t="s">
        <v>16</v>
      </c>
      <c r="C40" t="s">
        <v>8</v>
      </c>
      <c r="D40">
        <v>32</v>
      </c>
      <c r="E40">
        <v>14</v>
      </c>
      <c r="H40" s="5"/>
    </row>
  </sheetData>
  <mergeCells count="5">
    <mergeCell ref="AE1:AI1"/>
    <mergeCell ref="AO1:AS1"/>
    <mergeCell ref="A1:E1"/>
    <mergeCell ref="K1:O1"/>
    <mergeCell ref="U1:Y1"/>
  </mergeCells>
  <conditionalFormatting sqref="B2">
    <cfRule type="duplicateValues" dxfId="13" priority="17"/>
  </conditionalFormatting>
  <conditionalFormatting sqref="L2">
    <cfRule type="duplicateValues" dxfId="12" priority="18"/>
  </conditionalFormatting>
  <conditionalFormatting sqref="AF2">
    <cfRule type="duplicateValues" dxfId="8" priority="22"/>
  </conditionalFormatting>
  <conditionalFormatting sqref="AP2">
    <cfRule type="duplicateValues" dxfId="7" priority="23"/>
  </conditionalFormatting>
  <conditionalFormatting sqref="V2">
    <cfRule type="duplicateValues" dxfId="6" priority="24"/>
  </conditionalFormatting>
  <conditionalFormatting sqref="B3:B22 B24:B27 B29:B31 B33:B35 B37:B40">
    <cfRule type="duplicateValues" dxfId="5" priority="6"/>
  </conditionalFormatting>
  <conditionalFormatting sqref="B3:B40">
    <cfRule type="duplicateValues" dxfId="4" priority="5"/>
  </conditionalFormatting>
  <conditionalFormatting sqref="L3:L18">
    <cfRule type="duplicateValues" dxfId="3" priority="4"/>
  </conditionalFormatting>
  <conditionalFormatting sqref="V3:V8">
    <cfRule type="duplicateValues" dxfId="2" priority="3"/>
  </conditionalFormatting>
  <conditionalFormatting sqref="AF3:AF8">
    <cfRule type="duplicateValues" dxfId="1" priority="2"/>
  </conditionalFormatting>
  <conditionalFormatting sqref="AP3:AP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Khamis</dc:creator>
  <cp:lastModifiedBy>Assem Khamis</cp:lastModifiedBy>
  <dcterms:created xsi:type="dcterms:W3CDTF">2020-12-07T23:54:20Z</dcterms:created>
  <dcterms:modified xsi:type="dcterms:W3CDTF">2021-07-15T11:06:24Z</dcterms:modified>
</cp:coreProperties>
</file>