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DDAD19EF-3AC5-41F8-B5F2-97F330F106E4}" xr6:coauthVersionLast="45" xr6:coauthVersionMax="45" xr10:uidLastSave="{00000000-0000-0000-0000-000000000000}"/>
  <bookViews>
    <workbookView xWindow="-120" yWindow="-120" windowWidth="24240" windowHeight="13140" xr2:uid="{CAE85F1A-92B1-41BC-B1BE-12BC0C7D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5" i="1"/>
</calcChain>
</file>

<file path=xl/sharedStrings.xml><?xml version="1.0" encoding="utf-8"?>
<sst xmlns="http://schemas.openxmlformats.org/spreadsheetml/2006/main" count="13" uniqueCount="13">
  <si>
    <t>Adj close GME</t>
  </si>
  <si>
    <t>Adj close AMC</t>
  </si>
  <si>
    <t>Close GME</t>
  </si>
  <si>
    <t>Close AMC</t>
  </si>
  <si>
    <t>High GME</t>
  </si>
  <si>
    <t>High AMC</t>
  </si>
  <si>
    <t>Low GME</t>
  </si>
  <si>
    <t>Low AMC</t>
  </si>
  <si>
    <t>Open GME</t>
  </si>
  <si>
    <t>Open AMC</t>
  </si>
  <si>
    <t>Volume GME</t>
  </si>
  <si>
    <t>Volume AMC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</si>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</sst>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BD4C-0BB5-4C44-A486-7D9A7D458ADB}">
  <dimension ref="A1:N63"/>
  <sheetViews>
    <sheetView tabSelected="1" workbookViewId="0">
      <selection activeCell="N34" sqref="N34"/>
    </sheetView>
  </sheetViews>
  <sheetFormatPr defaultRowHeight="15" x14ac:dyDescent="0.25"/>
  <cols>
    <col min="1" max="1" width="18.28515625" bestFit="1" customWidth="1"/>
    <col min="2" max="3" width="13.85546875" bestFit="1" customWidth="1"/>
    <col min="4" max="11" width="12" bestFit="1" customWidth="1"/>
    <col min="12" max="13" width="12.7109375" bestFit="1" customWidth="1"/>
  </cols>
  <sheetData>
    <row r="1" spans="1:1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</row>
    <row r="2" spans="1:14" x14ac:dyDescent="0.25">
      <c r="A2" s="2">
        <v>44180</v>
      </c>
      <c r="B2">
        <v>13.85000038146973</v>
      </c>
      <c r="C2">
        <v>2.8599998950958252</v>
      </c>
      <c r="D2">
        <v>13.85000038146973</v>
      </c>
      <c r="E2">
        <v>2.8599998950958252</v>
      </c>
      <c r="F2">
        <v>14.02000045776367</v>
      </c>
      <c r="G2">
        <v>3.2400000095367432</v>
      </c>
      <c r="H2">
        <v>12.47999954223633</v>
      </c>
      <c r="I2">
        <v>2.7599999904632568</v>
      </c>
      <c r="J2">
        <v>12.77999973297119</v>
      </c>
      <c r="K2">
        <v>3.2400000095367432</v>
      </c>
      <c r="L2">
        <v>8192900</v>
      </c>
      <c r="M2">
        <v>54432100</v>
      </c>
      <c r="N2">
        <f>12.72-13.31</f>
        <v>-0.58999999999999986</v>
      </c>
    </row>
    <row r="3" spans="1:14" x14ac:dyDescent="0.25">
      <c r="A3" s="2">
        <v>44181</v>
      </c>
      <c r="B3">
        <v>13.85000038146973</v>
      </c>
      <c r="C3">
        <v>2.779999971389771</v>
      </c>
      <c r="D3">
        <v>13.85000038146973</v>
      </c>
      <c r="E3">
        <v>2.779999971389771</v>
      </c>
      <c r="F3">
        <v>14.310000419616699</v>
      </c>
      <c r="G3">
        <v>2.8900001049041748</v>
      </c>
      <c r="H3">
        <v>13.579999923706049</v>
      </c>
      <c r="I3">
        <v>2.720000028610229</v>
      </c>
      <c r="J3">
        <v>13.960000038146971</v>
      </c>
      <c r="K3">
        <v>2.869999885559082</v>
      </c>
      <c r="L3">
        <v>5865100</v>
      </c>
      <c r="M3">
        <v>25423200</v>
      </c>
      <c r="N3">
        <f>D3-12.72</f>
        <v>1.1300003814697295</v>
      </c>
    </row>
    <row r="4" spans="1:14" x14ac:dyDescent="0.25">
      <c r="A4" s="2">
        <v>44182</v>
      </c>
      <c r="B4">
        <v>14.829999923706049</v>
      </c>
      <c r="C4">
        <v>2.8499999046325679</v>
      </c>
      <c r="D4">
        <v>14.829999923706049</v>
      </c>
      <c r="E4">
        <v>2.8499999046325679</v>
      </c>
      <c r="F4">
        <v>14.97999954223633</v>
      </c>
      <c r="G4">
        <v>2.9500000476837158</v>
      </c>
      <c r="H4">
        <v>13.590000152587891</v>
      </c>
      <c r="I4">
        <v>2.7400000095367432</v>
      </c>
      <c r="J4">
        <v>13.960000038146971</v>
      </c>
      <c r="K4">
        <v>2.7999999523162842</v>
      </c>
      <c r="L4">
        <v>8194900</v>
      </c>
      <c r="M4">
        <v>23799300</v>
      </c>
      <c r="N4">
        <f>D3-D2</f>
        <v>0</v>
      </c>
    </row>
    <row r="5" spans="1:14" x14ac:dyDescent="0.25">
      <c r="A5" s="2">
        <v>44183</v>
      </c>
      <c r="B5">
        <v>15.63000011444092</v>
      </c>
      <c r="C5">
        <v>2.7999999523162842</v>
      </c>
      <c r="D5">
        <v>15.63000011444092</v>
      </c>
      <c r="E5">
        <v>2.7999999523162842</v>
      </c>
      <c r="F5">
        <v>16.29999923706055</v>
      </c>
      <c r="G5">
        <v>2.8499999046325679</v>
      </c>
      <c r="H5">
        <v>15.180000305175779</v>
      </c>
      <c r="I5">
        <v>2.7599999904632568</v>
      </c>
      <c r="J5">
        <v>15.77999973297119</v>
      </c>
      <c r="K5">
        <v>2.8499999046325679</v>
      </c>
      <c r="L5">
        <v>16618800</v>
      </c>
      <c r="M5">
        <v>21941700</v>
      </c>
      <c r="N5">
        <f>D4-D3</f>
        <v>0.97999954223631924</v>
      </c>
    </row>
    <row r="6" spans="1:14" x14ac:dyDescent="0.25">
      <c r="A6" s="2">
        <v>44186</v>
      </c>
      <c r="B6">
        <v>15.52999973297119</v>
      </c>
      <c r="C6">
        <v>2.6800000667572021</v>
      </c>
      <c r="D6">
        <v>15.52999973297119</v>
      </c>
      <c r="E6">
        <v>2.6800000667572021</v>
      </c>
      <c r="F6">
        <v>16.35000038146973</v>
      </c>
      <c r="G6">
        <v>2.7400000095367432</v>
      </c>
      <c r="H6">
        <v>15.27999973297119</v>
      </c>
      <c r="I6">
        <v>2.5799999237060551</v>
      </c>
      <c r="J6">
        <v>15.810000419616699</v>
      </c>
      <c r="K6">
        <v>2.6099998950958252</v>
      </c>
      <c r="L6">
        <v>9876100</v>
      </c>
      <c r="M6">
        <v>22699800</v>
      </c>
      <c r="N6">
        <f>D5-D4</f>
        <v>0.80000019073487039</v>
      </c>
    </row>
    <row r="7" spans="1:14" x14ac:dyDescent="0.25">
      <c r="A7" s="2">
        <v>44187</v>
      </c>
      <c r="B7">
        <v>19.45999908447266</v>
      </c>
      <c r="C7">
        <v>2.589999914169312</v>
      </c>
      <c r="D7">
        <v>19.45999908447266</v>
      </c>
      <c r="E7">
        <v>2.589999914169312</v>
      </c>
      <c r="F7">
        <v>20.04000091552734</v>
      </c>
      <c r="G7">
        <v>2.75</v>
      </c>
      <c r="H7">
        <v>16.14999961853027</v>
      </c>
      <c r="I7">
        <v>2.5199999809265141</v>
      </c>
      <c r="J7">
        <v>16.219999313354489</v>
      </c>
      <c r="K7">
        <v>2.7300000190734859</v>
      </c>
      <c r="L7">
        <v>30652700</v>
      </c>
      <c r="M7">
        <v>21638400</v>
      </c>
      <c r="N7">
        <f>D6-D5</f>
        <v>-0.10000038146973012</v>
      </c>
    </row>
    <row r="8" spans="1:14" x14ac:dyDescent="0.25">
      <c r="A8" s="2">
        <v>44188</v>
      </c>
      <c r="B8">
        <v>20.569999694824219</v>
      </c>
      <c r="C8">
        <v>2.559999942779541</v>
      </c>
      <c r="D8">
        <v>20.569999694824219</v>
      </c>
      <c r="E8">
        <v>2.559999942779541</v>
      </c>
      <c r="F8">
        <v>22.35000038146973</v>
      </c>
      <c r="G8">
        <v>2.6500000953674321</v>
      </c>
      <c r="H8">
        <v>19.129999160766602</v>
      </c>
      <c r="I8">
        <v>2.5399999618530269</v>
      </c>
      <c r="J8">
        <v>20.170000076293949</v>
      </c>
      <c r="K8">
        <v>2.5799999237060551</v>
      </c>
      <c r="L8">
        <v>25830300</v>
      </c>
      <c r="M8">
        <v>15724800</v>
      </c>
      <c r="N8">
        <f>D7-D6</f>
        <v>3.9299993515014702</v>
      </c>
    </row>
    <row r="9" spans="1:14" x14ac:dyDescent="0.25">
      <c r="A9" s="2">
        <v>44193</v>
      </c>
      <c r="B9">
        <v>20.989999771118161</v>
      </c>
      <c r="C9">
        <v>2.3900001049041748</v>
      </c>
      <c r="D9">
        <v>20.989999771118161</v>
      </c>
      <c r="E9">
        <v>2.3900001049041748</v>
      </c>
      <c r="F9">
        <v>21.969999313354489</v>
      </c>
      <c r="G9">
        <v>2.630000114440918</v>
      </c>
      <c r="H9">
        <v>20.35000038146973</v>
      </c>
      <c r="I9">
        <v>2.3599998950958252</v>
      </c>
      <c r="J9">
        <v>21.309999465942379</v>
      </c>
      <c r="K9">
        <v>2.630000114440918</v>
      </c>
      <c r="L9">
        <v>8965900</v>
      </c>
      <c r="M9">
        <v>23942700</v>
      </c>
      <c r="N9">
        <f>D8-D7</f>
        <v>1.1100006103515589</v>
      </c>
    </row>
    <row r="10" spans="1:14" x14ac:dyDescent="0.25">
      <c r="A10" s="2">
        <v>44194</v>
      </c>
      <c r="B10">
        <v>19.379999160766602</v>
      </c>
      <c r="C10">
        <v>2.2899999618530269</v>
      </c>
      <c r="D10">
        <v>19.379999160766602</v>
      </c>
      <c r="E10">
        <v>2.2899999618530269</v>
      </c>
      <c r="F10">
        <v>21.069999694824219</v>
      </c>
      <c r="G10">
        <v>2.4600000381469731</v>
      </c>
      <c r="H10">
        <v>18.559999465942379</v>
      </c>
      <c r="I10">
        <v>2.279999971389771</v>
      </c>
      <c r="J10">
        <v>20.819999694824219</v>
      </c>
      <c r="K10">
        <v>2.440000057220459</v>
      </c>
      <c r="L10">
        <v>9241400</v>
      </c>
      <c r="M10">
        <v>21086100</v>
      </c>
      <c r="N10">
        <f>D9-D8</f>
        <v>0.42000007629394176</v>
      </c>
    </row>
    <row r="11" spans="1:14" x14ac:dyDescent="0.25">
      <c r="A11" s="2">
        <v>44195</v>
      </c>
      <c r="B11">
        <v>19.260000228881839</v>
      </c>
      <c r="C11">
        <v>2.160000085830688</v>
      </c>
      <c r="D11">
        <v>19.260000228881839</v>
      </c>
      <c r="E11">
        <v>2.160000085830688</v>
      </c>
      <c r="F11">
        <v>20</v>
      </c>
      <c r="G11">
        <v>2.2999999523162842</v>
      </c>
      <c r="H11">
        <v>18.85000038146973</v>
      </c>
      <c r="I11">
        <v>2.130000114440918</v>
      </c>
      <c r="J11">
        <v>19.379999160766602</v>
      </c>
      <c r="K11">
        <v>2.2999999523162842</v>
      </c>
      <c r="L11">
        <v>5934400</v>
      </c>
      <c r="M11">
        <v>40278400</v>
      </c>
      <c r="N11">
        <f>D10-D9</f>
        <v>-1.6100006103515589</v>
      </c>
    </row>
    <row r="12" spans="1:14" x14ac:dyDescent="0.25">
      <c r="A12" s="2">
        <v>44196</v>
      </c>
      <c r="B12">
        <v>18.840000152587891</v>
      </c>
      <c r="C12">
        <v>2.119999885559082</v>
      </c>
      <c r="D12">
        <v>18.840000152587891</v>
      </c>
      <c r="E12">
        <v>2.119999885559082</v>
      </c>
      <c r="F12">
        <v>19.79999923706055</v>
      </c>
      <c r="G12">
        <v>2.220000028610229</v>
      </c>
      <c r="H12">
        <v>18.79999923706055</v>
      </c>
      <c r="I12">
        <v>2.0799999237060551</v>
      </c>
      <c r="J12">
        <v>19.25</v>
      </c>
      <c r="K12">
        <v>2.1700000762939449</v>
      </c>
      <c r="L12">
        <v>6922700</v>
      </c>
      <c r="M12">
        <v>28234300</v>
      </c>
      <c r="N12">
        <f>D11-D10</f>
        <v>-0.11999893188476207</v>
      </c>
    </row>
    <row r="13" spans="1:14" x14ac:dyDescent="0.25">
      <c r="A13" s="2">
        <v>44200</v>
      </c>
      <c r="B13">
        <v>17.25</v>
      </c>
      <c r="C13">
        <v>2.0099999904632568</v>
      </c>
      <c r="D13">
        <v>17.25</v>
      </c>
      <c r="E13">
        <v>2.0099999904632568</v>
      </c>
      <c r="F13">
        <v>19.10000038146973</v>
      </c>
      <c r="G13">
        <v>2.2000000476837158</v>
      </c>
      <c r="H13">
        <v>17.14999961853027</v>
      </c>
      <c r="I13">
        <v>2</v>
      </c>
      <c r="J13">
        <v>19</v>
      </c>
      <c r="K13">
        <v>2.2000000476837158</v>
      </c>
      <c r="L13">
        <v>10022500</v>
      </c>
      <c r="M13">
        <v>29873800</v>
      </c>
      <c r="N13">
        <f>D12-D11</f>
        <v>-0.42000007629394887</v>
      </c>
    </row>
    <row r="14" spans="1:14" x14ac:dyDescent="0.25">
      <c r="A14" s="2">
        <v>44201</v>
      </c>
      <c r="B14">
        <v>17.370000839233398</v>
      </c>
      <c r="C14">
        <v>1.9800000190734861</v>
      </c>
      <c r="D14">
        <v>17.370000839233398</v>
      </c>
      <c r="E14">
        <v>1.9800000190734861</v>
      </c>
      <c r="F14">
        <v>18.079999923706051</v>
      </c>
      <c r="G14">
        <v>2.029999971389771</v>
      </c>
      <c r="H14">
        <v>17.229999542236332</v>
      </c>
      <c r="I14">
        <v>1.9099999666213989</v>
      </c>
      <c r="J14">
        <v>17.35000038146973</v>
      </c>
      <c r="K14">
        <v>1.9900000095367429</v>
      </c>
      <c r="L14">
        <v>4961500</v>
      </c>
      <c r="M14">
        <v>28148300</v>
      </c>
      <c r="N14">
        <f>D13-D12</f>
        <v>-1.5900001525878906</v>
      </c>
    </row>
    <row r="15" spans="1:14" x14ac:dyDescent="0.25">
      <c r="A15" s="2">
        <v>44202</v>
      </c>
      <c r="B15">
        <v>18.360000610351559</v>
      </c>
      <c r="C15">
        <v>2.0099999904632568</v>
      </c>
      <c r="D15">
        <v>18.360000610351559</v>
      </c>
      <c r="E15">
        <v>2.0099999904632568</v>
      </c>
      <c r="F15">
        <v>18.979999542236332</v>
      </c>
      <c r="G15">
        <v>2.2300000190734859</v>
      </c>
      <c r="H15">
        <v>17.329999923706051</v>
      </c>
      <c r="I15">
        <v>1.970000028610229</v>
      </c>
      <c r="J15">
        <v>17.340000152587891</v>
      </c>
      <c r="K15">
        <v>2.029999971389771</v>
      </c>
      <c r="L15">
        <v>6056200</v>
      </c>
      <c r="M15">
        <v>67363300</v>
      </c>
      <c r="N15">
        <f>D14-D13</f>
        <v>0.12000083923339844</v>
      </c>
    </row>
    <row r="16" spans="1:14" x14ac:dyDescent="0.25">
      <c r="A16" s="2">
        <v>44203</v>
      </c>
      <c r="B16">
        <v>18.079999923706051</v>
      </c>
      <c r="C16">
        <v>2.0499999523162842</v>
      </c>
      <c r="D16">
        <v>18.079999923706051</v>
      </c>
      <c r="E16">
        <v>2.0499999523162842</v>
      </c>
      <c r="F16">
        <v>19.45000076293945</v>
      </c>
      <c r="G16">
        <v>2.1099998950958252</v>
      </c>
      <c r="H16">
        <v>18.020000457763668</v>
      </c>
      <c r="I16">
        <v>2.0199999809265141</v>
      </c>
      <c r="J16">
        <v>18.469999313354489</v>
      </c>
      <c r="K16">
        <v>2.0799999237060551</v>
      </c>
      <c r="L16">
        <v>6129300</v>
      </c>
      <c r="M16">
        <v>26150500</v>
      </c>
      <c r="N16">
        <f>D15-D14</f>
        <v>0.98999977111816051</v>
      </c>
    </row>
    <row r="17" spans="1:14" x14ac:dyDescent="0.25">
      <c r="A17" s="2">
        <v>44204</v>
      </c>
      <c r="B17">
        <v>17.690000534057621</v>
      </c>
      <c r="C17">
        <v>2.1400001049041748</v>
      </c>
      <c r="D17">
        <v>17.690000534057621</v>
      </c>
      <c r="E17">
        <v>2.1400001049041748</v>
      </c>
      <c r="F17">
        <v>18.29999923706055</v>
      </c>
      <c r="G17">
        <v>2.2100000381469731</v>
      </c>
      <c r="H17">
        <v>17.079999923706051</v>
      </c>
      <c r="I17">
        <v>2.0699999332427979</v>
      </c>
      <c r="J17">
        <v>18.180000305175781</v>
      </c>
      <c r="K17">
        <v>2.089999914169312</v>
      </c>
      <c r="L17">
        <v>6482000</v>
      </c>
      <c r="M17">
        <v>39553300</v>
      </c>
      <c r="N17">
        <f>D16-D15</f>
        <v>-0.28000068664550781</v>
      </c>
    </row>
    <row r="18" spans="1:14" x14ac:dyDescent="0.25">
      <c r="A18" s="2">
        <v>44207</v>
      </c>
      <c r="B18">
        <v>19.940000534057621</v>
      </c>
      <c r="C18">
        <v>2.2000000476837158</v>
      </c>
      <c r="D18">
        <v>19.940000534057621</v>
      </c>
      <c r="E18">
        <v>2.2000000476837158</v>
      </c>
      <c r="F18">
        <v>20.64999961853027</v>
      </c>
      <c r="G18">
        <v>2.2699999809265141</v>
      </c>
      <c r="H18">
        <v>19.010000228881839</v>
      </c>
      <c r="I18">
        <v>2.1500000953674321</v>
      </c>
      <c r="J18">
        <v>19.409999847412109</v>
      </c>
      <c r="K18">
        <v>2.160000085830688</v>
      </c>
      <c r="L18">
        <v>14927600</v>
      </c>
      <c r="M18">
        <v>41695800</v>
      </c>
      <c r="N18">
        <f>D17-D16</f>
        <v>-0.38999938964843039</v>
      </c>
    </row>
    <row r="19" spans="1:14" x14ac:dyDescent="0.25">
      <c r="A19" s="2">
        <v>44208</v>
      </c>
      <c r="B19">
        <v>19.95000076293945</v>
      </c>
      <c r="C19">
        <v>2.2899999618530269</v>
      </c>
      <c r="D19">
        <v>19.95000076293945</v>
      </c>
      <c r="E19">
        <v>2.2899999618530269</v>
      </c>
      <c r="F19">
        <v>20.39999961853027</v>
      </c>
      <c r="G19">
        <v>2.3900001049041748</v>
      </c>
      <c r="H19">
        <v>19.319999694824219</v>
      </c>
      <c r="I19">
        <v>2.2400000095367432</v>
      </c>
      <c r="J19">
        <v>19.95999908447266</v>
      </c>
      <c r="K19">
        <v>2.2400000095367432</v>
      </c>
      <c r="L19">
        <v>7060700</v>
      </c>
      <c r="M19">
        <v>41784300</v>
      </c>
      <c r="N19">
        <f>D18-D17</f>
        <v>2.25</v>
      </c>
    </row>
    <row r="20" spans="1:14" x14ac:dyDescent="0.25">
      <c r="A20" s="2">
        <v>44209</v>
      </c>
      <c r="B20">
        <v>31.39999961853027</v>
      </c>
      <c r="C20">
        <v>2.1800000667572021</v>
      </c>
      <c r="D20">
        <v>31.39999961853027</v>
      </c>
      <c r="E20">
        <v>2.1800000667572021</v>
      </c>
      <c r="F20">
        <v>38.650001525878913</v>
      </c>
      <c r="G20">
        <v>2.380000114440918</v>
      </c>
      <c r="H20">
        <v>20.030000686645511</v>
      </c>
      <c r="I20">
        <v>2.130000114440918</v>
      </c>
      <c r="J20">
        <v>20.420000076293949</v>
      </c>
      <c r="K20">
        <v>2.3299999237060551</v>
      </c>
      <c r="L20">
        <v>144501700</v>
      </c>
      <c r="M20">
        <v>45847700</v>
      </c>
      <c r="N20">
        <f>D19-D18</f>
        <v>1.0000228881828832E-2</v>
      </c>
    </row>
    <row r="21" spans="1:14" x14ac:dyDescent="0.25">
      <c r="A21" s="2">
        <v>44210</v>
      </c>
      <c r="B21">
        <v>39.909999847412109</v>
      </c>
      <c r="C21">
        <v>2.1800000667572021</v>
      </c>
      <c r="D21">
        <v>39.909999847412109</v>
      </c>
      <c r="E21">
        <v>2.1800000667572021</v>
      </c>
      <c r="F21">
        <v>43.060001373291023</v>
      </c>
      <c r="G21">
        <v>2.3199999332427979</v>
      </c>
      <c r="H21">
        <v>33.049999237060547</v>
      </c>
      <c r="I21">
        <v>2.130000114440918</v>
      </c>
      <c r="J21">
        <v>38.090000152587891</v>
      </c>
      <c r="K21">
        <v>2.220000028610229</v>
      </c>
      <c r="L21">
        <v>93717400</v>
      </c>
      <c r="M21">
        <v>49638800</v>
      </c>
      <c r="N21">
        <f>D20-D19</f>
        <v>11.44999885559082</v>
      </c>
    </row>
    <row r="22" spans="1:14" x14ac:dyDescent="0.25">
      <c r="A22" s="2">
        <v>44211</v>
      </c>
      <c r="B22">
        <v>35.5</v>
      </c>
      <c r="C22">
        <v>2.3299999237060551</v>
      </c>
      <c r="D22">
        <v>35.5</v>
      </c>
      <c r="E22">
        <v>2.3299999237060551</v>
      </c>
      <c r="F22">
        <v>40.75</v>
      </c>
      <c r="G22">
        <v>2.5499999523162842</v>
      </c>
      <c r="H22">
        <v>34.009998321533203</v>
      </c>
      <c r="I22">
        <v>2.1800000667572021</v>
      </c>
      <c r="J22">
        <v>38.490001678466797</v>
      </c>
      <c r="K22">
        <v>2.2000000476837158</v>
      </c>
      <c r="L22">
        <v>46866400</v>
      </c>
      <c r="M22">
        <v>162356400</v>
      </c>
      <c r="N22">
        <f>D21-D20</f>
        <v>8.5100002288818395</v>
      </c>
    </row>
    <row r="23" spans="1:14" x14ac:dyDescent="0.25">
      <c r="A23" s="2">
        <v>44215</v>
      </c>
      <c r="B23">
        <v>39.360000610351563</v>
      </c>
      <c r="C23">
        <v>3.059999942779541</v>
      </c>
      <c r="D23">
        <v>39.360000610351563</v>
      </c>
      <c r="E23">
        <v>3.059999942779541</v>
      </c>
      <c r="F23">
        <v>45.520000457763672</v>
      </c>
      <c r="G23">
        <v>3.2000000476837158</v>
      </c>
      <c r="H23">
        <v>36.639999389648438</v>
      </c>
      <c r="I23">
        <v>2.5699999332427979</v>
      </c>
      <c r="J23">
        <v>41.549999237060547</v>
      </c>
      <c r="K23">
        <v>2.7999999523162842</v>
      </c>
      <c r="L23">
        <v>74721900</v>
      </c>
      <c r="M23">
        <v>256276000</v>
      </c>
      <c r="N23">
        <f>D22-D21</f>
        <v>-4.4099998474121094</v>
      </c>
    </row>
    <row r="24" spans="1:14" x14ac:dyDescent="0.25">
      <c r="A24" s="2">
        <v>44216</v>
      </c>
      <c r="B24">
        <v>39.119998931884773</v>
      </c>
      <c r="C24">
        <v>2.970000028610229</v>
      </c>
      <c r="D24">
        <v>39.119998931884773</v>
      </c>
      <c r="E24">
        <v>2.970000028610229</v>
      </c>
      <c r="F24">
        <v>41.189998626708977</v>
      </c>
      <c r="G24">
        <v>3.339999914169312</v>
      </c>
      <c r="H24">
        <v>36.060001373291023</v>
      </c>
      <c r="I24">
        <v>2.75</v>
      </c>
      <c r="J24">
        <v>37.369998931884773</v>
      </c>
      <c r="K24">
        <v>3.2899999618530269</v>
      </c>
      <c r="L24">
        <v>33471800</v>
      </c>
      <c r="M24">
        <v>181862200</v>
      </c>
      <c r="N24">
        <f>D23-D22</f>
        <v>3.8600006103515625</v>
      </c>
    </row>
    <row r="25" spans="1:14" x14ac:dyDescent="0.25">
      <c r="A25" s="2">
        <v>44217</v>
      </c>
      <c r="B25">
        <v>43.029998779296882</v>
      </c>
      <c r="C25">
        <v>2.9800000190734859</v>
      </c>
      <c r="D25">
        <v>43.029998779296882</v>
      </c>
      <c r="E25">
        <v>2.9800000190734859</v>
      </c>
      <c r="F25">
        <v>44.75</v>
      </c>
      <c r="G25">
        <v>3.059999942779541</v>
      </c>
      <c r="H25">
        <v>37</v>
      </c>
      <c r="I25">
        <v>2.8499999046325679</v>
      </c>
      <c r="J25">
        <v>39.229999542236328</v>
      </c>
      <c r="K25">
        <v>3</v>
      </c>
      <c r="L25">
        <v>57079800</v>
      </c>
      <c r="M25">
        <v>64823800</v>
      </c>
      <c r="N25">
        <f>D24-D23</f>
        <v>-0.24000167846678977</v>
      </c>
    </row>
    <row r="26" spans="1:14" x14ac:dyDescent="0.25">
      <c r="A26" s="2">
        <v>44218</v>
      </c>
      <c r="B26">
        <v>65.010002136230469</v>
      </c>
      <c r="C26">
        <v>3.5099999904632568</v>
      </c>
      <c r="D26">
        <v>65.010002136230469</v>
      </c>
      <c r="E26">
        <v>3.5099999904632568</v>
      </c>
      <c r="F26">
        <v>76.760002136230469</v>
      </c>
      <c r="G26">
        <v>3.7400000095367432</v>
      </c>
      <c r="H26">
        <v>42.319999694824219</v>
      </c>
      <c r="I26">
        <v>2.809999942779541</v>
      </c>
      <c r="J26">
        <v>42.590000152587891</v>
      </c>
      <c r="K26">
        <v>2.910000085830688</v>
      </c>
      <c r="L26">
        <v>197157900</v>
      </c>
      <c r="M26">
        <v>268273400</v>
      </c>
      <c r="N26">
        <f>D25-D24</f>
        <v>3.9099998474121094</v>
      </c>
    </row>
    <row r="27" spans="1:14" x14ac:dyDescent="0.25">
      <c r="A27" s="2">
        <v>44221</v>
      </c>
      <c r="B27">
        <v>76.790000915527344</v>
      </c>
      <c r="C27">
        <v>4.4200000762939453</v>
      </c>
      <c r="D27">
        <v>76.790000915527344</v>
      </c>
      <c r="E27">
        <v>4.4200000762939453</v>
      </c>
      <c r="F27">
        <v>159.17999267578119</v>
      </c>
      <c r="G27">
        <v>4.880000114440918</v>
      </c>
      <c r="H27">
        <v>61.130001068115227</v>
      </c>
      <c r="I27">
        <v>3.8499999046325679</v>
      </c>
      <c r="J27">
        <v>96.730003356933594</v>
      </c>
      <c r="K27">
        <v>4.7100000381469727</v>
      </c>
      <c r="L27">
        <v>177874000</v>
      </c>
      <c r="M27">
        <v>443238100</v>
      </c>
      <c r="N27">
        <f>D26-D25</f>
        <v>21.980003356933587</v>
      </c>
    </row>
    <row r="28" spans="1:14" x14ac:dyDescent="0.25">
      <c r="A28" s="2">
        <v>44222</v>
      </c>
      <c r="B28">
        <v>147.97999572753909</v>
      </c>
      <c r="C28">
        <v>4.9600000381469727</v>
      </c>
      <c r="D28">
        <v>147.97999572753909</v>
      </c>
      <c r="E28">
        <v>4.9600000381469727</v>
      </c>
      <c r="F28">
        <v>150</v>
      </c>
      <c r="G28">
        <v>5.190000057220459</v>
      </c>
      <c r="H28">
        <v>80.199996948242188</v>
      </c>
      <c r="I28">
        <v>4.369999885559082</v>
      </c>
      <c r="J28">
        <v>88.55999755859375</v>
      </c>
      <c r="K28">
        <v>5.0900001525878906</v>
      </c>
      <c r="L28">
        <v>178588000</v>
      </c>
      <c r="M28">
        <v>456850200</v>
      </c>
      <c r="N28">
        <f>D27-D26</f>
        <v>11.779998779296875</v>
      </c>
    </row>
    <row r="29" spans="1:14" x14ac:dyDescent="0.25">
      <c r="A29" s="2">
        <v>44223</v>
      </c>
      <c r="B29">
        <v>347.510009765625</v>
      </c>
      <c r="C29">
        <v>19.89999961853027</v>
      </c>
      <c r="D29">
        <v>347.510009765625</v>
      </c>
      <c r="E29">
        <v>19.89999961853027</v>
      </c>
      <c r="F29">
        <v>380</v>
      </c>
      <c r="G29">
        <v>20.360000610351559</v>
      </c>
      <c r="H29">
        <v>249</v>
      </c>
      <c r="I29">
        <v>11.010000228881839</v>
      </c>
      <c r="J29">
        <v>354.82998657226563</v>
      </c>
      <c r="K29">
        <v>20.340000152587891</v>
      </c>
      <c r="L29">
        <v>93396700</v>
      </c>
      <c r="M29">
        <v>1222342500</v>
      </c>
      <c r="N29">
        <f>D28-D27</f>
        <v>71.189994812011747</v>
      </c>
    </row>
    <row r="30" spans="1:14" x14ac:dyDescent="0.25">
      <c r="A30" s="2">
        <v>44224</v>
      </c>
      <c r="B30">
        <v>193.6000061035156</v>
      </c>
      <c r="C30">
        <v>8.630000114440918</v>
      </c>
      <c r="D30">
        <v>193.6000061035156</v>
      </c>
      <c r="E30">
        <v>8.630000114440918</v>
      </c>
      <c r="F30">
        <v>483</v>
      </c>
      <c r="G30">
        <v>16.5</v>
      </c>
      <c r="H30">
        <v>112.25</v>
      </c>
      <c r="I30">
        <v>6.5100002288818359</v>
      </c>
      <c r="J30">
        <v>265</v>
      </c>
      <c r="K30">
        <v>11.97999954223633</v>
      </c>
      <c r="L30">
        <v>58815800</v>
      </c>
      <c r="M30">
        <v>591223900</v>
      </c>
      <c r="N30">
        <f>D29-D28</f>
        <v>199.53001403808591</v>
      </c>
    </row>
    <row r="31" spans="1:14" x14ac:dyDescent="0.25">
      <c r="A31" s="2">
        <v>44225</v>
      </c>
      <c r="B31">
        <v>325</v>
      </c>
      <c r="C31">
        <v>13.260000228881839</v>
      </c>
      <c r="D31">
        <v>325</v>
      </c>
      <c r="E31">
        <v>13.260000228881839</v>
      </c>
      <c r="F31">
        <v>413.98001098632813</v>
      </c>
      <c r="G31">
        <v>16</v>
      </c>
      <c r="H31">
        <v>250</v>
      </c>
      <c r="I31">
        <v>11.60000038146973</v>
      </c>
      <c r="J31">
        <v>379.70999145507813</v>
      </c>
      <c r="K31">
        <v>14.310000419616699</v>
      </c>
      <c r="L31">
        <v>50259200</v>
      </c>
      <c r="M31">
        <v>602193300</v>
      </c>
      <c r="N31">
        <f>D30-D29</f>
        <v>-153.9100036621094</v>
      </c>
    </row>
    <row r="32" spans="1:14" x14ac:dyDescent="0.25">
      <c r="A32" s="2">
        <v>44228</v>
      </c>
      <c r="B32">
        <v>225</v>
      </c>
      <c r="C32">
        <v>13.30000019073486</v>
      </c>
      <c r="D32">
        <v>225</v>
      </c>
      <c r="E32">
        <v>13.30000019073486</v>
      </c>
      <c r="F32">
        <v>322</v>
      </c>
      <c r="G32">
        <v>17.25</v>
      </c>
      <c r="H32">
        <v>212</v>
      </c>
      <c r="I32">
        <v>12.909999847412109</v>
      </c>
      <c r="J32">
        <v>316.55999755859381</v>
      </c>
      <c r="K32">
        <v>17</v>
      </c>
      <c r="L32">
        <v>37382200</v>
      </c>
      <c r="M32">
        <v>434608000</v>
      </c>
      <c r="N32">
        <f>D31-D30</f>
        <v>131.3999938964844</v>
      </c>
    </row>
    <row r="33" spans="1:14" x14ac:dyDescent="0.25">
      <c r="A33" s="2">
        <v>44229</v>
      </c>
      <c r="B33">
        <v>90</v>
      </c>
      <c r="C33">
        <v>7.820000171661377</v>
      </c>
      <c r="D33">
        <v>90</v>
      </c>
      <c r="E33">
        <v>7.820000171661377</v>
      </c>
      <c r="F33">
        <v>158</v>
      </c>
      <c r="G33">
        <v>10.10000038146973</v>
      </c>
      <c r="H33">
        <v>74.220001220703125</v>
      </c>
      <c r="I33">
        <v>6</v>
      </c>
      <c r="J33">
        <v>140.75999450683591</v>
      </c>
      <c r="K33">
        <v>9.4799995422363281</v>
      </c>
      <c r="L33">
        <v>78183100</v>
      </c>
      <c r="M33">
        <v>462775900</v>
      </c>
      <c r="N33">
        <f>D32-D31</f>
        <v>-100</v>
      </c>
    </row>
    <row r="34" spans="1:14" x14ac:dyDescent="0.25">
      <c r="A34" s="2">
        <v>44230</v>
      </c>
      <c r="B34">
        <v>92.410003662109375</v>
      </c>
      <c r="C34">
        <v>8.9700002670288086</v>
      </c>
      <c r="D34">
        <v>92.410003662109375</v>
      </c>
      <c r="E34">
        <v>8.9700002670288086</v>
      </c>
      <c r="F34">
        <v>113.40000152587891</v>
      </c>
      <c r="G34">
        <v>9.7700004577636719</v>
      </c>
      <c r="H34">
        <v>85.25</v>
      </c>
      <c r="I34">
        <v>7.8899998664855957</v>
      </c>
      <c r="J34">
        <v>112.0100021362305</v>
      </c>
      <c r="K34">
        <v>8.8500003814697266</v>
      </c>
      <c r="L34">
        <v>42698500</v>
      </c>
      <c r="M34">
        <v>221405100</v>
      </c>
      <c r="N34">
        <f>D33-D32</f>
        <v>-135</v>
      </c>
    </row>
    <row r="35" spans="1:14" x14ac:dyDescent="0.25">
      <c r="A35" s="2">
        <v>44231</v>
      </c>
      <c r="B35">
        <v>53.5</v>
      </c>
      <c r="C35">
        <v>7.0900001525878906</v>
      </c>
      <c r="D35">
        <v>53.5</v>
      </c>
      <c r="E35">
        <v>7.0900001525878906</v>
      </c>
      <c r="F35">
        <v>91.5</v>
      </c>
      <c r="G35">
        <v>8.7399997711181641</v>
      </c>
      <c r="H35">
        <v>53.330001831054688</v>
      </c>
      <c r="I35">
        <v>7</v>
      </c>
      <c r="J35">
        <v>91.19000244140625</v>
      </c>
      <c r="K35">
        <v>8.6999998092651367</v>
      </c>
      <c r="L35">
        <v>62427300</v>
      </c>
      <c r="M35">
        <v>162985800</v>
      </c>
      <c r="N35">
        <f>D34-D33</f>
        <v>2.410003662109375</v>
      </c>
    </row>
    <row r="36" spans="1:14" x14ac:dyDescent="0.25">
      <c r="A36" s="2">
        <v>44232</v>
      </c>
      <c r="B36">
        <v>63.770000457763672</v>
      </c>
      <c r="C36">
        <v>6.8299999237060547</v>
      </c>
      <c r="D36">
        <v>63.770000457763672</v>
      </c>
      <c r="E36">
        <v>6.8299999237060547</v>
      </c>
      <c r="F36">
        <v>95</v>
      </c>
      <c r="G36">
        <v>8.2700004577636719</v>
      </c>
      <c r="H36">
        <v>51.090000152587891</v>
      </c>
      <c r="I36">
        <v>6.5199999809265137</v>
      </c>
      <c r="J36">
        <v>54.040000915527337</v>
      </c>
      <c r="K36">
        <v>7.1700000762939453</v>
      </c>
      <c r="L36">
        <v>80886300</v>
      </c>
      <c r="M36">
        <v>195267800</v>
      </c>
      <c r="N36">
        <f>D35-D34</f>
        <v>-38.910003662109375</v>
      </c>
    </row>
    <row r="37" spans="1:14" x14ac:dyDescent="0.25">
      <c r="A37" s="2">
        <v>44235</v>
      </c>
      <c r="B37">
        <v>60</v>
      </c>
      <c r="C37">
        <v>6.179999828338623</v>
      </c>
      <c r="D37">
        <v>60</v>
      </c>
      <c r="E37">
        <v>6.179999828338623</v>
      </c>
      <c r="F37">
        <v>72.660003662109375</v>
      </c>
      <c r="G37">
        <v>6.8899998664855957</v>
      </c>
      <c r="H37">
        <v>58.020000457763672</v>
      </c>
      <c r="I37">
        <v>5.75</v>
      </c>
      <c r="J37">
        <v>72.410003662109375</v>
      </c>
      <c r="K37">
        <v>6.880000114440918</v>
      </c>
      <c r="L37">
        <v>25687300</v>
      </c>
      <c r="M37">
        <v>128171500</v>
      </c>
      <c r="N37">
        <f>D36-D35</f>
        <v>10.270000457763672</v>
      </c>
    </row>
    <row r="38" spans="1:14" x14ac:dyDescent="0.25">
      <c r="A38" s="2">
        <v>44236</v>
      </c>
      <c r="B38">
        <v>50.310001373291023</v>
      </c>
      <c r="C38">
        <v>5.5</v>
      </c>
      <c r="D38">
        <v>50.310001373291023</v>
      </c>
      <c r="E38">
        <v>5.5</v>
      </c>
      <c r="F38">
        <v>57</v>
      </c>
      <c r="G38">
        <v>5.809999942779541</v>
      </c>
      <c r="H38">
        <v>46.520000457763672</v>
      </c>
      <c r="I38">
        <v>5.2600002288818359</v>
      </c>
      <c r="J38">
        <v>56.610000610351563</v>
      </c>
      <c r="K38">
        <v>5.809999942779541</v>
      </c>
      <c r="L38">
        <v>26843100</v>
      </c>
      <c r="M38">
        <v>102588100</v>
      </c>
      <c r="N38">
        <f>D37-D36</f>
        <v>-3.7700004577636719</v>
      </c>
    </row>
    <row r="39" spans="1:14" x14ac:dyDescent="0.25">
      <c r="A39" s="2">
        <v>44237</v>
      </c>
      <c r="B39">
        <v>51.200000762939453</v>
      </c>
      <c r="C39">
        <v>5.8000001907348633</v>
      </c>
      <c r="D39">
        <v>51.200000762939453</v>
      </c>
      <c r="E39">
        <v>5.8000001907348633</v>
      </c>
      <c r="F39">
        <v>62.830001831054688</v>
      </c>
      <c r="G39">
        <v>6.5900001525878906</v>
      </c>
      <c r="H39">
        <v>46.549999237060547</v>
      </c>
      <c r="I39">
        <v>5.4499998092651367</v>
      </c>
      <c r="J39">
        <v>50.770000457763672</v>
      </c>
      <c r="K39">
        <v>5.7100000381469727</v>
      </c>
      <c r="L39">
        <v>36455000</v>
      </c>
      <c r="M39">
        <v>152810800</v>
      </c>
      <c r="N39">
        <f>D38-D37</f>
        <v>-9.6899986267089773</v>
      </c>
    </row>
    <row r="40" spans="1:14" x14ac:dyDescent="0.25">
      <c r="A40" s="2">
        <v>44238</v>
      </c>
      <c r="B40">
        <v>51.099998474121087</v>
      </c>
      <c r="C40">
        <v>5.6100001335144043</v>
      </c>
      <c r="D40">
        <v>51.099998474121087</v>
      </c>
      <c r="E40">
        <v>5.6100001335144043</v>
      </c>
      <c r="F40">
        <v>55.319999694824219</v>
      </c>
      <c r="G40">
        <v>5.8499999046325684</v>
      </c>
      <c r="H40">
        <v>48.220001220703118</v>
      </c>
      <c r="I40">
        <v>5.4699997901916504</v>
      </c>
      <c r="J40">
        <v>50.009998321533203</v>
      </c>
      <c r="K40">
        <v>5.619999885559082</v>
      </c>
      <c r="L40">
        <v>12997400</v>
      </c>
      <c r="M40">
        <v>55482400</v>
      </c>
      <c r="N40">
        <f>D39-D38</f>
        <v>0.88999938964843039</v>
      </c>
    </row>
    <row r="41" spans="1:14" x14ac:dyDescent="0.25">
      <c r="A41" s="2">
        <v>44239</v>
      </c>
      <c r="B41">
        <v>52.400001525878913</v>
      </c>
      <c r="C41">
        <v>5.5900001525878906</v>
      </c>
      <c r="D41">
        <v>52.400001525878913</v>
      </c>
      <c r="E41">
        <v>5.5900001525878906</v>
      </c>
      <c r="F41">
        <v>55.240001678466797</v>
      </c>
      <c r="G41">
        <v>5.9699997901916504</v>
      </c>
      <c r="H41">
        <v>48.049999237060547</v>
      </c>
      <c r="I41">
        <v>5.5199999809265137</v>
      </c>
      <c r="J41">
        <v>50.75</v>
      </c>
      <c r="K41">
        <v>5.7199997901916504</v>
      </c>
      <c r="L41">
        <v>14498000</v>
      </c>
      <c r="M41">
        <v>46036700</v>
      </c>
      <c r="N41">
        <f>D40-D39</f>
        <v>-0.10000228881836648</v>
      </c>
    </row>
    <row r="42" spans="1:14" x14ac:dyDescent="0.25">
      <c r="A42" s="2">
        <v>44243</v>
      </c>
      <c r="B42">
        <v>49.509998321533203</v>
      </c>
      <c r="C42">
        <v>5.6500000953674316</v>
      </c>
      <c r="D42">
        <v>49.509998321533203</v>
      </c>
      <c r="E42">
        <v>5.6500000953674316</v>
      </c>
      <c r="F42">
        <v>53.5</v>
      </c>
      <c r="G42">
        <v>6.0500001907348633</v>
      </c>
      <c r="H42">
        <v>49.040000915527337</v>
      </c>
      <c r="I42">
        <v>5.4899997711181641</v>
      </c>
      <c r="J42">
        <v>52.659999847412109</v>
      </c>
      <c r="K42">
        <v>6.0300002098083496</v>
      </c>
      <c r="L42">
        <v>8175000</v>
      </c>
      <c r="M42">
        <v>61165700</v>
      </c>
      <c r="N42">
        <f>D41-D40</f>
        <v>1.3000030517578267</v>
      </c>
    </row>
    <row r="43" spans="1:14" x14ac:dyDescent="0.25">
      <c r="A43" s="2">
        <v>44244</v>
      </c>
      <c r="B43">
        <v>45.939998626708977</v>
      </c>
      <c r="C43">
        <v>5.5500001907348633</v>
      </c>
      <c r="D43">
        <v>45.939998626708977</v>
      </c>
      <c r="E43">
        <v>5.5500001907348633</v>
      </c>
      <c r="F43">
        <v>51.189998626708977</v>
      </c>
      <c r="G43">
        <v>5.619999885559082</v>
      </c>
      <c r="H43">
        <v>44.560001373291023</v>
      </c>
      <c r="I43">
        <v>5.320000171661377</v>
      </c>
      <c r="J43">
        <v>49.770000457763672</v>
      </c>
      <c r="K43">
        <v>5.5799999237060547</v>
      </c>
      <c r="L43">
        <v>9186800</v>
      </c>
      <c r="M43">
        <v>38849000</v>
      </c>
      <c r="N43">
        <f>D42-D41</f>
        <v>-2.8900032043457102</v>
      </c>
    </row>
    <row r="44" spans="1:14" x14ac:dyDescent="0.25">
      <c r="A44" s="2">
        <v>44245</v>
      </c>
      <c r="B44">
        <v>40.689998626708977</v>
      </c>
      <c r="C44">
        <v>5.5100002288818359</v>
      </c>
      <c r="D44">
        <v>40.689998626708977</v>
      </c>
      <c r="E44">
        <v>5.5100002288818359</v>
      </c>
      <c r="F44">
        <v>48.869998931884773</v>
      </c>
      <c r="G44">
        <v>6.25</v>
      </c>
      <c r="H44">
        <v>40.650001525878913</v>
      </c>
      <c r="I44">
        <v>5.4600000381469727</v>
      </c>
      <c r="J44">
        <v>48.490001678466797</v>
      </c>
      <c r="K44">
        <v>5.8400001525878906</v>
      </c>
      <c r="L44">
        <v>23990600</v>
      </c>
      <c r="M44">
        <v>130540800</v>
      </c>
      <c r="N44">
        <f>D43-D42</f>
        <v>-3.5699996948242259</v>
      </c>
    </row>
    <row r="45" spans="1:14" x14ac:dyDescent="0.25">
      <c r="A45" s="2">
        <v>44246</v>
      </c>
      <c r="B45">
        <v>40.590000152587891</v>
      </c>
      <c r="C45">
        <v>5.6999998092651367</v>
      </c>
      <c r="D45">
        <v>40.590000152587891</v>
      </c>
      <c r="E45">
        <v>5.6999998092651367</v>
      </c>
      <c r="F45">
        <v>43.889999389648438</v>
      </c>
      <c r="G45">
        <v>5.7699999809265137</v>
      </c>
      <c r="H45">
        <v>38.5</v>
      </c>
      <c r="I45">
        <v>5.5100002288818359</v>
      </c>
      <c r="J45">
        <v>41.279998779296882</v>
      </c>
      <c r="K45">
        <v>5.5399999618530273</v>
      </c>
      <c r="L45">
        <v>14828200</v>
      </c>
      <c r="M45">
        <v>40249100</v>
      </c>
      <c r="N45">
        <f>D44-D43</f>
        <v>-5.25</v>
      </c>
    </row>
    <row r="46" spans="1:14" x14ac:dyDescent="0.25">
      <c r="A46" s="2">
        <v>44249</v>
      </c>
      <c r="B46">
        <v>46</v>
      </c>
      <c r="C46">
        <v>6.5500001907348633</v>
      </c>
      <c r="D46">
        <v>46</v>
      </c>
      <c r="E46">
        <v>6.5500001907348633</v>
      </c>
      <c r="F46">
        <v>48.509998321533203</v>
      </c>
      <c r="G46">
        <v>6.679999828338623</v>
      </c>
      <c r="H46">
        <v>42.400001525878913</v>
      </c>
      <c r="I46">
        <v>5.75</v>
      </c>
      <c r="J46">
        <v>46.689998626708977</v>
      </c>
      <c r="K46">
        <v>5.929999828338623</v>
      </c>
      <c r="L46">
        <v>19476000</v>
      </c>
      <c r="M46">
        <v>173409000</v>
      </c>
      <c r="N46">
        <f>D45-D44</f>
        <v>-9.9998474121086645E-2</v>
      </c>
    </row>
    <row r="47" spans="1:14" x14ac:dyDescent="0.25">
      <c r="A47" s="2">
        <v>44250</v>
      </c>
      <c r="B47">
        <v>44.970001220703118</v>
      </c>
      <c r="C47">
        <v>7.6999998092651367</v>
      </c>
      <c r="D47">
        <v>44.970001220703118</v>
      </c>
      <c r="E47">
        <v>7.6999998092651367</v>
      </c>
      <c r="F47">
        <v>46.229999542236328</v>
      </c>
      <c r="G47">
        <v>7.8600001335144043</v>
      </c>
      <c r="H47">
        <v>40</v>
      </c>
      <c r="I47">
        <v>6.0100002288818359</v>
      </c>
      <c r="J47">
        <v>44.970001220703118</v>
      </c>
      <c r="K47">
        <v>6.9699997901916504</v>
      </c>
      <c r="L47">
        <v>7565200</v>
      </c>
      <c r="M47">
        <v>264876400</v>
      </c>
      <c r="N47">
        <f>D46-D45</f>
        <v>5.4099998474121094</v>
      </c>
    </row>
    <row r="48" spans="1:14" x14ac:dyDescent="0.25">
      <c r="A48" s="2">
        <v>44251</v>
      </c>
      <c r="B48">
        <v>91.709999084472656</v>
      </c>
      <c r="C48">
        <v>9.0900001525878906</v>
      </c>
      <c r="D48">
        <v>91.709999084472656</v>
      </c>
      <c r="E48">
        <v>9.0900001525878906</v>
      </c>
      <c r="F48">
        <v>91.709999084472656</v>
      </c>
      <c r="G48">
        <v>9.8299999237060547</v>
      </c>
      <c r="H48">
        <v>44.700000762939453</v>
      </c>
      <c r="I48">
        <v>6.9899997711181641</v>
      </c>
      <c r="J48">
        <v>44.700000762939453</v>
      </c>
      <c r="K48">
        <v>7.2300000190734863</v>
      </c>
      <c r="L48">
        <v>83111700</v>
      </c>
      <c r="M48">
        <v>376881800</v>
      </c>
      <c r="N48">
        <f>D47-D46</f>
        <v>-1.0299987792968821</v>
      </c>
    </row>
    <row r="49" spans="1:14" x14ac:dyDescent="0.25">
      <c r="A49" s="2">
        <v>44252</v>
      </c>
      <c r="B49">
        <v>108.73000335693359</v>
      </c>
      <c r="C49">
        <v>8.2899999618530273</v>
      </c>
      <c r="D49">
        <v>108.73000335693359</v>
      </c>
      <c r="E49">
        <v>8.2899999618530273</v>
      </c>
      <c r="F49">
        <v>184.67999267578119</v>
      </c>
      <c r="G49">
        <v>11</v>
      </c>
      <c r="H49">
        <v>101</v>
      </c>
      <c r="I49">
        <v>7.8499999046325684</v>
      </c>
      <c r="J49">
        <v>169.55999755859381</v>
      </c>
      <c r="K49">
        <v>10.89000034332275</v>
      </c>
      <c r="L49">
        <v>150308800</v>
      </c>
      <c r="M49">
        <v>445717400</v>
      </c>
      <c r="N49">
        <f>D48-D47</f>
        <v>46.739997863769538</v>
      </c>
    </row>
    <row r="50" spans="1:14" x14ac:dyDescent="0.25">
      <c r="A50" s="2">
        <v>44253</v>
      </c>
      <c r="B50">
        <v>101.7399978637695</v>
      </c>
      <c r="C50">
        <v>8.0100002288818359</v>
      </c>
      <c r="D50">
        <v>101.7399978637695</v>
      </c>
      <c r="E50">
        <v>8.0100002288818359</v>
      </c>
      <c r="F50">
        <v>142.8999938964844</v>
      </c>
      <c r="G50">
        <v>9.0100002288818359</v>
      </c>
      <c r="H50">
        <v>86</v>
      </c>
      <c r="I50">
        <v>7.630000114440918</v>
      </c>
      <c r="J50">
        <v>117.4599990844727</v>
      </c>
      <c r="K50">
        <v>8.1899995803833008</v>
      </c>
      <c r="L50">
        <v>91963000</v>
      </c>
      <c r="M50">
        <v>135675300</v>
      </c>
      <c r="N50">
        <f>D49-D48</f>
        <v>17.020004272460938</v>
      </c>
    </row>
    <row r="51" spans="1:14" x14ac:dyDescent="0.25">
      <c r="A51" s="2">
        <v>44256</v>
      </c>
      <c r="B51">
        <v>120.40000152587891</v>
      </c>
      <c r="C51">
        <v>9.1800003051757813</v>
      </c>
      <c r="D51">
        <v>120.40000152587891</v>
      </c>
      <c r="E51">
        <v>9.1800003051757813</v>
      </c>
      <c r="F51">
        <v>133.99000549316409</v>
      </c>
      <c r="G51">
        <v>9.4499998092651367</v>
      </c>
      <c r="H51">
        <v>99.970001220703125</v>
      </c>
      <c r="I51">
        <v>8.4200000762939453</v>
      </c>
      <c r="J51">
        <v>104.5400009155273</v>
      </c>
      <c r="K51">
        <v>8.8599996566772461</v>
      </c>
      <c r="L51">
        <v>49597300</v>
      </c>
      <c r="M51">
        <v>142922300</v>
      </c>
      <c r="N51">
        <f>D50-D49</f>
        <v>-6.9900054931640909</v>
      </c>
    </row>
    <row r="52" spans="1:14" x14ac:dyDescent="0.25">
      <c r="A52" s="2">
        <v>44257</v>
      </c>
      <c r="B52">
        <v>118.1800003051758</v>
      </c>
      <c r="C52">
        <v>8.9300003051757813</v>
      </c>
      <c r="D52">
        <v>118.1800003051758</v>
      </c>
      <c r="E52">
        <v>8.9300003051757813</v>
      </c>
      <c r="F52">
        <v>133.19999694824219</v>
      </c>
      <c r="G52">
        <v>9.3999996185302734</v>
      </c>
      <c r="H52">
        <v>112.1999969482422</v>
      </c>
      <c r="I52">
        <v>8.5100002288818359</v>
      </c>
      <c r="J52">
        <v>116.9300003051758</v>
      </c>
      <c r="K52">
        <v>9.1400003433227539</v>
      </c>
      <c r="L52">
        <v>33640400</v>
      </c>
      <c r="M52">
        <v>77713600</v>
      </c>
      <c r="N52">
        <f>D51-D50</f>
        <v>18.660003662109403</v>
      </c>
    </row>
    <row r="53" spans="1:14" x14ac:dyDescent="0.25">
      <c r="A53" s="2">
        <v>44258</v>
      </c>
      <c r="B53">
        <v>124.1800003051758</v>
      </c>
      <c r="C53">
        <v>8.5799999237060547</v>
      </c>
      <c r="D53">
        <v>124.1800003051758</v>
      </c>
      <c r="E53">
        <v>8.5799999237060547</v>
      </c>
      <c r="F53">
        <v>127.75</v>
      </c>
      <c r="G53">
        <v>9.1400003433227539</v>
      </c>
      <c r="H53">
        <v>113.120002746582</v>
      </c>
      <c r="I53">
        <v>8.5</v>
      </c>
      <c r="J53">
        <v>122.5100021362305</v>
      </c>
      <c r="K53">
        <v>8.9499998092651367</v>
      </c>
      <c r="L53">
        <v>19173700</v>
      </c>
      <c r="M53">
        <v>55098700</v>
      </c>
      <c r="N53">
        <f>D52-D51</f>
        <v>-2.2200012207031108</v>
      </c>
    </row>
    <row r="54" spans="1:14" x14ac:dyDescent="0.25">
      <c r="A54" s="2">
        <v>44259</v>
      </c>
      <c r="B54">
        <v>132.3500061035156</v>
      </c>
      <c r="C54">
        <v>8.0299997329711914</v>
      </c>
      <c r="D54">
        <v>132.3500061035156</v>
      </c>
      <c r="E54">
        <v>8.0299997329711914</v>
      </c>
      <c r="F54">
        <v>147.8699951171875</v>
      </c>
      <c r="G54">
        <v>8.5900001525878906</v>
      </c>
      <c r="H54">
        <v>115.3000030517578</v>
      </c>
      <c r="I54">
        <v>7.5</v>
      </c>
      <c r="J54">
        <v>125</v>
      </c>
      <c r="K54">
        <v>8.25</v>
      </c>
      <c r="L54">
        <v>32473600</v>
      </c>
      <c r="M54">
        <v>77376100</v>
      </c>
      <c r="N54">
        <f>D53-D52</f>
        <v>6</v>
      </c>
    </row>
    <row r="55" spans="1:14" x14ac:dyDescent="0.25">
      <c r="A55" s="2">
        <v>44260</v>
      </c>
      <c r="B55">
        <v>137.74000549316409</v>
      </c>
      <c r="C55">
        <v>8.0500001907348633</v>
      </c>
      <c r="D55">
        <v>137.74000549316409</v>
      </c>
      <c r="E55">
        <v>8.0500001907348633</v>
      </c>
      <c r="F55">
        <v>151.5299987792969</v>
      </c>
      <c r="G55">
        <v>8.2700004577636719</v>
      </c>
      <c r="H55">
        <v>127.5</v>
      </c>
      <c r="I55">
        <v>7.630000114440918</v>
      </c>
      <c r="J55">
        <v>128.16999816894531</v>
      </c>
      <c r="K55">
        <v>8.0799999237060547</v>
      </c>
      <c r="L55">
        <v>30660200</v>
      </c>
      <c r="M55">
        <v>59415800</v>
      </c>
      <c r="N55">
        <f>D54-D53</f>
        <v>8.1700057983398011</v>
      </c>
    </row>
    <row r="56" spans="1:14" x14ac:dyDescent="0.25">
      <c r="A56" s="2">
        <v>44263</v>
      </c>
      <c r="B56">
        <v>194.5</v>
      </c>
      <c r="C56">
        <v>9.2899999618530273</v>
      </c>
      <c r="D56">
        <v>194.5</v>
      </c>
      <c r="E56">
        <v>9.2899999618530273</v>
      </c>
      <c r="F56">
        <v>210.8699951171875</v>
      </c>
      <c r="G56">
        <v>9.4799995422363281</v>
      </c>
      <c r="H56">
        <v>146.1000061035156</v>
      </c>
      <c r="I56">
        <v>8.3100004196166992</v>
      </c>
      <c r="J56">
        <v>154.88999938964841</v>
      </c>
      <c r="K56">
        <v>8.5299997329711914</v>
      </c>
      <c r="L56">
        <v>63424800</v>
      </c>
      <c r="M56">
        <v>113872800</v>
      </c>
      <c r="N56">
        <f>D55-D54</f>
        <v>5.3899993896484943</v>
      </c>
    </row>
    <row r="57" spans="1:14" x14ac:dyDescent="0.25">
      <c r="A57" s="2">
        <v>44264</v>
      </c>
      <c r="B57">
        <v>246.8999938964844</v>
      </c>
      <c r="C57">
        <v>10.5</v>
      </c>
      <c r="D57">
        <v>246.8999938964844</v>
      </c>
      <c r="E57">
        <v>10.5</v>
      </c>
      <c r="F57">
        <v>249.8500061035156</v>
      </c>
      <c r="G57">
        <v>10.77000045776367</v>
      </c>
      <c r="H57">
        <v>208.50999450683591</v>
      </c>
      <c r="I57">
        <v>9.2200002670288086</v>
      </c>
      <c r="J57">
        <v>217.71000671386719</v>
      </c>
      <c r="K57">
        <v>9.380000114440918</v>
      </c>
      <c r="L57">
        <v>38725800</v>
      </c>
      <c r="M57">
        <v>148428200</v>
      </c>
      <c r="N57">
        <f>D56-D55</f>
        <v>56.759994506835909</v>
      </c>
    </row>
    <row r="58" spans="1:14" x14ac:dyDescent="0.25">
      <c r="A58" s="2">
        <v>44265</v>
      </c>
      <c r="B58">
        <v>265</v>
      </c>
      <c r="C58">
        <v>9.8500003814697266</v>
      </c>
      <c r="D58">
        <v>265</v>
      </c>
      <c r="E58">
        <v>9.8500003814697266</v>
      </c>
      <c r="F58">
        <v>348.5</v>
      </c>
      <c r="G58">
        <v>12.47000026702881</v>
      </c>
      <c r="H58">
        <v>172</v>
      </c>
      <c r="I58">
        <v>9.5100002288818359</v>
      </c>
      <c r="J58">
        <v>269.42999267578119</v>
      </c>
      <c r="K58">
        <v>11.02000045776367</v>
      </c>
      <c r="L58">
        <v>71361900</v>
      </c>
      <c r="M58">
        <v>256641600</v>
      </c>
      <c r="N58">
        <f>D57-D56</f>
        <v>52.399993896484403</v>
      </c>
    </row>
    <row r="59" spans="1:14" x14ac:dyDescent="0.25">
      <c r="A59" s="2">
        <v>44266</v>
      </c>
      <c r="B59">
        <v>260</v>
      </c>
      <c r="C59">
        <v>10.27999973297119</v>
      </c>
      <c r="D59">
        <v>260</v>
      </c>
      <c r="E59">
        <v>10.27999973297119</v>
      </c>
      <c r="F59">
        <v>281.5</v>
      </c>
      <c r="G59">
        <v>10.86999988555908</v>
      </c>
      <c r="H59">
        <v>232.6000061035156</v>
      </c>
      <c r="I59">
        <v>9.8999996185302734</v>
      </c>
      <c r="J59">
        <v>241.63999938964841</v>
      </c>
      <c r="K59">
        <v>10.64999961853027</v>
      </c>
      <c r="L59">
        <v>28186000</v>
      </c>
      <c r="M59">
        <v>83589200</v>
      </c>
      <c r="N59">
        <f>D58-D57</f>
        <v>18.100006103515597</v>
      </c>
    </row>
    <row r="60" spans="1:14" x14ac:dyDescent="0.25">
      <c r="A60" s="2">
        <v>44267</v>
      </c>
      <c r="B60">
        <v>264.5</v>
      </c>
      <c r="C60">
        <v>11.159999847412109</v>
      </c>
      <c r="D60">
        <v>264.5</v>
      </c>
      <c r="E60">
        <v>11.159999847412109</v>
      </c>
      <c r="F60">
        <v>295.5</v>
      </c>
      <c r="G60">
        <v>11.39999961853027</v>
      </c>
      <c r="H60">
        <v>262.26998901367188</v>
      </c>
      <c r="I60">
        <v>9.9399995803833008</v>
      </c>
      <c r="J60">
        <v>275</v>
      </c>
      <c r="K60">
        <v>10.159999847412109</v>
      </c>
      <c r="L60">
        <v>25760700</v>
      </c>
      <c r="M60">
        <v>110443600</v>
      </c>
      <c r="N60">
        <f>D59-D58</f>
        <v>-5</v>
      </c>
    </row>
    <row r="61" spans="1:14" x14ac:dyDescent="0.25">
      <c r="A61" s="2">
        <v>44270</v>
      </c>
      <c r="B61">
        <v>220.13999938964841</v>
      </c>
      <c r="C61">
        <v>14.039999961853029</v>
      </c>
      <c r="D61">
        <v>220.13999938964841</v>
      </c>
      <c r="E61">
        <v>14.039999961853029</v>
      </c>
      <c r="F61">
        <v>283</v>
      </c>
      <c r="G61">
        <v>14.489999771118161</v>
      </c>
      <c r="H61">
        <v>206</v>
      </c>
      <c r="I61">
        <v>11.85000038146973</v>
      </c>
      <c r="J61">
        <v>277.51998901367188</v>
      </c>
      <c r="K61">
        <v>12.180000305175779</v>
      </c>
      <c r="L61">
        <v>24100400</v>
      </c>
      <c r="M61">
        <v>277713300</v>
      </c>
      <c r="N61">
        <f>D60-D59</f>
        <v>4.5</v>
      </c>
    </row>
    <row r="62" spans="1:14" x14ac:dyDescent="0.25">
      <c r="A62" s="2">
        <v>44271</v>
      </c>
      <c r="B62">
        <v>208.16999816894531</v>
      </c>
      <c r="C62">
        <v>13.02000045776367</v>
      </c>
      <c r="D62">
        <v>208.16999816894531</v>
      </c>
      <c r="E62">
        <v>13.02000045776367</v>
      </c>
      <c r="F62">
        <v>220.69999694824219</v>
      </c>
      <c r="G62">
        <v>13.61999988555908</v>
      </c>
      <c r="H62">
        <v>172.3500061035156</v>
      </c>
      <c r="I62">
        <v>12.340000152587891</v>
      </c>
      <c r="J62">
        <v>203.1600036621094</v>
      </c>
      <c r="K62">
        <v>13.61999988555908</v>
      </c>
      <c r="L62">
        <v>35241900</v>
      </c>
      <c r="M62">
        <v>125414400</v>
      </c>
      <c r="N62">
        <f>D61-D60</f>
        <v>-44.360000610351591</v>
      </c>
    </row>
    <row r="63" spans="1:14" x14ac:dyDescent="0.25">
      <c r="A63" s="2">
        <v>44272</v>
      </c>
      <c r="B63">
        <v>209.80999755859381</v>
      </c>
      <c r="C63">
        <v>13.560000419616699</v>
      </c>
      <c r="D63">
        <v>209.80999755859381</v>
      </c>
      <c r="E63">
        <v>13.560000419616699</v>
      </c>
      <c r="F63">
        <v>231.4700012207031</v>
      </c>
      <c r="G63">
        <v>13.659999847412109</v>
      </c>
      <c r="H63">
        <v>204</v>
      </c>
      <c r="I63">
        <v>13</v>
      </c>
      <c r="J63">
        <v>217.8399963378906</v>
      </c>
      <c r="K63">
        <v>13.239999771118161</v>
      </c>
      <c r="L63">
        <v>16259300</v>
      </c>
      <c r="M63">
        <v>73551800</v>
      </c>
      <c r="N63">
        <f>D62-D61</f>
        <v>-11.970001220703097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2021-04-07T09:31:12Z</dcterms:created>
  <dcterms:modified xsi:type="dcterms:W3CDTF">2021-04-21T10:17:19Z</dcterms:modified>
</cp:coreProperties>
</file>