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uger\Desktop\nested model\"/>
    </mc:Choice>
  </mc:AlternateContent>
  <xr:revisionPtr revIDLastSave="0" documentId="13_ncr:1_{8DB1314F-5790-457E-9423-642172018934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1" l="1"/>
  <c r="Q4" i="1"/>
  <c r="Q5" i="1"/>
  <c r="Q6" i="1"/>
  <c r="Q7" i="1"/>
  <c r="Q8" i="1"/>
  <c r="Q9" i="1"/>
  <c r="Q10" i="1"/>
  <c r="Q11" i="1"/>
  <c r="Q12" i="1"/>
  <c r="Q13" i="1"/>
  <c r="Q3" i="1"/>
</calcChain>
</file>

<file path=xl/sharedStrings.xml><?xml version="1.0" encoding="utf-8"?>
<sst xmlns="http://schemas.openxmlformats.org/spreadsheetml/2006/main" count="18" uniqueCount="18">
  <si>
    <t>Reddit_N</t>
  </si>
  <si>
    <t>Date</t>
  </si>
  <si>
    <t>Twitter_GME_N</t>
  </si>
  <si>
    <t>Twitter_AMC_N</t>
  </si>
  <si>
    <t>Adj_close_GME</t>
  </si>
  <si>
    <t>Adj_close_ AMC</t>
  </si>
  <si>
    <t>Close_GME</t>
  </si>
  <si>
    <t>Close_AMC</t>
  </si>
  <si>
    <t>High_GME</t>
  </si>
  <si>
    <t>High_AMC</t>
  </si>
  <si>
    <t>Low_GME</t>
  </si>
  <si>
    <t>Low_AMC</t>
  </si>
  <si>
    <t>Open_GME</t>
  </si>
  <si>
    <t>Open_AMC</t>
  </si>
  <si>
    <t>Volume_GME</t>
  </si>
  <si>
    <t>Volume_AMC</t>
  </si>
  <si>
    <t>GME_Increase</t>
  </si>
  <si>
    <t>GME_Increase_Lag1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</si>
</sst>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\ \U\T\C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tabSelected="1" workbookViewId="0">
      <selection activeCell="Q17" sqref="Q17"/>
    </sheetView>
  </sheetViews>
  <sheetFormatPr defaultRowHeight="15" x14ac:dyDescent="0.25"/>
  <cols>
    <col min="1" max="1" width="22.28515625" style="2" bestFit="1" customWidth="1"/>
    <col min="2" max="2" width="15.28515625" bestFit="1" customWidth="1"/>
    <col min="3" max="3" width="15.28515625" hidden="1" customWidth="1"/>
    <col min="4" max="4" width="9.28515625" bestFit="1" customWidth="1"/>
    <col min="5" max="6" width="13.85546875" bestFit="1" customWidth="1"/>
    <col min="7" max="10" width="12" bestFit="1" customWidth="1"/>
    <col min="13" max="14" width="12" bestFit="1" customWidth="1"/>
    <col min="15" max="15" width="9.42578125" customWidth="1"/>
    <col min="16" max="16" width="12.7109375" bestFit="1" customWidth="1"/>
    <col min="17" max="17" width="13.85546875" bestFit="1" customWidth="1"/>
    <col min="18" max="18" width="18.85546875" bestFit="1" customWidth="1"/>
  </cols>
  <sheetData>
    <row r="1" spans="1:18" s="1" customFormat="1" x14ac:dyDescent="0.25">
      <c r="A1" s="1" t="s">
        <v>1</v>
      </c>
      <c r="B1" s="1" t="s">
        <v>2</v>
      </c>
      <c r="C1" s="1" t="s">
        <v>3</v>
      </c>
      <c r="D1" s="1" t="s">
        <v>0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s="2">
        <v>44257</v>
      </c>
      <c r="B2">
        <v>756</v>
      </c>
      <c r="C2">
        <v>4363</v>
      </c>
      <c r="D2">
        <v>3943</v>
      </c>
      <c r="E2">
        <v>118.1800003051758</v>
      </c>
      <c r="F2">
        <v>8.9300003051757813</v>
      </c>
      <c r="G2">
        <v>118.1800003051758</v>
      </c>
      <c r="H2">
        <v>8.9300003051757813</v>
      </c>
      <c r="I2">
        <v>133.19999694824219</v>
      </c>
      <c r="J2">
        <v>9.3999996185302734</v>
      </c>
      <c r="K2">
        <v>112.1999969482422</v>
      </c>
      <c r="L2">
        <v>8.5100002288818359</v>
      </c>
      <c r="M2">
        <v>116.9300003051758</v>
      </c>
      <c r="N2">
        <v>9.1400003433227539</v>
      </c>
      <c r="O2">
        <v>33640400</v>
      </c>
      <c r="P2">
        <v>77713600</v>
      </c>
      <c r="Q2">
        <f>G2-120.4</f>
        <v>-2.2199996948242102</v>
      </c>
      <c r="R2">
        <v>18.660003662109403</v>
      </c>
    </row>
    <row r="3" spans="1:18" x14ac:dyDescent="0.25">
      <c r="A3" s="2">
        <v>44258</v>
      </c>
      <c r="B3">
        <v>1500</v>
      </c>
      <c r="C3">
        <v>4813</v>
      </c>
      <c r="D3">
        <v>7222</v>
      </c>
      <c r="E3">
        <v>124.1800003051758</v>
      </c>
      <c r="F3">
        <v>8.5799999237060547</v>
      </c>
      <c r="G3">
        <v>124.1800003051758</v>
      </c>
      <c r="H3">
        <v>8.5799999237060547</v>
      </c>
      <c r="I3">
        <v>127.75</v>
      </c>
      <c r="J3">
        <v>9.1400003433227539</v>
      </c>
      <c r="K3">
        <v>113.120002746582</v>
      </c>
      <c r="L3">
        <v>8.5</v>
      </c>
      <c r="M3">
        <v>122.5100021362305</v>
      </c>
      <c r="N3">
        <v>8.9499998092651367</v>
      </c>
      <c r="O3">
        <v>19173700</v>
      </c>
      <c r="P3">
        <v>55098700</v>
      </c>
      <c r="Q3">
        <f t="shared" ref="Q3:Q13" si="0">G3-G2</f>
        <v>6</v>
      </c>
      <c r="R3">
        <v>-2.2200012207031108</v>
      </c>
    </row>
    <row r="4" spans="1:18" x14ac:dyDescent="0.25">
      <c r="A4" s="2">
        <v>44259</v>
      </c>
      <c r="B4">
        <v>1698</v>
      </c>
      <c r="C4">
        <v>4108</v>
      </c>
      <c r="D4">
        <v>6025</v>
      </c>
      <c r="E4">
        <v>132.3500061035156</v>
      </c>
      <c r="F4">
        <v>8.0299997329711914</v>
      </c>
      <c r="G4">
        <v>132.3500061035156</v>
      </c>
      <c r="H4">
        <v>8.0299997329711914</v>
      </c>
      <c r="I4">
        <v>147.8699951171875</v>
      </c>
      <c r="J4">
        <v>8.5900001525878906</v>
      </c>
      <c r="K4">
        <v>115.3000030517578</v>
      </c>
      <c r="L4">
        <v>7.5</v>
      </c>
      <c r="M4">
        <v>125</v>
      </c>
      <c r="N4">
        <v>8.25</v>
      </c>
      <c r="O4">
        <v>32473600</v>
      </c>
      <c r="P4">
        <v>77376100</v>
      </c>
      <c r="Q4">
        <f t="shared" si="0"/>
        <v>8.1700057983398011</v>
      </c>
      <c r="R4">
        <v>6</v>
      </c>
    </row>
    <row r="5" spans="1:18" x14ac:dyDescent="0.25">
      <c r="A5" s="2">
        <v>44260</v>
      </c>
      <c r="B5">
        <v>1756</v>
      </c>
      <c r="C5">
        <v>6019</v>
      </c>
      <c r="D5">
        <v>1303</v>
      </c>
      <c r="E5">
        <v>137.74000549316409</v>
      </c>
      <c r="F5">
        <v>8.0500001907348633</v>
      </c>
      <c r="G5">
        <v>137.74000549316409</v>
      </c>
      <c r="H5">
        <v>8.0500001907348633</v>
      </c>
      <c r="I5">
        <v>151.5299987792969</v>
      </c>
      <c r="J5">
        <v>8.2700004577636719</v>
      </c>
      <c r="K5">
        <v>127.5</v>
      </c>
      <c r="L5">
        <v>7.630000114440918</v>
      </c>
      <c r="M5">
        <v>128.16999816894531</v>
      </c>
      <c r="N5">
        <v>8.0799999237060547</v>
      </c>
      <c r="O5">
        <v>30660200</v>
      </c>
      <c r="P5">
        <v>59415800</v>
      </c>
      <c r="Q5">
        <f t="shared" si="0"/>
        <v>5.3899993896484943</v>
      </c>
      <c r="R5">
        <v>8.1700057983398011</v>
      </c>
    </row>
    <row r="6" spans="1:18" x14ac:dyDescent="0.25">
      <c r="A6" s="2">
        <v>44263</v>
      </c>
      <c r="B6">
        <v>2716</v>
      </c>
      <c r="C6">
        <v>4298</v>
      </c>
      <c r="D6">
        <v>3572</v>
      </c>
      <c r="E6">
        <v>194.5</v>
      </c>
      <c r="F6">
        <v>9.2899999618530273</v>
      </c>
      <c r="G6">
        <v>194.5</v>
      </c>
      <c r="H6">
        <v>9.2899999618530273</v>
      </c>
      <c r="I6">
        <v>210.8699951171875</v>
      </c>
      <c r="J6">
        <v>9.4799995422363281</v>
      </c>
      <c r="K6">
        <v>146.1000061035156</v>
      </c>
      <c r="L6">
        <v>8.3100004196166992</v>
      </c>
      <c r="M6">
        <v>154.88999938964841</v>
      </c>
      <c r="N6">
        <v>8.5299997329711914</v>
      </c>
      <c r="O6">
        <v>63424800</v>
      </c>
      <c r="P6">
        <v>113872800</v>
      </c>
      <c r="Q6">
        <f t="shared" si="0"/>
        <v>56.759994506835909</v>
      </c>
      <c r="R6">
        <v>5.3899993896484943</v>
      </c>
    </row>
    <row r="7" spans="1:18" x14ac:dyDescent="0.25">
      <c r="A7" s="2">
        <v>44264</v>
      </c>
      <c r="B7">
        <v>2827</v>
      </c>
      <c r="C7">
        <v>1540</v>
      </c>
      <c r="D7">
        <v>6823</v>
      </c>
      <c r="E7">
        <v>246.8999938964844</v>
      </c>
      <c r="F7">
        <v>10.5</v>
      </c>
      <c r="G7">
        <v>246.8999938964844</v>
      </c>
      <c r="H7">
        <v>10.5</v>
      </c>
      <c r="I7">
        <v>249.8500061035156</v>
      </c>
      <c r="J7">
        <v>10.77000045776367</v>
      </c>
      <c r="K7">
        <v>208.50999450683591</v>
      </c>
      <c r="L7">
        <v>9.2200002670288086</v>
      </c>
      <c r="M7">
        <v>217.71000671386719</v>
      </c>
      <c r="N7">
        <v>9.380000114440918</v>
      </c>
      <c r="O7">
        <v>38725800</v>
      </c>
      <c r="P7">
        <v>148428200</v>
      </c>
      <c r="Q7">
        <f t="shared" si="0"/>
        <v>52.399993896484403</v>
      </c>
      <c r="R7">
        <v>56.759994506835909</v>
      </c>
    </row>
    <row r="8" spans="1:18" x14ac:dyDescent="0.25">
      <c r="A8" s="2">
        <v>44265</v>
      </c>
      <c r="B8">
        <v>6986</v>
      </c>
      <c r="C8">
        <v>12014</v>
      </c>
      <c r="D8">
        <v>11983</v>
      </c>
      <c r="E8">
        <v>265</v>
      </c>
      <c r="F8">
        <v>9.8500003814697266</v>
      </c>
      <c r="G8">
        <v>265</v>
      </c>
      <c r="H8">
        <v>9.8500003814697266</v>
      </c>
      <c r="I8">
        <v>348.5</v>
      </c>
      <c r="J8">
        <v>12.47000026702881</v>
      </c>
      <c r="K8">
        <v>172</v>
      </c>
      <c r="L8">
        <v>9.5100002288818359</v>
      </c>
      <c r="M8">
        <v>269.42999267578119</v>
      </c>
      <c r="N8">
        <v>11.02000045776367</v>
      </c>
      <c r="O8">
        <v>71361900</v>
      </c>
      <c r="P8">
        <v>256641600</v>
      </c>
      <c r="Q8">
        <f t="shared" si="0"/>
        <v>18.100006103515597</v>
      </c>
      <c r="R8">
        <v>52.399993896484403</v>
      </c>
    </row>
    <row r="9" spans="1:18" x14ac:dyDescent="0.25">
      <c r="A9" s="2">
        <v>44266</v>
      </c>
      <c r="B9">
        <v>3487</v>
      </c>
      <c r="C9">
        <v>7236</v>
      </c>
      <c r="D9">
        <v>6543</v>
      </c>
      <c r="E9">
        <v>260</v>
      </c>
      <c r="F9">
        <v>10.27999973297119</v>
      </c>
      <c r="G9">
        <v>260</v>
      </c>
      <c r="H9">
        <v>10.27999973297119</v>
      </c>
      <c r="I9">
        <v>281.5</v>
      </c>
      <c r="J9">
        <v>10.86999988555908</v>
      </c>
      <c r="K9">
        <v>232.6000061035156</v>
      </c>
      <c r="L9">
        <v>9.8999996185302734</v>
      </c>
      <c r="M9">
        <v>241.63999938964841</v>
      </c>
      <c r="N9">
        <v>10.64999961853027</v>
      </c>
      <c r="O9">
        <v>28186000</v>
      </c>
      <c r="P9">
        <v>83589200</v>
      </c>
      <c r="Q9">
        <f t="shared" si="0"/>
        <v>-5</v>
      </c>
      <c r="R9">
        <v>18.100006103515597</v>
      </c>
    </row>
    <row r="10" spans="1:18" x14ac:dyDescent="0.25">
      <c r="A10" s="2">
        <v>44267</v>
      </c>
      <c r="B10">
        <v>2112</v>
      </c>
      <c r="C10">
        <v>6830</v>
      </c>
      <c r="D10">
        <v>5215</v>
      </c>
      <c r="E10">
        <v>264.5</v>
      </c>
      <c r="F10">
        <v>11.159999847412109</v>
      </c>
      <c r="G10">
        <v>264.5</v>
      </c>
      <c r="H10">
        <v>11.159999847412109</v>
      </c>
      <c r="I10">
        <v>295.5</v>
      </c>
      <c r="J10">
        <v>11.39999961853027</v>
      </c>
      <c r="K10">
        <v>262.26998901367188</v>
      </c>
      <c r="L10">
        <v>9.9399995803833008</v>
      </c>
      <c r="M10">
        <v>275</v>
      </c>
      <c r="N10">
        <v>10.159999847412109</v>
      </c>
      <c r="O10">
        <v>25760700</v>
      </c>
      <c r="P10">
        <v>110443600</v>
      </c>
      <c r="Q10">
        <f t="shared" si="0"/>
        <v>4.5</v>
      </c>
      <c r="R10">
        <v>-5</v>
      </c>
    </row>
    <row r="11" spans="1:18" x14ac:dyDescent="0.25">
      <c r="A11" s="2">
        <v>44270</v>
      </c>
      <c r="B11">
        <v>2277</v>
      </c>
      <c r="C11">
        <v>7215</v>
      </c>
      <c r="D11">
        <v>4157</v>
      </c>
      <c r="E11">
        <v>220.13999938964841</v>
      </c>
      <c r="F11">
        <v>14.039999961853029</v>
      </c>
      <c r="G11">
        <v>220.13999938964841</v>
      </c>
      <c r="H11">
        <v>14.039999961853029</v>
      </c>
      <c r="I11">
        <v>283</v>
      </c>
      <c r="J11">
        <v>14.489999771118161</v>
      </c>
      <c r="K11">
        <v>206</v>
      </c>
      <c r="L11">
        <v>11.85000038146973</v>
      </c>
      <c r="M11">
        <v>277.51998901367188</v>
      </c>
      <c r="N11">
        <v>12.180000305175779</v>
      </c>
      <c r="O11">
        <v>24100400</v>
      </c>
      <c r="P11">
        <v>277713300</v>
      </c>
      <c r="Q11">
        <f t="shared" si="0"/>
        <v>-44.360000610351591</v>
      </c>
      <c r="R11">
        <v>4.5</v>
      </c>
    </row>
    <row r="12" spans="1:18" x14ac:dyDescent="0.25">
      <c r="A12" s="2">
        <v>44271</v>
      </c>
      <c r="B12">
        <v>2544</v>
      </c>
      <c r="C12">
        <v>6088</v>
      </c>
      <c r="D12">
        <v>4704</v>
      </c>
      <c r="E12">
        <v>208.16999816894531</v>
      </c>
      <c r="F12">
        <v>13.02000045776367</v>
      </c>
      <c r="G12">
        <v>208.16999816894531</v>
      </c>
      <c r="H12">
        <v>13.02000045776367</v>
      </c>
      <c r="I12">
        <v>220.69999694824219</v>
      </c>
      <c r="J12">
        <v>13.61999988555908</v>
      </c>
      <c r="K12">
        <v>172.3500061035156</v>
      </c>
      <c r="L12">
        <v>12.340000152587891</v>
      </c>
      <c r="M12">
        <v>203.1600036621094</v>
      </c>
      <c r="N12">
        <v>13.61999988555908</v>
      </c>
      <c r="O12">
        <v>35241900</v>
      </c>
      <c r="P12">
        <v>125414400</v>
      </c>
      <c r="Q12">
        <f t="shared" si="0"/>
        <v>-11.970001220703097</v>
      </c>
      <c r="R12">
        <v>-44.360000610351591</v>
      </c>
    </row>
    <row r="13" spans="1:18" x14ac:dyDescent="0.25">
      <c r="A13" s="2">
        <v>44272</v>
      </c>
      <c r="B13">
        <v>2518</v>
      </c>
      <c r="C13">
        <v>5551</v>
      </c>
      <c r="D13">
        <v>2436</v>
      </c>
      <c r="E13">
        <v>209.80999755859381</v>
      </c>
      <c r="F13">
        <v>13.560000419616699</v>
      </c>
      <c r="G13">
        <v>209.80999755859381</v>
      </c>
      <c r="H13">
        <v>13.560000419616699</v>
      </c>
      <c r="I13">
        <v>231.4700012207031</v>
      </c>
      <c r="J13">
        <v>13.659999847412109</v>
      </c>
      <c r="K13">
        <v>204</v>
      </c>
      <c r="L13">
        <v>13</v>
      </c>
      <c r="M13">
        <v>217.8399963378906</v>
      </c>
      <c r="N13">
        <v>13.239999771118161</v>
      </c>
      <c r="O13">
        <v>16259300</v>
      </c>
      <c r="P13">
        <v>73551800</v>
      </c>
      <c r="Q13">
        <f t="shared" si="0"/>
        <v>1.6399993896484943</v>
      </c>
      <c r="R13">
        <v>-11.970001220703097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Bruger</cp:lastModifiedBy>
  <dcterms:created xsi:type="dcterms:W3CDTF">2021-04-21T09:31:58Z</dcterms:created>
  <dcterms:modified xsi:type="dcterms:W3CDTF">2021-04-21T15:03:34Z</dcterms:modified>
</cp:coreProperties>
</file>