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ecowie/Downloads/summer2021/SRSoftware/srsoftware/sr-software-comparison/data/"/>
    </mc:Choice>
  </mc:AlternateContent>
  <bookViews>
    <workbookView xWindow="0" yWindow="460" windowWidth="25600" windowHeight="15540" tabRatio="500" activeTab="4"/>
  </bookViews>
  <sheets>
    <sheet name="VariablesKey" sheetId="1" r:id="rId1"/>
    <sheet name="data00" sheetId="2" r:id="rId2"/>
    <sheet name="data01" sheetId="3" r:id="rId3"/>
    <sheet name="Adjudicated Data" sheetId="4" r:id="rId4"/>
    <sheet name="adjudicatedvalues" sheetId="5" r:id="rId5"/>
    <sheet name="Calculating Accuracy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g8EvMCxSXuPiDP+wi2LHT4ZZu3Qw==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G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I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J27" i="6"/>
  <c r="C25" i="6"/>
  <c r="C24" i="6"/>
  <c r="C22" i="6"/>
  <c r="B22" i="6"/>
  <c r="C18" i="6"/>
  <c r="C17" i="6"/>
  <c r="B17" i="6"/>
  <c r="C16" i="6"/>
  <c r="C14" i="6"/>
  <c r="C13" i="6"/>
  <c r="C12" i="6"/>
  <c r="C11" i="6"/>
  <c r="B11" i="6"/>
  <c r="C10" i="6"/>
  <c r="C9" i="6"/>
  <c r="C8" i="6"/>
  <c r="B8" i="6"/>
  <c r="C7" i="6"/>
  <c r="C6" i="6"/>
  <c r="C5" i="6"/>
  <c r="C4" i="6"/>
  <c r="B4" i="6"/>
  <c r="C3" i="6"/>
  <c r="B3" i="6"/>
  <c r="C2" i="6"/>
  <c r="AI25" i="4"/>
  <c r="AE25" i="4"/>
  <c r="AD25" i="4"/>
  <c r="AC25" i="4"/>
  <c r="AB25" i="4"/>
  <c r="AA25" i="4"/>
  <c r="Z25" i="4"/>
  <c r="Y25" i="4"/>
  <c r="X25" i="4"/>
  <c r="W25" i="4"/>
  <c r="V25" i="4"/>
  <c r="U25" i="4"/>
  <c r="T25" i="4"/>
  <c r="Q25" i="4"/>
  <c r="O25" i="4"/>
  <c r="N25" i="4"/>
  <c r="M25" i="4"/>
  <c r="J25" i="4"/>
  <c r="I25" i="4"/>
  <c r="G25" i="4"/>
  <c r="E25" i="4"/>
  <c r="D25" i="4"/>
  <c r="C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F24" i="4"/>
  <c r="C24" i="4"/>
  <c r="AI23" i="4"/>
  <c r="AH23" i="4"/>
  <c r="AC23" i="4"/>
  <c r="AB23" i="4"/>
  <c r="AA23" i="4"/>
  <c r="Z23" i="4"/>
  <c r="Y23" i="4"/>
  <c r="X23" i="4"/>
  <c r="W23" i="4"/>
  <c r="U23" i="4"/>
  <c r="S23" i="4"/>
  <c r="R23" i="4"/>
  <c r="Q23" i="4"/>
  <c r="P23" i="4"/>
  <c r="M23" i="4"/>
  <c r="F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N22" i="4"/>
  <c r="M22" i="4"/>
  <c r="L22" i="4"/>
  <c r="K22" i="4"/>
  <c r="J22" i="4"/>
  <c r="I22" i="4"/>
  <c r="H22" i="4"/>
  <c r="G22" i="4"/>
  <c r="E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I20" i="4"/>
  <c r="AH20" i="4"/>
  <c r="AE20" i="4"/>
  <c r="AD20" i="4"/>
  <c r="AC20" i="4"/>
  <c r="AB20" i="4"/>
  <c r="AA20" i="4"/>
  <c r="Y20" i="4"/>
  <c r="X20" i="4"/>
  <c r="W20" i="4"/>
  <c r="V20" i="4"/>
  <c r="U20" i="4"/>
  <c r="T20" i="4"/>
  <c r="S20" i="4"/>
  <c r="R20" i="4"/>
  <c r="Q20" i="4"/>
  <c r="O20" i="4"/>
  <c r="N20" i="4"/>
  <c r="M20" i="4"/>
  <c r="L20" i="4"/>
  <c r="K20" i="4"/>
  <c r="J20" i="4"/>
  <c r="I20" i="4"/>
  <c r="H20" i="4"/>
  <c r="G20" i="4"/>
  <c r="F20" i="4"/>
  <c r="E20" i="4"/>
  <c r="D20" i="4"/>
  <c r="AI19" i="4"/>
  <c r="AH19" i="4"/>
  <c r="AC19" i="4"/>
  <c r="AB19" i="4"/>
  <c r="AA19" i="4"/>
  <c r="Z19" i="4"/>
  <c r="Y19" i="4"/>
  <c r="W19" i="4"/>
  <c r="U19" i="4"/>
  <c r="S19" i="4"/>
  <c r="R19" i="4"/>
  <c r="Q19" i="4"/>
  <c r="P19" i="4"/>
  <c r="O19" i="4"/>
  <c r="N19" i="4"/>
  <c r="K19" i="4"/>
  <c r="F19" i="4"/>
  <c r="AI18" i="4"/>
  <c r="AH18" i="4"/>
  <c r="AC18" i="4"/>
  <c r="AB18" i="4"/>
  <c r="AA18" i="4"/>
  <c r="Z18" i="4"/>
  <c r="Y18" i="4"/>
  <c r="X18" i="4"/>
  <c r="W18" i="4"/>
  <c r="V18" i="4"/>
  <c r="U18" i="4"/>
  <c r="S18" i="4"/>
  <c r="Q18" i="4"/>
  <c r="N18" i="4"/>
  <c r="M18" i="4"/>
  <c r="L18" i="4"/>
  <c r="K18" i="4"/>
  <c r="J18" i="4"/>
  <c r="I18" i="4"/>
  <c r="H18" i="4"/>
  <c r="F18" i="4"/>
  <c r="D18" i="4"/>
  <c r="C18" i="4"/>
  <c r="AI17" i="4"/>
  <c r="AH17" i="4"/>
  <c r="AG17" i="4"/>
  <c r="AF17" i="4"/>
  <c r="AE17" i="4"/>
  <c r="AD17" i="4"/>
  <c r="AC17" i="4"/>
  <c r="AB17" i="4"/>
  <c r="AA17" i="4"/>
  <c r="Z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G16" i="4"/>
  <c r="AC16" i="4"/>
  <c r="AB16" i="4"/>
  <c r="AA16" i="4"/>
  <c r="V16" i="4"/>
  <c r="T16" i="4"/>
  <c r="R16" i="4"/>
  <c r="P16" i="4"/>
  <c r="M16" i="4"/>
  <c r="L16" i="4"/>
  <c r="K16" i="4"/>
  <c r="J16" i="4"/>
  <c r="I16" i="4"/>
  <c r="G16" i="4"/>
  <c r="F16" i="4"/>
  <c r="D16" i="4"/>
  <c r="C16" i="4"/>
  <c r="AI15" i="4"/>
  <c r="AH15" i="4"/>
  <c r="AG15" i="4"/>
  <c r="AF15" i="4"/>
  <c r="AD15" i="4"/>
  <c r="AC15" i="4"/>
  <c r="AB15" i="4"/>
  <c r="AA15" i="4"/>
  <c r="Z15" i="4"/>
  <c r="Y15" i="4"/>
  <c r="X15" i="4"/>
  <c r="W15" i="4"/>
  <c r="V15" i="4"/>
  <c r="U15" i="4"/>
  <c r="T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I14" i="4"/>
  <c r="AH14" i="4"/>
  <c r="AF14" i="4"/>
  <c r="AE14" i="4"/>
  <c r="AD14" i="4"/>
  <c r="AC14" i="4"/>
  <c r="AB14" i="4"/>
  <c r="AA14" i="4"/>
  <c r="Y14" i="4"/>
  <c r="X14" i="4"/>
  <c r="W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I13" i="4"/>
  <c r="AG13" i="4"/>
  <c r="AF13" i="4"/>
  <c r="AE13" i="4"/>
  <c r="AC13" i="4"/>
  <c r="AA13" i="4"/>
  <c r="X13" i="4"/>
  <c r="W13" i="4"/>
  <c r="V13" i="4"/>
  <c r="T13" i="4"/>
  <c r="O13" i="4"/>
  <c r="N13" i="4"/>
  <c r="L13" i="4"/>
  <c r="K13" i="4"/>
  <c r="I13" i="4"/>
  <c r="H13" i="4"/>
  <c r="G13" i="4"/>
  <c r="E13" i="4"/>
  <c r="C13" i="4"/>
  <c r="AI12" i="4"/>
  <c r="AH12" i="4"/>
  <c r="AG12" i="4"/>
  <c r="AF12" i="4"/>
  <c r="AE12" i="4"/>
  <c r="AD12" i="4"/>
  <c r="AC12" i="4"/>
  <c r="AB12" i="4"/>
  <c r="AA12" i="4"/>
  <c r="Z12" i="4"/>
  <c r="Y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I12" i="4"/>
  <c r="H12" i="4"/>
  <c r="G12" i="4"/>
  <c r="F12" i="4"/>
  <c r="E12" i="4"/>
  <c r="D12" i="4"/>
  <c r="C12" i="4"/>
  <c r="AI11" i="4"/>
  <c r="AH11" i="4"/>
  <c r="AF11" i="4"/>
  <c r="AE11" i="4"/>
  <c r="AD11" i="4"/>
  <c r="AB11" i="4"/>
  <c r="AA11" i="4"/>
  <c r="Z11" i="4"/>
  <c r="U11" i="4"/>
  <c r="T11" i="4"/>
  <c r="S11" i="4"/>
  <c r="R11" i="4"/>
  <c r="Q11" i="4"/>
  <c r="P11" i="4"/>
  <c r="O11" i="4"/>
  <c r="K11" i="4"/>
  <c r="G11" i="4"/>
  <c r="F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O9" i="4"/>
  <c r="N9" i="4"/>
  <c r="M9" i="4"/>
  <c r="L9" i="4"/>
  <c r="K9" i="4"/>
  <c r="J9" i="4"/>
  <c r="I9" i="4"/>
  <c r="H9" i="4"/>
  <c r="G9" i="4"/>
  <c r="E9" i="4"/>
  <c r="D9" i="4"/>
  <c r="C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S8" i="4"/>
  <c r="R8" i="4"/>
  <c r="Q8" i="4"/>
  <c r="O8" i="4"/>
  <c r="M8" i="4"/>
  <c r="L8" i="4"/>
  <c r="K8" i="4"/>
  <c r="J8" i="4"/>
  <c r="I8" i="4"/>
  <c r="H8" i="4"/>
  <c r="G8" i="4"/>
  <c r="F8" i="4"/>
  <c r="E8" i="4"/>
  <c r="D8" i="4"/>
  <c r="C8" i="4"/>
  <c r="B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P7" i="4"/>
  <c r="O7" i="4"/>
  <c r="N7" i="4"/>
  <c r="M7" i="4"/>
  <c r="L7" i="4"/>
  <c r="K7" i="4"/>
  <c r="J7" i="4"/>
  <c r="I7" i="4"/>
  <c r="H7" i="4"/>
  <c r="G7" i="4"/>
  <c r="E7" i="4"/>
  <c r="C7" i="4"/>
  <c r="AI6" i="4"/>
  <c r="AD6" i="4"/>
  <c r="AB6" i="4"/>
  <c r="AA6" i="4"/>
  <c r="Z6" i="4"/>
  <c r="Y6" i="4"/>
  <c r="X6" i="4"/>
  <c r="W6" i="4"/>
  <c r="T6" i="4"/>
  <c r="S6" i="4"/>
  <c r="P6" i="4"/>
  <c r="N6" i="4"/>
  <c r="M6" i="4"/>
  <c r="L6" i="4"/>
  <c r="K6" i="4"/>
  <c r="J6" i="4"/>
  <c r="I6" i="4"/>
  <c r="H6" i="4"/>
  <c r="G6" i="4"/>
  <c r="F6" i="4"/>
  <c r="E6" i="4"/>
  <c r="C6" i="4"/>
  <c r="AI5" i="4"/>
  <c r="AH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2" i="4"/>
  <c r="AF2" i="4"/>
  <c r="AE2" i="4"/>
  <c r="AD2" i="4"/>
  <c r="AA2" i="4"/>
  <c r="Z2" i="4"/>
  <c r="Y2" i="4"/>
  <c r="X2" i="4"/>
  <c r="W2" i="4"/>
  <c r="V2" i="4"/>
  <c r="U2" i="4"/>
  <c r="S2" i="4"/>
  <c r="R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</calcChain>
</file>

<file path=xl/sharedStrings.xml><?xml version="1.0" encoding="utf-8"?>
<sst xmlns="http://schemas.openxmlformats.org/spreadsheetml/2006/main" count="618" uniqueCount="155">
  <si>
    <t>Classifiation</t>
  </si>
  <si>
    <t>Overview</t>
  </si>
  <si>
    <t>Retrieval</t>
  </si>
  <si>
    <t>Appraisal</t>
  </si>
  <si>
    <t>Synthesis</t>
  </si>
  <si>
    <t>Documentation/Output</t>
  </si>
  <si>
    <t>Admin/project management</t>
  </si>
  <si>
    <t>Access and Support</t>
  </si>
  <si>
    <t>Variable</t>
  </si>
  <si>
    <t>type</t>
  </si>
  <si>
    <t>field</t>
  </si>
  <si>
    <t>search</t>
  </si>
  <si>
    <t>import</t>
  </si>
  <si>
    <t>expertaddition</t>
  </si>
  <si>
    <t>tiabscreen</t>
  </si>
  <si>
    <t>distinctscreen</t>
  </si>
  <si>
    <t>dualscreen</t>
  </si>
  <si>
    <t>fulltextpdf</t>
  </si>
  <si>
    <t>wordhighlight</t>
  </si>
  <si>
    <t>screeninautomation</t>
  </si>
  <si>
    <t>deduplication</t>
  </si>
  <si>
    <t>tag</t>
  </si>
  <si>
    <t>extract</t>
  </si>
  <si>
    <t>dualextract</t>
  </si>
  <si>
    <t>evidencemap</t>
  </si>
  <si>
    <t>flowdiagram</t>
  </si>
  <si>
    <t>writing</t>
  </si>
  <si>
    <t>visualization</t>
  </si>
  <si>
    <t>protocol</t>
  </si>
  <si>
    <t>export</t>
  </si>
  <si>
    <t>userroles</t>
  </si>
  <si>
    <t>monitor</t>
  </si>
  <si>
    <t>multipleusers</t>
  </si>
  <si>
    <t>comments</t>
  </si>
  <si>
    <t>functional</t>
  </si>
  <si>
    <t>free</t>
  </si>
  <si>
    <t>cloud</t>
  </si>
  <si>
    <t>living</t>
  </si>
  <si>
    <t>training</t>
  </si>
  <si>
    <t>support</t>
  </si>
  <si>
    <t>flexibilty</t>
  </si>
  <si>
    <t>publicouputs</t>
  </si>
  <si>
    <t>riskofbias</t>
  </si>
  <si>
    <t>Full Name</t>
  </si>
  <si>
    <t xml:space="preserve">Type of Software </t>
  </si>
  <si>
    <t>Primary Field</t>
  </si>
  <si>
    <t>Database Search</t>
  </si>
  <si>
    <t>Reference Importing</t>
  </si>
  <si>
    <t>Manual Addition</t>
  </si>
  <si>
    <t>Screening Records</t>
  </si>
  <si>
    <t>Distinct Title/Abstract and Full text Screeing</t>
  </si>
  <si>
    <t>Dual Screening and Adjudicaiton</t>
  </si>
  <si>
    <t>Attaching Full Text PDFs</t>
  </si>
  <si>
    <t>Keyword Highlighting</t>
  </si>
  <si>
    <t>Maching Learning/Automation (screening)</t>
  </si>
  <si>
    <t>De-Duplication of References</t>
  </si>
  <si>
    <t>Tagging/Reference Labeling</t>
  </si>
  <si>
    <t>Data Extraction</t>
  </si>
  <si>
    <t>Dual Extraction</t>
  </si>
  <si>
    <t>Evidence Map or Dashboard</t>
  </si>
  <si>
    <t>Flow Diagram Creation</t>
  </si>
  <si>
    <t>Manuscript</t>
  </si>
  <si>
    <t>Data Visualizations</t>
  </si>
  <si>
    <t>Protocol</t>
  </si>
  <si>
    <t>Export</t>
  </si>
  <si>
    <t>Distinct User Roles</t>
  </si>
  <si>
    <t>Actviity Monitoring</t>
  </si>
  <si>
    <t>User collaboration</t>
  </si>
  <si>
    <t>Comments or Chat</t>
  </si>
  <si>
    <t xml:space="preserve">Functioning Status (Beta, full, unavailable) </t>
  </si>
  <si>
    <t>Pricing (Free to Use)</t>
  </si>
  <si>
    <t>Cloud hosted</t>
  </si>
  <si>
    <t>Living/Updatable</t>
  </si>
  <si>
    <t>Training</t>
  </si>
  <si>
    <t>Customer Support</t>
  </si>
  <si>
    <t>flexibile use cases</t>
  </si>
  <si>
    <t>Public Outputs</t>
  </si>
  <si>
    <t>Risk of Bias</t>
  </si>
  <si>
    <t>Coding</t>
  </si>
  <si>
    <t>full process, screening, extraction, visualization, other</t>
  </si>
  <si>
    <t>healthcare, environmental, engineering, all</t>
  </si>
  <si>
    <t>1 - api search on pumed or another database. 0 - no search on the software</t>
  </si>
  <si>
    <t>1- ability to import RIS or other files 0 - no bulk import option</t>
  </si>
  <si>
    <t>1 - ability to add a reference by entering study/abstract metadeta. 0 - no method for adding references/grey literature</t>
  </si>
  <si>
    <t>1- Titles and abstract inclusion and exclusion 0 - no inclusion/exclusion</t>
  </si>
  <si>
    <t>1 - a distinct phrase for title and abstract vs full text screening. 0 - only 1 or no screening phases</t>
  </si>
  <si>
    <t>1- ability for 2 users to screen each study and for a 3rd party to adjudicate</t>
  </si>
  <si>
    <t>1 - ability to upload files associated with each study</t>
  </si>
  <si>
    <t>1 - keywords and highlighted in the abstract to aid screening</t>
  </si>
  <si>
    <t>1- reordering of references or another form of machine learning during screening</t>
  </si>
  <si>
    <t>1-automatically de-duplicates records. 0 - does  not support de-duplication</t>
  </si>
  <si>
    <t>1 - ability to identify key concents and attach labels to studies</t>
  </si>
  <si>
    <t>1 - customizable template or other method for collecting data</t>
  </si>
  <si>
    <t>1 - ability for 2 independent reviewer to collect on each study</t>
  </si>
  <si>
    <t>1 - presentation of extracted data and/or summary dashboard</t>
  </si>
  <si>
    <t>1 - automatic or manual creation of PRISMA Flow Diagream</t>
  </si>
  <si>
    <t>1 - ability to upload or edit a manuscript</t>
  </si>
  <si>
    <t>1 - data visualizations like graphs and charts.</t>
  </si>
  <si>
    <t xml:space="preserve">1 - ability to edit protocol or research question template </t>
  </si>
  <si>
    <t xml:space="preserve">1 - supports export of references, study metadata, and/or collected data. 0 - has no export feature.  </t>
  </si>
  <si>
    <t>1 - tiered user roles, like admin, owner, etc. 0 - only one type of user role</t>
  </si>
  <si>
    <t>1 - project auditing or activity features</t>
  </si>
  <si>
    <t xml:space="preserve">1 - multiple users can work on one review. </t>
  </si>
  <si>
    <t>1 - Ability to comment on studies or chat with users/</t>
  </si>
  <si>
    <t>1 - currenlty  operating or in beta mode. 0 - not currently functional</t>
  </si>
  <si>
    <t>1 - Free to use (or free for academic researchers). 0 - Requires fee or subscription for all users.</t>
  </si>
  <si>
    <t>1 - available online and/or data is stored online. 0 - desktop based application or software package</t>
  </si>
  <si>
    <t xml:space="preserve">1 - the review can be updated easily. </t>
  </si>
  <si>
    <t xml:space="preserve">1 - accessible instructional materials and training guidance. </t>
  </si>
  <si>
    <t xml:space="preserve">1 - accessible customer support. </t>
  </si>
  <si>
    <t xml:space="preserve">1 - can be used for creative and varied uses, like rapid reviews or scoping reviews. 0 - must be used in a limited fashion. </t>
  </si>
  <si>
    <t>1 - publicly confirgurable online visualizations or writings</t>
  </si>
  <si>
    <t>1 - supports risk of bias assessments</t>
  </si>
  <si>
    <t>3d-NMA</t>
  </si>
  <si>
    <t>data visualization</t>
  </si>
  <si>
    <t>healthcare</t>
  </si>
  <si>
    <t>Abstrackr</t>
  </si>
  <si>
    <t>screening</t>
  </si>
  <si>
    <t>Cadima</t>
  </si>
  <si>
    <t>multidiscipline</t>
  </si>
  <si>
    <t>Colandr</t>
  </si>
  <si>
    <t>data extraction</t>
  </si>
  <si>
    <t>COVID-NMA</t>
  </si>
  <si>
    <t>Covidence</t>
  </si>
  <si>
    <t>full process</t>
  </si>
  <si>
    <t>Data Abstraction Assistant</t>
  </si>
  <si>
    <t>extraction</t>
  </si>
  <si>
    <t>DistillerSR</t>
  </si>
  <si>
    <t>EPPI-Reviewer Web</t>
  </si>
  <si>
    <t>EROS</t>
  </si>
  <si>
    <t>JBI SUMARI</t>
  </si>
  <si>
    <t>LitStream</t>
  </si>
  <si>
    <t>Nested Knowledge</t>
  </si>
  <si>
    <t>Rayyan</t>
  </si>
  <si>
    <t>Revman Web</t>
  </si>
  <si>
    <t>other</t>
  </si>
  <si>
    <t>RobotAnalyst</t>
  </si>
  <si>
    <t>RobotReviewer</t>
  </si>
  <si>
    <t>SR-Accelerator</t>
  </si>
  <si>
    <t>SRDB.PRO</t>
  </si>
  <si>
    <t>SRDR</t>
  </si>
  <si>
    <t>SWIFT-Active Screener</t>
  </si>
  <si>
    <t>SWIFT-Review</t>
  </si>
  <si>
    <t>SyRF</t>
  </si>
  <si>
    <t>SysRev</t>
  </si>
  <si>
    <t>full</t>
  </si>
  <si>
    <t>null</t>
  </si>
  <si>
    <t>flexibility</t>
  </si>
  <si>
    <t>analysis and visualization</t>
  </si>
  <si>
    <t>screening and extraction</t>
  </si>
  <si>
    <t>search and screening</t>
  </si>
  <si>
    <t>search and extraction</t>
  </si>
  <si>
    <t>Disagreements</t>
  </si>
  <si>
    <t>Agreement %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</si>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</sst>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name val="Arial"/>
    </font>
    <font>
      <sz val="12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2"/>
      <color rgb="FF000000"/>
      <name val="Calibri"/>
    </font>
    <font>
      <i/>
      <sz val="12"/>
      <color rgb="FF000000"/>
      <name val="Calibri"/>
    </font>
    <font>
      <strike/>
      <sz val="12"/>
      <color rgb="FF000000"/>
      <name val="Calibri"/>
    </font>
    <font>
      <b/>
      <sz val="12"/>
      <color rgb="FF000000"/>
      <name val="Calibri"/>
    </font>
    <font>
      <i/>
      <strike/>
      <sz val="12"/>
      <color rgb="FF000000"/>
      <name val="Calibri"/>
    </font>
    <font>
      <sz val="12"/>
      <color theme="1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4" borderId="0" xfId="0" applyFont="1" applyFill="1"/>
    <xf numFmtId="0" fontId="5" fillId="0" borderId="0" xfId="0" applyFont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Alignment="1"/>
    <xf numFmtId="0" fontId="10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0" fontId="13" fillId="0" borderId="0" xfId="0" applyNumberFormat="1" applyFont="1" applyAlignment="1">
      <alignment horizontal="left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10" Type="http://customschemas.google.com/relationships/workbookmetadata" Target="metadata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9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1.28515625" defaultRowHeight="15" customHeight="1" x14ac:dyDescent="0.2"/>
  <cols>
    <col min="1" max="1" width="10.7109375" customWidth="1"/>
    <col min="2" max="2" width="16.42578125" customWidth="1"/>
    <col min="3" max="3" width="14.7109375" customWidth="1"/>
    <col min="4" max="4" width="16.7109375" customWidth="1"/>
    <col min="5" max="5" width="10.5703125" customWidth="1"/>
    <col min="6" max="6" width="19" customWidth="1"/>
    <col min="7" max="7" width="17" customWidth="1"/>
    <col min="8" max="8" width="16.7109375" customWidth="1"/>
    <col min="9" max="11" width="10.5703125" customWidth="1"/>
    <col min="12" max="13" width="21" customWidth="1"/>
    <col min="14" max="35" width="10.5703125" customWidth="1"/>
  </cols>
  <sheetData>
    <row r="1" spans="1:35" ht="15.75" customHeight="1" x14ac:dyDescent="0.2">
      <c r="A1" s="1" t="s">
        <v>0</v>
      </c>
      <c r="B1" s="61" t="s">
        <v>1</v>
      </c>
      <c r="C1" s="60"/>
      <c r="D1" s="58" t="s">
        <v>2</v>
      </c>
      <c r="E1" s="59"/>
      <c r="F1" s="60"/>
      <c r="G1" s="61" t="s">
        <v>3</v>
      </c>
      <c r="H1" s="59"/>
      <c r="I1" s="59"/>
      <c r="J1" s="59"/>
      <c r="K1" s="59"/>
      <c r="L1" s="60"/>
      <c r="M1" s="2"/>
      <c r="N1" s="58" t="s">
        <v>4</v>
      </c>
      <c r="O1" s="59"/>
      <c r="P1" s="59"/>
      <c r="Q1" s="60"/>
      <c r="R1" s="61" t="s">
        <v>5</v>
      </c>
      <c r="S1" s="59"/>
      <c r="T1" s="59"/>
      <c r="U1" s="60"/>
      <c r="V1" s="2"/>
      <c r="W1" s="58" t="s">
        <v>6</v>
      </c>
      <c r="X1" s="59"/>
      <c r="Y1" s="59"/>
      <c r="Z1" s="59"/>
      <c r="AA1" s="60"/>
      <c r="AB1" s="61" t="s">
        <v>7</v>
      </c>
      <c r="AC1" s="59"/>
      <c r="AD1" s="59"/>
      <c r="AE1" s="59"/>
      <c r="AF1" s="59"/>
      <c r="AG1" s="60"/>
      <c r="AH1" s="3"/>
      <c r="AI1" s="3"/>
    </row>
    <row r="2" spans="1:35" ht="25.5" customHeight="1" x14ac:dyDescent="0.2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  <c r="H2" s="6" t="s">
        <v>15</v>
      </c>
      <c r="I2" s="7" t="s">
        <v>16</v>
      </c>
      <c r="J2" s="5" t="s">
        <v>17</v>
      </c>
      <c r="K2" s="5" t="s">
        <v>18</v>
      </c>
      <c r="L2" s="5" t="s">
        <v>19</v>
      </c>
      <c r="M2" s="8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8" t="s">
        <v>27</v>
      </c>
      <c r="U2" s="5" t="s">
        <v>28</v>
      </c>
      <c r="V2" s="8" t="s">
        <v>29</v>
      </c>
      <c r="W2" s="5" t="s">
        <v>30</v>
      </c>
      <c r="X2" s="5" t="s">
        <v>31</v>
      </c>
      <c r="Y2" s="6" t="s">
        <v>32</v>
      </c>
      <c r="Z2" s="5" t="s">
        <v>33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39</v>
      </c>
      <c r="AG2" s="5" t="s">
        <v>40</v>
      </c>
      <c r="AH2" s="8" t="s">
        <v>41</v>
      </c>
      <c r="AI2" s="8" t="s">
        <v>42</v>
      </c>
    </row>
    <row r="3" spans="1:35" ht="15.75" customHeight="1" x14ac:dyDescent="0.2">
      <c r="A3" s="4" t="s">
        <v>43</v>
      </c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5" t="s">
        <v>49</v>
      </c>
      <c r="H3" s="5" t="s">
        <v>50</v>
      </c>
      <c r="I3" s="7" t="s">
        <v>51</v>
      </c>
      <c r="J3" s="5" t="s">
        <v>52</v>
      </c>
      <c r="K3" s="5" t="s">
        <v>53</v>
      </c>
      <c r="L3" s="5" t="s">
        <v>54</v>
      </c>
      <c r="M3" s="8" t="s">
        <v>55</v>
      </c>
      <c r="N3" s="5" t="s">
        <v>56</v>
      </c>
      <c r="O3" s="5" t="s">
        <v>57</v>
      </c>
      <c r="P3" s="5" t="s">
        <v>58</v>
      </c>
      <c r="Q3" s="5" t="s">
        <v>59</v>
      </c>
      <c r="R3" s="5" t="s">
        <v>60</v>
      </c>
      <c r="S3" s="5" t="s">
        <v>61</v>
      </c>
      <c r="T3" s="8" t="s">
        <v>62</v>
      </c>
      <c r="U3" s="5" t="s">
        <v>63</v>
      </c>
      <c r="V3" s="8" t="s">
        <v>64</v>
      </c>
      <c r="W3" s="5" t="s">
        <v>65</v>
      </c>
      <c r="X3" s="5" t="s">
        <v>66</v>
      </c>
      <c r="Y3" s="5" t="s">
        <v>67</v>
      </c>
      <c r="Z3" s="5" t="s">
        <v>68</v>
      </c>
      <c r="AA3" s="5" t="s">
        <v>69</v>
      </c>
      <c r="AB3" s="5" t="s">
        <v>70</v>
      </c>
      <c r="AC3" s="5" t="s">
        <v>71</v>
      </c>
      <c r="AD3" s="5" t="s">
        <v>72</v>
      </c>
      <c r="AE3" s="5" t="s">
        <v>73</v>
      </c>
      <c r="AF3" s="5" t="s">
        <v>74</v>
      </c>
      <c r="AG3" s="8" t="s">
        <v>75</v>
      </c>
      <c r="AH3" s="8" t="s">
        <v>76</v>
      </c>
      <c r="AI3" s="8" t="s">
        <v>77</v>
      </c>
    </row>
    <row r="4" spans="1:35" ht="15.75" customHeight="1" x14ac:dyDescent="0.2">
      <c r="A4" s="9" t="s">
        <v>78</v>
      </c>
      <c r="B4" s="8" t="s">
        <v>79</v>
      </c>
      <c r="C4" s="8" t="s">
        <v>80</v>
      </c>
      <c r="D4" s="8" t="s">
        <v>81</v>
      </c>
      <c r="E4" s="8" t="s">
        <v>82</v>
      </c>
      <c r="F4" s="8" t="s">
        <v>83</v>
      </c>
      <c r="G4" s="8" t="s">
        <v>84</v>
      </c>
      <c r="H4" s="8" t="s">
        <v>85</v>
      </c>
      <c r="I4" s="7" t="s">
        <v>86</v>
      </c>
      <c r="J4" s="8" t="s">
        <v>87</v>
      </c>
      <c r="K4" s="8" t="s">
        <v>88</v>
      </c>
      <c r="L4" s="8" t="s">
        <v>89</v>
      </c>
      <c r="M4" s="8" t="s">
        <v>90</v>
      </c>
      <c r="N4" s="8" t="s">
        <v>91</v>
      </c>
      <c r="O4" s="8" t="s">
        <v>92</v>
      </c>
      <c r="P4" s="8" t="s">
        <v>93</v>
      </c>
      <c r="Q4" s="8" t="s">
        <v>94</v>
      </c>
      <c r="R4" s="8" t="s">
        <v>95</v>
      </c>
      <c r="S4" s="5" t="s">
        <v>96</v>
      </c>
      <c r="T4" s="8" t="s">
        <v>97</v>
      </c>
      <c r="U4" s="5" t="s">
        <v>98</v>
      </c>
      <c r="V4" s="8" t="s">
        <v>99</v>
      </c>
      <c r="W4" s="8" t="s">
        <v>100</v>
      </c>
      <c r="X4" s="5" t="s">
        <v>101</v>
      </c>
      <c r="Y4" s="5" t="s">
        <v>102</v>
      </c>
      <c r="Z4" s="5" t="s">
        <v>103</v>
      </c>
      <c r="AA4" s="5" t="s">
        <v>104</v>
      </c>
      <c r="AB4" s="5" t="s">
        <v>105</v>
      </c>
      <c r="AC4" s="5" t="s">
        <v>106</v>
      </c>
      <c r="AD4" s="5" t="s">
        <v>107</v>
      </c>
      <c r="AE4" s="5" t="s">
        <v>108</v>
      </c>
      <c r="AF4" s="5" t="s">
        <v>109</v>
      </c>
      <c r="AG4" s="8" t="s">
        <v>110</v>
      </c>
      <c r="AH4" s="8" t="s">
        <v>111</v>
      </c>
      <c r="AI4" s="8" t="s">
        <v>112</v>
      </c>
    </row>
    <row r="5" spans="1:35" ht="15.75" customHeight="1" x14ac:dyDescent="0.2">
      <c r="A5" s="1"/>
      <c r="I5" s="10"/>
    </row>
    <row r="6" spans="1:35" ht="15.75" customHeight="1" x14ac:dyDescent="0.2">
      <c r="A6" s="1"/>
      <c r="I6" s="10"/>
    </row>
    <row r="7" spans="1:35" ht="15.75" customHeight="1" x14ac:dyDescent="0.2">
      <c r="A7" s="1"/>
      <c r="I7" s="10"/>
    </row>
    <row r="8" spans="1:35" ht="15.75" customHeight="1" x14ac:dyDescent="0.2">
      <c r="A8" s="1"/>
      <c r="I8" s="10"/>
    </row>
    <row r="9" spans="1:35" ht="15.75" customHeight="1" x14ac:dyDescent="0.2">
      <c r="A9" s="1"/>
      <c r="I9" s="10"/>
    </row>
    <row r="10" spans="1:35" ht="15.75" customHeight="1" x14ac:dyDescent="0.2">
      <c r="A10" s="1"/>
      <c r="I10" s="10"/>
    </row>
    <row r="11" spans="1:35" ht="15.75" customHeight="1" x14ac:dyDescent="0.2">
      <c r="A11" s="1"/>
      <c r="I11" s="10"/>
    </row>
    <row r="12" spans="1:35" ht="15.75" customHeight="1" x14ac:dyDescent="0.2">
      <c r="A12" s="1"/>
      <c r="I12" s="10"/>
    </row>
    <row r="13" spans="1:35" ht="15.75" customHeight="1" x14ac:dyDescent="0.2">
      <c r="A13" s="1"/>
      <c r="I13" s="10"/>
    </row>
    <row r="14" spans="1:35" ht="15.75" customHeight="1" x14ac:dyDescent="0.2">
      <c r="A14" s="1"/>
      <c r="I14" s="10"/>
    </row>
    <row r="15" spans="1:35" ht="15.75" customHeight="1" x14ac:dyDescent="0.2">
      <c r="A15" s="1"/>
      <c r="I15" s="10"/>
    </row>
    <row r="16" spans="1:35" ht="15.75" customHeight="1" x14ac:dyDescent="0.2">
      <c r="A16" s="1"/>
      <c r="I16" s="10"/>
    </row>
    <row r="17" spans="1:9" ht="15.75" customHeight="1" x14ac:dyDescent="0.2">
      <c r="A17" s="1"/>
      <c r="I17" s="10"/>
    </row>
    <row r="18" spans="1:9" ht="15.75" customHeight="1" x14ac:dyDescent="0.2">
      <c r="A18" s="1"/>
      <c r="I18" s="10"/>
    </row>
    <row r="19" spans="1:9" ht="15.75" customHeight="1" x14ac:dyDescent="0.2">
      <c r="A19" s="1"/>
      <c r="I19" s="10"/>
    </row>
    <row r="20" spans="1:9" ht="15.75" customHeight="1" x14ac:dyDescent="0.2">
      <c r="A20" s="1"/>
      <c r="I20" s="10"/>
    </row>
    <row r="21" spans="1:9" ht="15.75" customHeight="1" x14ac:dyDescent="0.2">
      <c r="A21" s="1"/>
      <c r="I21" s="10"/>
    </row>
    <row r="22" spans="1:9" ht="15.75" customHeight="1" x14ac:dyDescent="0.2">
      <c r="A22" s="1"/>
      <c r="I22" s="10"/>
    </row>
    <row r="23" spans="1:9" ht="15.75" customHeight="1" x14ac:dyDescent="0.2">
      <c r="A23" s="1"/>
      <c r="I23" s="10"/>
    </row>
    <row r="24" spans="1:9" ht="15.75" customHeight="1" x14ac:dyDescent="0.2">
      <c r="A24" s="1"/>
      <c r="I24" s="10"/>
    </row>
    <row r="25" spans="1:9" ht="15.75" customHeight="1" x14ac:dyDescent="0.2">
      <c r="A25" s="1"/>
      <c r="I25" s="10"/>
    </row>
    <row r="26" spans="1:9" ht="15.75" customHeight="1" x14ac:dyDescent="0.2">
      <c r="A26" s="1"/>
      <c r="I26" s="10"/>
    </row>
    <row r="27" spans="1:9" ht="15.75" customHeight="1" x14ac:dyDescent="0.2">
      <c r="A27" s="1"/>
      <c r="I27" s="10"/>
    </row>
    <row r="28" spans="1:9" ht="15.75" customHeight="1" x14ac:dyDescent="0.2">
      <c r="A28" s="1"/>
      <c r="I28" s="10"/>
    </row>
    <row r="29" spans="1:9" ht="15.75" customHeight="1" x14ac:dyDescent="0.2">
      <c r="A29" s="1"/>
      <c r="I29" s="10"/>
    </row>
    <row r="30" spans="1:9" ht="15.75" customHeight="1" x14ac:dyDescent="0.2">
      <c r="A30" s="1"/>
      <c r="I30" s="10"/>
    </row>
    <row r="31" spans="1:9" ht="15.75" customHeight="1" x14ac:dyDescent="0.2">
      <c r="A31" s="1"/>
      <c r="I31" s="10"/>
    </row>
    <row r="32" spans="1:9" ht="15.75" customHeight="1" x14ac:dyDescent="0.2">
      <c r="A32" s="1"/>
      <c r="I32" s="10"/>
    </row>
    <row r="33" spans="1:9" ht="15.75" customHeight="1" x14ac:dyDescent="0.2">
      <c r="A33" s="1"/>
      <c r="I33" s="10"/>
    </row>
    <row r="34" spans="1:9" ht="15.75" customHeight="1" x14ac:dyDescent="0.2">
      <c r="A34" s="1"/>
      <c r="I34" s="10"/>
    </row>
    <row r="35" spans="1:9" ht="15.75" customHeight="1" x14ac:dyDescent="0.2">
      <c r="A35" s="1"/>
      <c r="I35" s="10"/>
    </row>
    <row r="36" spans="1:9" ht="15.75" customHeight="1" x14ac:dyDescent="0.2">
      <c r="A36" s="1"/>
      <c r="I36" s="10"/>
    </row>
    <row r="37" spans="1:9" ht="15.75" customHeight="1" x14ac:dyDescent="0.2">
      <c r="A37" s="1"/>
      <c r="I37" s="10"/>
    </row>
    <row r="38" spans="1:9" ht="15.75" customHeight="1" x14ac:dyDescent="0.2">
      <c r="A38" s="1"/>
      <c r="I38" s="10"/>
    </row>
    <row r="39" spans="1:9" ht="15.75" customHeight="1" x14ac:dyDescent="0.2">
      <c r="A39" s="1"/>
      <c r="I39" s="10"/>
    </row>
    <row r="40" spans="1:9" ht="15.75" customHeight="1" x14ac:dyDescent="0.2">
      <c r="A40" s="1"/>
      <c r="I40" s="10"/>
    </row>
    <row r="41" spans="1:9" ht="15.75" customHeight="1" x14ac:dyDescent="0.2">
      <c r="A41" s="1"/>
      <c r="I41" s="10"/>
    </row>
    <row r="42" spans="1:9" ht="15.75" customHeight="1" x14ac:dyDescent="0.2">
      <c r="A42" s="1"/>
      <c r="I42" s="10"/>
    </row>
    <row r="43" spans="1:9" ht="15.75" customHeight="1" x14ac:dyDescent="0.2">
      <c r="A43" s="1"/>
      <c r="I43" s="10"/>
    </row>
    <row r="44" spans="1:9" ht="15.75" customHeight="1" x14ac:dyDescent="0.2">
      <c r="A44" s="1"/>
      <c r="I44" s="10"/>
    </row>
    <row r="45" spans="1:9" ht="15.75" customHeight="1" x14ac:dyDescent="0.2">
      <c r="A45" s="1"/>
      <c r="I45" s="10"/>
    </row>
    <row r="46" spans="1:9" ht="15.75" customHeight="1" x14ac:dyDescent="0.2">
      <c r="A46" s="1"/>
      <c r="I46" s="10"/>
    </row>
    <row r="47" spans="1:9" ht="15.75" customHeight="1" x14ac:dyDescent="0.2">
      <c r="A47" s="1"/>
      <c r="I47" s="10"/>
    </row>
    <row r="48" spans="1:9" ht="15.75" customHeight="1" x14ac:dyDescent="0.2">
      <c r="A48" s="1"/>
      <c r="I48" s="10"/>
    </row>
    <row r="49" spans="1:9" ht="15.75" customHeight="1" x14ac:dyDescent="0.2">
      <c r="A49" s="1"/>
      <c r="I49" s="10"/>
    </row>
    <row r="50" spans="1:9" ht="15.75" customHeight="1" x14ac:dyDescent="0.2">
      <c r="A50" s="1"/>
      <c r="I50" s="10"/>
    </row>
    <row r="51" spans="1:9" ht="15.75" customHeight="1" x14ac:dyDescent="0.2">
      <c r="A51" s="1"/>
      <c r="I51" s="10"/>
    </row>
    <row r="52" spans="1:9" ht="15.75" customHeight="1" x14ac:dyDescent="0.2">
      <c r="A52" s="1"/>
      <c r="I52" s="10"/>
    </row>
    <row r="53" spans="1:9" ht="15.75" customHeight="1" x14ac:dyDescent="0.2">
      <c r="A53" s="1"/>
      <c r="I53" s="10"/>
    </row>
    <row r="54" spans="1:9" ht="15.75" customHeight="1" x14ac:dyDescent="0.2">
      <c r="A54" s="1"/>
      <c r="I54" s="10"/>
    </row>
    <row r="55" spans="1:9" ht="15.75" customHeight="1" x14ac:dyDescent="0.2">
      <c r="A55" s="1"/>
      <c r="I55" s="10"/>
    </row>
    <row r="56" spans="1:9" ht="15.75" customHeight="1" x14ac:dyDescent="0.2">
      <c r="A56" s="1"/>
      <c r="I56" s="10"/>
    </row>
    <row r="57" spans="1:9" ht="15.75" customHeight="1" x14ac:dyDescent="0.2">
      <c r="A57" s="1"/>
      <c r="I57" s="10"/>
    </row>
    <row r="58" spans="1:9" ht="15.75" customHeight="1" x14ac:dyDescent="0.2">
      <c r="A58" s="1"/>
      <c r="I58" s="10"/>
    </row>
    <row r="59" spans="1:9" ht="15.75" customHeight="1" x14ac:dyDescent="0.2">
      <c r="A59" s="1"/>
      <c r="I59" s="10"/>
    </row>
    <row r="60" spans="1:9" ht="15.75" customHeight="1" x14ac:dyDescent="0.2">
      <c r="A60" s="1"/>
      <c r="I60" s="10"/>
    </row>
    <row r="61" spans="1:9" ht="15.75" customHeight="1" x14ac:dyDescent="0.2">
      <c r="A61" s="1"/>
      <c r="I61" s="10"/>
    </row>
    <row r="62" spans="1:9" ht="15.75" customHeight="1" x14ac:dyDescent="0.2">
      <c r="A62" s="1"/>
      <c r="I62" s="10"/>
    </row>
    <row r="63" spans="1:9" ht="15.75" customHeight="1" x14ac:dyDescent="0.2">
      <c r="A63" s="1"/>
      <c r="I63" s="10"/>
    </row>
    <row r="64" spans="1:9" ht="15.75" customHeight="1" x14ac:dyDescent="0.2">
      <c r="A64" s="1"/>
      <c r="I64" s="10"/>
    </row>
    <row r="65" spans="1:9" ht="15.75" customHeight="1" x14ac:dyDescent="0.2">
      <c r="A65" s="1"/>
      <c r="I65" s="10"/>
    </row>
    <row r="66" spans="1:9" ht="15.75" customHeight="1" x14ac:dyDescent="0.2">
      <c r="A66" s="1"/>
      <c r="I66" s="10"/>
    </row>
    <row r="67" spans="1:9" ht="15.75" customHeight="1" x14ac:dyDescent="0.2">
      <c r="A67" s="1"/>
      <c r="I67" s="10"/>
    </row>
    <row r="68" spans="1:9" ht="15.75" customHeight="1" x14ac:dyDescent="0.2">
      <c r="A68" s="1"/>
      <c r="I68" s="10"/>
    </row>
    <row r="69" spans="1:9" ht="15.75" customHeight="1" x14ac:dyDescent="0.2">
      <c r="A69" s="1"/>
      <c r="I69" s="10"/>
    </row>
    <row r="70" spans="1:9" ht="15.75" customHeight="1" x14ac:dyDescent="0.2">
      <c r="A70" s="1"/>
      <c r="I70" s="10"/>
    </row>
    <row r="71" spans="1:9" ht="15.75" customHeight="1" x14ac:dyDescent="0.2">
      <c r="A71" s="1"/>
      <c r="I71" s="10"/>
    </row>
    <row r="72" spans="1:9" ht="15.75" customHeight="1" x14ac:dyDescent="0.2">
      <c r="A72" s="1"/>
      <c r="I72" s="10"/>
    </row>
    <row r="73" spans="1:9" ht="15.75" customHeight="1" x14ac:dyDescent="0.2">
      <c r="A73" s="1"/>
      <c r="I73" s="10"/>
    </row>
    <row r="74" spans="1:9" ht="15.75" customHeight="1" x14ac:dyDescent="0.2">
      <c r="A74" s="1"/>
      <c r="I74" s="10"/>
    </row>
    <row r="75" spans="1:9" ht="15.75" customHeight="1" x14ac:dyDescent="0.2">
      <c r="A75" s="1"/>
      <c r="I75" s="10"/>
    </row>
    <row r="76" spans="1:9" ht="15.75" customHeight="1" x14ac:dyDescent="0.2">
      <c r="A76" s="1"/>
      <c r="I76" s="10"/>
    </row>
    <row r="77" spans="1:9" ht="15.75" customHeight="1" x14ac:dyDescent="0.2">
      <c r="A77" s="1"/>
      <c r="I77" s="10"/>
    </row>
    <row r="78" spans="1:9" ht="15.75" customHeight="1" x14ac:dyDescent="0.2">
      <c r="A78" s="1"/>
      <c r="I78" s="10"/>
    </row>
    <row r="79" spans="1:9" ht="15.75" customHeight="1" x14ac:dyDescent="0.2">
      <c r="A79" s="1"/>
      <c r="I79" s="10"/>
    </row>
    <row r="80" spans="1:9" ht="15.75" customHeight="1" x14ac:dyDescent="0.2">
      <c r="A80" s="1"/>
      <c r="I80" s="10"/>
    </row>
    <row r="81" spans="1:9" ht="15.75" customHeight="1" x14ac:dyDescent="0.2">
      <c r="A81" s="1"/>
      <c r="I81" s="10"/>
    </row>
    <row r="82" spans="1:9" ht="15.75" customHeight="1" x14ac:dyDescent="0.2">
      <c r="A82" s="1"/>
      <c r="I82" s="10"/>
    </row>
    <row r="83" spans="1:9" ht="15.75" customHeight="1" x14ac:dyDescent="0.2">
      <c r="A83" s="1"/>
      <c r="I83" s="10"/>
    </row>
    <row r="84" spans="1:9" ht="15.75" customHeight="1" x14ac:dyDescent="0.2">
      <c r="A84" s="1"/>
      <c r="I84" s="10"/>
    </row>
    <row r="85" spans="1:9" ht="15.75" customHeight="1" x14ac:dyDescent="0.2">
      <c r="A85" s="1"/>
      <c r="I85" s="10"/>
    </row>
    <row r="86" spans="1:9" ht="15.75" customHeight="1" x14ac:dyDescent="0.2">
      <c r="A86" s="1"/>
      <c r="I86" s="10"/>
    </row>
    <row r="87" spans="1:9" ht="15.75" customHeight="1" x14ac:dyDescent="0.2">
      <c r="A87" s="1"/>
      <c r="I87" s="10"/>
    </row>
    <row r="88" spans="1:9" ht="15.75" customHeight="1" x14ac:dyDescent="0.2">
      <c r="A88" s="1"/>
      <c r="I88" s="10"/>
    </row>
    <row r="89" spans="1:9" ht="15.75" customHeight="1" x14ac:dyDescent="0.2">
      <c r="A89" s="1"/>
      <c r="I89" s="10"/>
    </row>
    <row r="90" spans="1:9" ht="15.75" customHeight="1" x14ac:dyDescent="0.2">
      <c r="A90" s="1"/>
      <c r="I90" s="10"/>
    </row>
    <row r="91" spans="1:9" ht="15.75" customHeight="1" x14ac:dyDescent="0.2">
      <c r="A91" s="1"/>
      <c r="I91" s="10"/>
    </row>
    <row r="92" spans="1:9" ht="15.75" customHeight="1" x14ac:dyDescent="0.2">
      <c r="A92" s="1"/>
      <c r="I92" s="10"/>
    </row>
    <row r="93" spans="1:9" ht="15.75" customHeight="1" x14ac:dyDescent="0.2">
      <c r="A93" s="1"/>
      <c r="I93" s="10"/>
    </row>
    <row r="94" spans="1:9" ht="15.75" customHeight="1" x14ac:dyDescent="0.2">
      <c r="A94" s="1"/>
      <c r="I94" s="10"/>
    </row>
    <row r="95" spans="1:9" ht="15.75" customHeight="1" x14ac:dyDescent="0.2">
      <c r="A95" s="1"/>
      <c r="I95" s="10"/>
    </row>
    <row r="96" spans="1:9" ht="15.75" customHeight="1" x14ac:dyDescent="0.2">
      <c r="A96" s="1"/>
      <c r="I96" s="10"/>
    </row>
    <row r="97" spans="1:9" ht="15.75" customHeight="1" x14ac:dyDescent="0.2">
      <c r="A97" s="1"/>
      <c r="I97" s="10"/>
    </row>
    <row r="98" spans="1:9" ht="15.75" customHeight="1" x14ac:dyDescent="0.2">
      <c r="A98" s="1"/>
      <c r="I98" s="10"/>
    </row>
    <row r="99" spans="1:9" ht="15.75" customHeight="1" x14ac:dyDescent="0.2">
      <c r="A99" s="1"/>
      <c r="I99" s="10"/>
    </row>
    <row r="100" spans="1:9" ht="15.75" customHeight="1" x14ac:dyDescent="0.2">
      <c r="A100" s="1"/>
      <c r="I100" s="10"/>
    </row>
    <row r="101" spans="1:9" ht="15.75" customHeight="1" x14ac:dyDescent="0.2">
      <c r="A101" s="1"/>
      <c r="I101" s="10"/>
    </row>
    <row r="102" spans="1:9" ht="15.75" customHeight="1" x14ac:dyDescent="0.2">
      <c r="A102" s="1"/>
      <c r="I102" s="10"/>
    </row>
    <row r="103" spans="1:9" ht="15.75" customHeight="1" x14ac:dyDescent="0.2">
      <c r="A103" s="1"/>
      <c r="I103" s="10"/>
    </row>
    <row r="104" spans="1:9" ht="15.75" customHeight="1" x14ac:dyDescent="0.2">
      <c r="A104" s="1"/>
      <c r="I104" s="10"/>
    </row>
    <row r="105" spans="1:9" ht="15.75" customHeight="1" x14ac:dyDescent="0.2">
      <c r="A105" s="1"/>
      <c r="I105" s="10"/>
    </row>
    <row r="106" spans="1:9" ht="15.75" customHeight="1" x14ac:dyDescent="0.2">
      <c r="A106" s="1"/>
      <c r="I106" s="10"/>
    </row>
    <row r="107" spans="1:9" ht="15.75" customHeight="1" x14ac:dyDescent="0.2">
      <c r="A107" s="1"/>
      <c r="I107" s="10"/>
    </row>
    <row r="108" spans="1:9" ht="15.75" customHeight="1" x14ac:dyDescent="0.2">
      <c r="A108" s="1"/>
      <c r="I108" s="10"/>
    </row>
    <row r="109" spans="1:9" ht="15.75" customHeight="1" x14ac:dyDescent="0.2">
      <c r="A109" s="1"/>
      <c r="I109" s="10"/>
    </row>
    <row r="110" spans="1:9" ht="15.75" customHeight="1" x14ac:dyDescent="0.2">
      <c r="A110" s="1"/>
      <c r="I110" s="10"/>
    </row>
    <row r="111" spans="1:9" ht="15.75" customHeight="1" x14ac:dyDescent="0.2">
      <c r="A111" s="1"/>
      <c r="I111" s="10"/>
    </row>
    <row r="112" spans="1:9" ht="15.75" customHeight="1" x14ac:dyDescent="0.2">
      <c r="A112" s="1"/>
      <c r="I112" s="10"/>
    </row>
    <row r="113" spans="1:9" ht="15.75" customHeight="1" x14ac:dyDescent="0.2">
      <c r="A113" s="1"/>
      <c r="I113" s="10"/>
    </row>
    <row r="114" spans="1:9" ht="15.75" customHeight="1" x14ac:dyDescent="0.2">
      <c r="A114" s="1"/>
      <c r="I114" s="10"/>
    </row>
    <row r="115" spans="1:9" ht="15.75" customHeight="1" x14ac:dyDescent="0.2">
      <c r="A115" s="1"/>
      <c r="I115" s="10"/>
    </row>
    <row r="116" spans="1:9" ht="15.75" customHeight="1" x14ac:dyDescent="0.2">
      <c r="A116" s="1"/>
      <c r="I116" s="10"/>
    </row>
    <row r="117" spans="1:9" ht="15.75" customHeight="1" x14ac:dyDescent="0.2">
      <c r="A117" s="1"/>
      <c r="I117" s="10"/>
    </row>
    <row r="118" spans="1:9" ht="15.75" customHeight="1" x14ac:dyDescent="0.2">
      <c r="A118" s="1"/>
      <c r="I118" s="10"/>
    </row>
    <row r="119" spans="1:9" ht="15.75" customHeight="1" x14ac:dyDescent="0.2">
      <c r="A119" s="1"/>
      <c r="I119" s="10"/>
    </row>
    <row r="120" spans="1:9" ht="15.75" customHeight="1" x14ac:dyDescent="0.2">
      <c r="A120" s="1"/>
      <c r="I120" s="10"/>
    </row>
    <row r="121" spans="1:9" ht="15.75" customHeight="1" x14ac:dyDescent="0.2">
      <c r="A121" s="1"/>
      <c r="I121" s="10"/>
    </row>
    <row r="122" spans="1:9" ht="15.75" customHeight="1" x14ac:dyDescent="0.2">
      <c r="A122" s="1"/>
      <c r="I122" s="10"/>
    </row>
    <row r="123" spans="1:9" ht="15.75" customHeight="1" x14ac:dyDescent="0.2">
      <c r="A123" s="1"/>
      <c r="I123" s="10"/>
    </row>
    <row r="124" spans="1:9" ht="15.75" customHeight="1" x14ac:dyDescent="0.2">
      <c r="A124" s="1"/>
      <c r="I124" s="10"/>
    </row>
    <row r="125" spans="1:9" ht="15.75" customHeight="1" x14ac:dyDescent="0.2">
      <c r="A125" s="1"/>
      <c r="I125" s="10"/>
    </row>
    <row r="126" spans="1:9" ht="15.75" customHeight="1" x14ac:dyDescent="0.2">
      <c r="A126" s="1"/>
      <c r="I126" s="10"/>
    </row>
    <row r="127" spans="1:9" ht="15.75" customHeight="1" x14ac:dyDescent="0.2">
      <c r="A127" s="1"/>
      <c r="I127" s="10"/>
    </row>
    <row r="128" spans="1:9" ht="15.75" customHeight="1" x14ac:dyDescent="0.2">
      <c r="A128" s="1"/>
      <c r="I128" s="10"/>
    </row>
    <row r="129" spans="1:9" ht="15.75" customHeight="1" x14ac:dyDescent="0.2">
      <c r="A129" s="1"/>
      <c r="I129" s="10"/>
    </row>
    <row r="130" spans="1:9" ht="15.75" customHeight="1" x14ac:dyDescent="0.2">
      <c r="A130" s="1"/>
      <c r="I130" s="10"/>
    </row>
    <row r="131" spans="1:9" ht="15.75" customHeight="1" x14ac:dyDescent="0.2">
      <c r="A131" s="1"/>
      <c r="I131" s="10"/>
    </row>
    <row r="132" spans="1:9" ht="15.75" customHeight="1" x14ac:dyDescent="0.2">
      <c r="A132" s="1"/>
      <c r="I132" s="10"/>
    </row>
    <row r="133" spans="1:9" ht="15.75" customHeight="1" x14ac:dyDescent="0.2">
      <c r="A133" s="1"/>
      <c r="I133" s="10"/>
    </row>
    <row r="134" spans="1:9" ht="15.75" customHeight="1" x14ac:dyDescent="0.2">
      <c r="A134" s="1"/>
      <c r="I134" s="10"/>
    </row>
    <row r="135" spans="1:9" ht="15.75" customHeight="1" x14ac:dyDescent="0.2">
      <c r="A135" s="1"/>
      <c r="I135" s="10"/>
    </row>
    <row r="136" spans="1:9" ht="15.75" customHeight="1" x14ac:dyDescent="0.2">
      <c r="A136" s="1"/>
      <c r="I136" s="10"/>
    </row>
    <row r="137" spans="1:9" ht="15.75" customHeight="1" x14ac:dyDescent="0.2">
      <c r="A137" s="1"/>
      <c r="I137" s="10"/>
    </row>
    <row r="138" spans="1:9" ht="15.75" customHeight="1" x14ac:dyDescent="0.2">
      <c r="A138" s="1"/>
      <c r="I138" s="10"/>
    </row>
    <row r="139" spans="1:9" ht="15.75" customHeight="1" x14ac:dyDescent="0.2">
      <c r="A139" s="1"/>
      <c r="I139" s="10"/>
    </row>
    <row r="140" spans="1:9" ht="15.75" customHeight="1" x14ac:dyDescent="0.2">
      <c r="A140" s="1"/>
      <c r="I140" s="10"/>
    </row>
    <row r="141" spans="1:9" ht="15.75" customHeight="1" x14ac:dyDescent="0.2">
      <c r="A141" s="1"/>
      <c r="I141" s="10"/>
    </row>
    <row r="142" spans="1:9" ht="15.75" customHeight="1" x14ac:dyDescent="0.2">
      <c r="A142" s="1"/>
      <c r="I142" s="10"/>
    </row>
    <row r="143" spans="1:9" ht="15.75" customHeight="1" x14ac:dyDescent="0.2">
      <c r="A143" s="1"/>
      <c r="I143" s="10"/>
    </row>
    <row r="144" spans="1:9" ht="15.75" customHeight="1" x14ac:dyDescent="0.2">
      <c r="A144" s="1"/>
      <c r="I144" s="10"/>
    </row>
    <row r="145" spans="1:9" ht="15.75" customHeight="1" x14ac:dyDescent="0.2">
      <c r="A145" s="1"/>
      <c r="I145" s="10"/>
    </row>
    <row r="146" spans="1:9" ht="15.75" customHeight="1" x14ac:dyDescent="0.2">
      <c r="A146" s="1"/>
      <c r="I146" s="10"/>
    </row>
    <row r="147" spans="1:9" ht="15.75" customHeight="1" x14ac:dyDescent="0.2">
      <c r="A147" s="1"/>
      <c r="I147" s="10"/>
    </row>
    <row r="148" spans="1:9" ht="15.75" customHeight="1" x14ac:dyDescent="0.2">
      <c r="A148" s="1"/>
      <c r="I148" s="10"/>
    </row>
    <row r="149" spans="1:9" ht="15.75" customHeight="1" x14ac:dyDescent="0.2">
      <c r="A149" s="1"/>
      <c r="I149" s="10"/>
    </row>
    <row r="150" spans="1:9" ht="15.75" customHeight="1" x14ac:dyDescent="0.2">
      <c r="A150" s="1"/>
      <c r="I150" s="10"/>
    </row>
    <row r="151" spans="1:9" ht="15.75" customHeight="1" x14ac:dyDescent="0.2">
      <c r="A151" s="1"/>
      <c r="I151" s="10"/>
    </row>
    <row r="152" spans="1:9" ht="15.75" customHeight="1" x14ac:dyDescent="0.2">
      <c r="A152" s="1"/>
      <c r="I152" s="10"/>
    </row>
    <row r="153" spans="1:9" ht="15.75" customHeight="1" x14ac:dyDescent="0.2">
      <c r="A153" s="1"/>
      <c r="I153" s="10"/>
    </row>
    <row r="154" spans="1:9" ht="15.75" customHeight="1" x14ac:dyDescent="0.2">
      <c r="A154" s="1"/>
      <c r="I154" s="10"/>
    </row>
    <row r="155" spans="1:9" ht="15.75" customHeight="1" x14ac:dyDescent="0.2">
      <c r="A155" s="1"/>
      <c r="I155" s="10"/>
    </row>
    <row r="156" spans="1:9" ht="15.75" customHeight="1" x14ac:dyDescent="0.2">
      <c r="A156" s="1"/>
      <c r="I156" s="10"/>
    </row>
    <row r="157" spans="1:9" ht="15.75" customHeight="1" x14ac:dyDescent="0.2">
      <c r="A157" s="1"/>
      <c r="I157" s="10"/>
    </row>
    <row r="158" spans="1:9" ht="15.75" customHeight="1" x14ac:dyDescent="0.2">
      <c r="A158" s="1"/>
      <c r="I158" s="10"/>
    </row>
    <row r="159" spans="1:9" ht="15.75" customHeight="1" x14ac:dyDescent="0.2">
      <c r="A159" s="1"/>
      <c r="I159" s="10"/>
    </row>
    <row r="160" spans="1:9" ht="15.75" customHeight="1" x14ac:dyDescent="0.2">
      <c r="A160" s="1"/>
      <c r="I160" s="10"/>
    </row>
    <row r="161" spans="1:9" ht="15.75" customHeight="1" x14ac:dyDescent="0.2">
      <c r="A161" s="1"/>
      <c r="I161" s="10"/>
    </row>
    <row r="162" spans="1:9" ht="15.75" customHeight="1" x14ac:dyDescent="0.2">
      <c r="A162" s="1"/>
      <c r="I162" s="10"/>
    </row>
    <row r="163" spans="1:9" ht="15.75" customHeight="1" x14ac:dyDescent="0.2">
      <c r="A163" s="1"/>
      <c r="I163" s="10"/>
    </row>
    <row r="164" spans="1:9" ht="15.75" customHeight="1" x14ac:dyDescent="0.2">
      <c r="A164" s="1"/>
      <c r="I164" s="10"/>
    </row>
    <row r="165" spans="1:9" ht="15.75" customHeight="1" x14ac:dyDescent="0.2">
      <c r="A165" s="1"/>
      <c r="I165" s="10"/>
    </row>
    <row r="166" spans="1:9" ht="15.75" customHeight="1" x14ac:dyDescent="0.2">
      <c r="A166" s="1"/>
      <c r="I166" s="10"/>
    </row>
    <row r="167" spans="1:9" ht="15.75" customHeight="1" x14ac:dyDescent="0.2">
      <c r="A167" s="1"/>
      <c r="I167" s="10"/>
    </row>
    <row r="168" spans="1:9" ht="15.75" customHeight="1" x14ac:dyDescent="0.2">
      <c r="A168" s="1"/>
      <c r="I168" s="10"/>
    </row>
    <row r="169" spans="1:9" ht="15.75" customHeight="1" x14ac:dyDescent="0.2">
      <c r="A169" s="1"/>
      <c r="I169" s="10"/>
    </row>
    <row r="170" spans="1:9" ht="15.75" customHeight="1" x14ac:dyDescent="0.2">
      <c r="A170" s="1"/>
      <c r="I170" s="10"/>
    </row>
    <row r="171" spans="1:9" ht="15.75" customHeight="1" x14ac:dyDescent="0.2">
      <c r="A171" s="1"/>
      <c r="I171" s="10"/>
    </row>
    <row r="172" spans="1:9" ht="15.75" customHeight="1" x14ac:dyDescent="0.2">
      <c r="A172" s="1"/>
      <c r="I172" s="10"/>
    </row>
    <row r="173" spans="1:9" ht="15.75" customHeight="1" x14ac:dyDescent="0.2">
      <c r="A173" s="1"/>
      <c r="I173" s="10"/>
    </row>
    <row r="174" spans="1:9" ht="15.75" customHeight="1" x14ac:dyDescent="0.2">
      <c r="A174" s="1"/>
      <c r="I174" s="10"/>
    </row>
    <row r="175" spans="1:9" ht="15.75" customHeight="1" x14ac:dyDescent="0.2">
      <c r="A175" s="1"/>
      <c r="I175" s="10"/>
    </row>
    <row r="176" spans="1:9" ht="15.75" customHeight="1" x14ac:dyDescent="0.2">
      <c r="A176" s="1"/>
      <c r="I176" s="10"/>
    </row>
    <row r="177" spans="1:9" ht="15.75" customHeight="1" x14ac:dyDescent="0.2">
      <c r="A177" s="1"/>
      <c r="I177" s="10"/>
    </row>
    <row r="178" spans="1:9" ht="15.75" customHeight="1" x14ac:dyDescent="0.2">
      <c r="A178" s="1"/>
      <c r="I178" s="10"/>
    </row>
    <row r="179" spans="1:9" ht="15.75" customHeight="1" x14ac:dyDescent="0.2">
      <c r="A179" s="1"/>
      <c r="I179" s="10"/>
    </row>
    <row r="180" spans="1:9" ht="15.75" customHeight="1" x14ac:dyDescent="0.2">
      <c r="A180" s="1"/>
      <c r="I180" s="10"/>
    </row>
    <row r="181" spans="1:9" ht="15.75" customHeight="1" x14ac:dyDescent="0.2">
      <c r="A181" s="1"/>
      <c r="I181" s="10"/>
    </row>
    <row r="182" spans="1:9" ht="15.75" customHeight="1" x14ac:dyDescent="0.2">
      <c r="A182" s="1"/>
      <c r="I182" s="10"/>
    </row>
    <row r="183" spans="1:9" ht="15.75" customHeight="1" x14ac:dyDescent="0.2">
      <c r="A183" s="1"/>
      <c r="I183" s="10"/>
    </row>
    <row r="184" spans="1:9" ht="15.75" customHeight="1" x14ac:dyDescent="0.2">
      <c r="A184" s="1"/>
      <c r="I184" s="10"/>
    </row>
    <row r="185" spans="1:9" ht="15.75" customHeight="1" x14ac:dyDescent="0.2">
      <c r="A185" s="1"/>
      <c r="I185" s="10"/>
    </row>
    <row r="186" spans="1:9" ht="15.75" customHeight="1" x14ac:dyDescent="0.2">
      <c r="A186" s="1"/>
      <c r="I186" s="10"/>
    </row>
    <row r="187" spans="1:9" ht="15.75" customHeight="1" x14ac:dyDescent="0.2">
      <c r="A187" s="1"/>
      <c r="I187" s="10"/>
    </row>
    <row r="188" spans="1:9" ht="15.75" customHeight="1" x14ac:dyDescent="0.2">
      <c r="A188" s="1"/>
      <c r="I188" s="10"/>
    </row>
    <row r="189" spans="1:9" ht="15.75" customHeight="1" x14ac:dyDescent="0.2">
      <c r="A189" s="1"/>
      <c r="I189" s="10"/>
    </row>
    <row r="190" spans="1:9" ht="15.75" customHeight="1" x14ac:dyDescent="0.2">
      <c r="A190" s="1"/>
      <c r="I190" s="10"/>
    </row>
    <row r="191" spans="1:9" ht="15.75" customHeight="1" x14ac:dyDescent="0.2">
      <c r="A191" s="1"/>
      <c r="I191" s="10"/>
    </row>
    <row r="192" spans="1:9" ht="15.75" customHeight="1" x14ac:dyDescent="0.2">
      <c r="A192" s="1"/>
      <c r="I192" s="10"/>
    </row>
    <row r="193" spans="1:9" ht="15.75" customHeight="1" x14ac:dyDescent="0.2">
      <c r="A193" s="1"/>
      <c r="I193" s="10"/>
    </row>
    <row r="194" spans="1:9" ht="15.75" customHeight="1" x14ac:dyDescent="0.2">
      <c r="A194" s="1"/>
      <c r="I194" s="10"/>
    </row>
    <row r="195" spans="1:9" ht="15.75" customHeight="1" x14ac:dyDescent="0.2">
      <c r="A195" s="1"/>
      <c r="I195" s="10"/>
    </row>
    <row r="196" spans="1:9" ht="15.75" customHeight="1" x14ac:dyDescent="0.2">
      <c r="A196" s="1"/>
      <c r="I196" s="10"/>
    </row>
    <row r="197" spans="1:9" ht="15.75" customHeight="1" x14ac:dyDescent="0.2">
      <c r="A197" s="1"/>
      <c r="I197" s="10"/>
    </row>
    <row r="198" spans="1:9" ht="15.75" customHeight="1" x14ac:dyDescent="0.2">
      <c r="A198" s="1"/>
      <c r="I198" s="10"/>
    </row>
    <row r="199" spans="1:9" ht="15.75" customHeight="1" x14ac:dyDescent="0.2">
      <c r="A199" s="1"/>
      <c r="I199" s="10"/>
    </row>
    <row r="200" spans="1:9" ht="15.75" customHeight="1" x14ac:dyDescent="0.2">
      <c r="A200" s="1"/>
      <c r="I200" s="10"/>
    </row>
    <row r="201" spans="1:9" ht="15.75" customHeight="1" x14ac:dyDescent="0.2">
      <c r="A201" s="1"/>
      <c r="I201" s="10"/>
    </row>
    <row r="202" spans="1:9" ht="15.75" customHeight="1" x14ac:dyDescent="0.2">
      <c r="A202" s="1"/>
      <c r="I202" s="10"/>
    </row>
    <row r="203" spans="1:9" ht="15.75" customHeight="1" x14ac:dyDescent="0.2">
      <c r="A203" s="1"/>
      <c r="I203" s="10"/>
    </row>
    <row r="204" spans="1:9" ht="15.75" customHeight="1" x14ac:dyDescent="0.2">
      <c r="A204" s="1"/>
      <c r="I204" s="10"/>
    </row>
    <row r="205" spans="1:9" ht="15.75" customHeight="1" x14ac:dyDescent="0.2">
      <c r="A205" s="1"/>
      <c r="I205" s="10"/>
    </row>
    <row r="206" spans="1:9" ht="15.75" customHeight="1" x14ac:dyDescent="0.2">
      <c r="A206" s="1"/>
      <c r="I206" s="10"/>
    </row>
    <row r="207" spans="1:9" ht="15.75" customHeight="1" x14ac:dyDescent="0.2">
      <c r="A207" s="1"/>
      <c r="I207" s="10"/>
    </row>
    <row r="208" spans="1:9" ht="15.75" customHeight="1" x14ac:dyDescent="0.2">
      <c r="A208" s="1"/>
      <c r="I208" s="10"/>
    </row>
    <row r="209" spans="1:9" ht="15.75" customHeight="1" x14ac:dyDescent="0.2">
      <c r="A209" s="1"/>
      <c r="I209" s="10"/>
    </row>
    <row r="210" spans="1:9" ht="15.75" customHeight="1" x14ac:dyDescent="0.2">
      <c r="A210" s="1"/>
      <c r="I210" s="10"/>
    </row>
    <row r="211" spans="1:9" ht="15.75" customHeight="1" x14ac:dyDescent="0.2">
      <c r="A211" s="1"/>
      <c r="I211" s="10"/>
    </row>
    <row r="212" spans="1:9" ht="15.75" customHeight="1" x14ac:dyDescent="0.2">
      <c r="A212" s="1"/>
      <c r="I212" s="10"/>
    </row>
    <row r="213" spans="1:9" ht="15.75" customHeight="1" x14ac:dyDescent="0.2">
      <c r="A213" s="1"/>
      <c r="I213" s="10"/>
    </row>
    <row r="214" spans="1:9" ht="15.75" customHeight="1" x14ac:dyDescent="0.2">
      <c r="A214" s="1"/>
      <c r="I214" s="10"/>
    </row>
    <row r="215" spans="1:9" ht="15.75" customHeight="1" x14ac:dyDescent="0.2">
      <c r="A215" s="1"/>
      <c r="I215" s="10"/>
    </row>
    <row r="216" spans="1:9" ht="15.75" customHeight="1" x14ac:dyDescent="0.2">
      <c r="A216" s="1"/>
      <c r="I216" s="10"/>
    </row>
    <row r="217" spans="1:9" ht="15.75" customHeight="1" x14ac:dyDescent="0.2">
      <c r="A217" s="1"/>
      <c r="I217" s="10"/>
    </row>
    <row r="218" spans="1:9" ht="15.75" customHeight="1" x14ac:dyDescent="0.2">
      <c r="A218" s="1"/>
      <c r="I218" s="10"/>
    </row>
    <row r="219" spans="1:9" ht="15.75" customHeight="1" x14ac:dyDescent="0.2">
      <c r="A219" s="1"/>
      <c r="I219" s="10"/>
    </row>
    <row r="220" spans="1:9" ht="15.75" customHeight="1" x14ac:dyDescent="0.2">
      <c r="A220" s="1"/>
      <c r="I220" s="10"/>
    </row>
    <row r="221" spans="1:9" ht="15.75" customHeight="1" x14ac:dyDescent="0.2">
      <c r="A221" s="1"/>
      <c r="I221" s="10"/>
    </row>
    <row r="222" spans="1:9" ht="15.75" customHeight="1" x14ac:dyDescent="0.2">
      <c r="A222" s="1"/>
      <c r="I222" s="10"/>
    </row>
    <row r="223" spans="1:9" ht="15.75" customHeight="1" x14ac:dyDescent="0.2">
      <c r="A223" s="1"/>
      <c r="I223" s="10"/>
    </row>
    <row r="224" spans="1:9" ht="15.75" customHeight="1" x14ac:dyDescent="0.2">
      <c r="A224" s="1"/>
      <c r="I224" s="10"/>
    </row>
    <row r="225" spans="1:9" ht="15.75" customHeight="1" x14ac:dyDescent="0.2">
      <c r="A225" s="1"/>
      <c r="I225" s="10"/>
    </row>
    <row r="226" spans="1:9" ht="15.75" customHeight="1" x14ac:dyDescent="0.2">
      <c r="A226" s="1"/>
      <c r="I226" s="10"/>
    </row>
    <row r="227" spans="1:9" ht="15.75" customHeight="1" x14ac:dyDescent="0.2">
      <c r="A227" s="1"/>
      <c r="I227" s="10"/>
    </row>
    <row r="228" spans="1:9" ht="15.75" customHeight="1" x14ac:dyDescent="0.2">
      <c r="A228" s="1"/>
      <c r="I228" s="10"/>
    </row>
    <row r="229" spans="1:9" ht="15.75" customHeight="1" x14ac:dyDescent="0.2">
      <c r="A229" s="1"/>
      <c r="I229" s="10"/>
    </row>
    <row r="230" spans="1:9" ht="15.75" customHeight="1" x14ac:dyDescent="0.2">
      <c r="A230" s="1"/>
      <c r="I230" s="10"/>
    </row>
    <row r="231" spans="1:9" ht="15.75" customHeight="1" x14ac:dyDescent="0.2">
      <c r="A231" s="1"/>
      <c r="I231" s="10"/>
    </row>
    <row r="232" spans="1:9" ht="15.75" customHeight="1" x14ac:dyDescent="0.2">
      <c r="A232" s="1"/>
      <c r="I232" s="10"/>
    </row>
    <row r="233" spans="1:9" ht="15.75" customHeight="1" x14ac:dyDescent="0.2">
      <c r="A233" s="1"/>
      <c r="I233" s="10"/>
    </row>
    <row r="234" spans="1:9" ht="15.75" customHeight="1" x14ac:dyDescent="0.2">
      <c r="A234" s="1"/>
      <c r="I234" s="10"/>
    </row>
    <row r="235" spans="1:9" ht="15.75" customHeight="1" x14ac:dyDescent="0.2">
      <c r="A235" s="1"/>
      <c r="I235" s="10"/>
    </row>
    <row r="236" spans="1:9" ht="15.75" customHeight="1" x14ac:dyDescent="0.2">
      <c r="A236" s="1"/>
      <c r="I236" s="10"/>
    </row>
    <row r="237" spans="1:9" ht="15.75" customHeight="1" x14ac:dyDescent="0.2">
      <c r="A237" s="1"/>
      <c r="I237" s="10"/>
    </row>
    <row r="238" spans="1:9" ht="15.75" customHeight="1" x14ac:dyDescent="0.2">
      <c r="A238" s="1"/>
      <c r="I238" s="10"/>
    </row>
    <row r="239" spans="1:9" ht="15.75" customHeight="1" x14ac:dyDescent="0.2">
      <c r="A239" s="1"/>
      <c r="I239" s="10"/>
    </row>
    <row r="240" spans="1:9" ht="15.75" customHeight="1" x14ac:dyDescent="0.2">
      <c r="A240" s="1"/>
      <c r="I240" s="10"/>
    </row>
    <row r="241" spans="1:9" ht="15.75" customHeight="1" x14ac:dyDescent="0.2">
      <c r="A241" s="1"/>
      <c r="I241" s="10"/>
    </row>
    <row r="242" spans="1:9" ht="15.75" customHeight="1" x14ac:dyDescent="0.2">
      <c r="A242" s="1"/>
      <c r="I242" s="10"/>
    </row>
    <row r="243" spans="1:9" ht="15.75" customHeight="1" x14ac:dyDescent="0.2">
      <c r="A243" s="1"/>
      <c r="I243" s="10"/>
    </row>
    <row r="244" spans="1:9" ht="15.75" customHeight="1" x14ac:dyDescent="0.2">
      <c r="A244" s="1"/>
      <c r="I244" s="10"/>
    </row>
    <row r="245" spans="1:9" ht="15.75" customHeight="1" x14ac:dyDescent="0.2">
      <c r="A245" s="1"/>
      <c r="I245" s="10"/>
    </row>
    <row r="246" spans="1:9" ht="15.75" customHeight="1" x14ac:dyDescent="0.2">
      <c r="A246" s="1"/>
      <c r="I246" s="10"/>
    </row>
    <row r="247" spans="1:9" ht="15.75" customHeight="1" x14ac:dyDescent="0.2">
      <c r="A247" s="1"/>
      <c r="I247" s="10"/>
    </row>
    <row r="248" spans="1:9" ht="15.75" customHeight="1" x14ac:dyDescent="0.2">
      <c r="A248" s="1"/>
      <c r="I248" s="10"/>
    </row>
    <row r="249" spans="1:9" ht="15.75" customHeight="1" x14ac:dyDescent="0.2">
      <c r="A249" s="1"/>
      <c r="I249" s="10"/>
    </row>
    <row r="250" spans="1:9" ht="15.75" customHeight="1" x14ac:dyDescent="0.2">
      <c r="A250" s="1"/>
      <c r="I250" s="10"/>
    </row>
    <row r="251" spans="1:9" ht="15.75" customHeight="1" x14ac:dyDescent="0.2">
      <c r="A251" s="1"/>
      <c r="I251" s="10"/>
    </row>
    <row r="252" spans="1:9" ht="15.75" customHeight="1" x14ac:dyDescent="0.2">
      <c r="A252" s="1"/>
      <c r="I252" s="10"/>
    </row>
    <row r="253" spans="1:9" ht="15.75" customHeight="1" x14ac:dyDescent="0.2">
      <c r="A253" s="1"/>
      <c r="I253" s="10"/>
    </row>
    <row r="254" spans="1:9" ht="15.75" customHeight="1" x14ac:dyDescent="0.2">
      <c r="A254" s="1"/>
      <c r="I254" s="10"/>
    </row>
    <row r="255" spans="1:9" ht="15.75" customHeight="1" x14ac:dyDescent="0.2">
      <c r="A255" s="1"/>
      <c r="I255" s="10"/>
    </row>
    <row r="256" spans="1:9" ht="15.75" customHeight="1" x14ac:dyDescent="0.2">
      <c r="A256" s="1"/>
      <c r="I256" s="10"/>
    </row>
    <row r="257" spans="1:9" ht="15.75" customHeight="1" x14ac:dyDescent="0.2">
      <c r="A257" s="1"/>
      <c r="I257" s="10"/>
    </row>
    <row r="258" spans="1:9" ht="15.75" customHeight="1" x14ac:dyDescent="0.2">
      <c r="A258" s="1"/>
      <c r="I258" s="10"/>
    </row>
    <row r="259" spans="1:9" ht="15.75" customHeight="1" x14ac:dyDescent="0.2">
      <c r="A259" s="1"/>
      <c r="I259" s="10"/>
    </row>
    <row r="260" spans="1:9" ht="15.75" customHeight="1" x14ac:dyDescent="0.2">
      <c r="A260" s="1"/>
      <c r="I260" s="10"/>
    </row>
    <row r="261" spans="1:9" ht="15.75" customHeight="1" x14ac:dyDescent="0.2">
      <c r="A261" s="1"/>
      <c r="I261" s="10"/>
    </row>
    <row r="262" spans="1:9" ht="15.75" customHeight="1" x14ac:dyDescent="0.2">
      <c r="A262" s="1"/>
      <c r="I262" s="10"/>
    </row>
    <row r="263" spans="1:9" ht="15.75" customHeight="1" x14ac:dyDescent="0.2">
      <c r="A263" s="1"/>
      <c r="I263" s="10"/>
    </row>
    <row r="264" spans="1:9" ht="15.75" customHeight="1" x14ac:dyDescent="0.2">
      <c r="A264" s="1"/>
      <c r="I264" s="10"/>
    </row>
    <row r="265" spans="1:9" ht="15.75" customHeight="1" x14ac:dyDescent="0.2">
      <c r="A265" s="1"/>
      <c r="I265" s="10"/>
    </row>
    <row r="266" spans="1:9" ht="15.75" customHeight="1" x14ac:dyDescent="0.2">
      <c r="A266" s="1"/>
      <c r="I266" s="10"/>
    </row>
    <row r="267" spans="1:9" ht="15.75" customHeight="1" x14ac:dyDescent="0.2">
      <c r="A267" s="1"/>
      <c r="I267" s="10"/>
    </row>
    <row r="268" spans="1:9" ht="15.75" customHeight="1" x14ac:dyDescent="0.2">
      <c r="A268" s="1"/>
      <c r="I268" s="10"/>
    </row>
    <row r="269" spans="1:9" ht="15.75" customHeight="1" x14ac:dyDescent="0.2">
      <c r="A269" s="1"/>
      <c r="I269" s="10"/>
    </row>
    <row r="270" spans="1:9" ht="15.75" customHeight="1" x14ac:dyDescent="0.2">
      <c r="A270" s="1"/>
      <c r="I270" s="10"/>
    </row>
    <row r="271" spans="1:9" ht="15.75" customHeight="1" x14ac:dyDescent="0.2">
      <c r="A271" s="1"/>
      <c r="I271" s="10"/>
    </row>
    <row r="272" spans="1:9" ht="15.75" customHeight="1" x14ac:dyDescent="0.2">
      <c r="A272" s="1"/>
      <c r="I272" s="10"/>
    </row>
    <row r="273" spans="1:9" ht="15.75" customHeight="1" x14ac:dyDescent="0.2">
      <c r="A273" s="1"/>
      <c r="I273" s="10"/>
    </row>
    <row r="274" spans="1:9" ht="15.75" customHeight="1" x14ac:dyDescent="0.2">
      <c r="A274" s="1"/>
      <c r="I274" s="10"/>
    </row>
    <row r="275" spans="1:9" ht="15.75" customHeight="1" x14ac:dyDescent="0.2">
      <c r="A275" s="1"/>
      <c r="I275" s="10"/>
    </row>
    <row r="276" spans="1:9" ht="15.75" customHeight="1" x14ac:dyDescent="0.2">
      <c r="A276" s="1"/>
      <c r="I276" s="10"/>
    </row>
    <row r="277" spans="1:9" ht="15.75" customHeight="1" x14ac:dyDescent="0.2">
      <c r="A277" s="1"/>
      <c r="I277" s="10"/>
    </row>
    <row r="278" spans="1:9" ht="15.75" customHeight="1" x14ac:dyDescent="0.2">
      <c r="A278" s="1"/>
      <c r="I278" s="10"/>
    </row>
    <row r="279" spans="1:9" ht="15.75" customHeight="1" x14ac:dyDescent="0.2">
      <c r="A279" s="1"/>
      <c r="I279" s="10"/>
    </row>
    <row r="280" spans="1:9" ht="15.75" customHeight="1" x14ac:dyDescent="0.2">
      <c r="A280" s="1"/>
      <c r="I280" s="10"/>
    </row>
    <row r="281" spans="1:9" ht="15.75" customHeight="1" x14ac:dyDescent="0.2">
      <c r="A281" s="1"/>
      <c r="I281" s="10"/>
    </row>
    <row r="282" spans="1:9" ht="15.75" customHeight="1" x14ac:dyDescent="0.2">
      <c r="A282" s="1"/>
      <c r="I282" s="10"/>
    </row>
    <row r="283" spans="1:9" ht="15.75" customHeight="1" x14ac:dyDescent="0.2">
      <c r="A283" s="1"/>
      <c r="I283" s="10"/>
    </row>
    <row r="284" spans="1:9" ht="15.75" customHeight="1" x14ac:dyDescent="0.2">
      <c r="A284" s="1"/>
      <c r="I284" s="10"/>
    </row>
    <row r="285" spans="1:9" ht="15.75" customHeight="1" x14ac:dyDescent="0.2">
      <c r="A285" s="1"/>
      <c r="I285" s="10"/>
    </row>
    <row r="286" spans="1:9" ht="15.75" customHeight="1" x14ac:dyDescent="0.2">
      <c r="A286" s="1"/>
      <c r="I286" s="10"/>
    </row>
    <row r="287" spans="1:9" ht="15.75" customHeight="1" x14ac:dyDescent="0.2">
      <c r="A287" s="1"/>
      <c r="I287" s="10"/>
    </row>
    <row r="288" spans="1:9" ht="15.75" customHeight="1" x14ac:dyDescent="0.2">
      <c r="A288" s="1"/>
      <c r="I288" s="10"/>
    </row>
    <row r="289" spans="1:9" ht="15.75" customHeight="1" x14ac:dyDescent="0.2">
      <c r="A289" s="1"/>
      <c r="I289" s="10"/>
    </row>
    <row r="290" spans="1:9" ht="15.75" customHeight="1" x14ac:dyDescent="0.2">
      <c r="A290" s="1"/>
      <c r="I290" s="10"/>
    </row>
    <row r="291" spans="1:9" ht="15.75" customHeight="1" x14ac:dyDescent="0.2">
      <c r="A291" s="1"/>
      <c r="I291" s="10"/>
    </row>
    <row r="292" spans="1:9" ht="15.75" customHeight="1" x14ac:dyDescent="0.2">
      <c r="A292" s="1"/>
      <c r="I292" s="10"/>
    </row>
    <row r="293" spans="1:9" ht="15.75" customHeight="1" x14ac:dyDescent="0.2">
      <c r="A293" s="1"/>
      <c r="I293" s="10"/>
    </row>
    <row r="294" spans="1:9" ht="15.75" customHeight="1" x14ac:dyDescent="0.2">
      <c r="A294" s="1"/>
      <c r="I294" s="10"/>
    </row>
    <row r="295" spans="1:9" ht="15.75" customHeight="1" x14ac:dyDescent="0.2">
      <c r="A295" s="1"/>
      <c r="I295" s="10"/>
    </row>
    <row r="296" spans="1:9" ht="15.75" customHeight="1" x14ac:dyDescent="0.2">
      <c r="A296" s="1"/>
      <c r="I296" s="10"/>
    </row>
    <row r="297" spans="1:9" ht="15.75" customHeight="1" x14ac:dyDescent="0.2">
      <c r="A297" s="1"/>
      <c r="I297" s="10"/>
    </row>
    <row r="298" spans="1:9" ht="15.75" customHeight="1" x14ac:dyDescent="0.2">
      <c r="A298" s="1"/>
      <c r="I298" s="10"/>
    </row>
    <row r="299" spans="1:9" ht="15.75" customHeight="1" x14ac:dyDescent="0.2">
      <c r="A299" s="1"/>
      <c r="I299" s="10"/>
    </row>
    <row r="300" spans="1:9" ht="15.75" customHeight="1" x14ac:dyDescent="0.2">
      <c r="A300" s="1"/>
      <c r="I300" s="10"/>
    </row>
    <row r="301" spans="1:9" ht="15.75" customHeight="1" x14ac:dyDescent="0.2">
      <c r="A301" s="1"/>
      <c r="I301" s="10"/>
    </row>
    <row r="302" spans="1:9" ht="15.75" customHeight="1" x14ac:dyDescent="0.2">
      <c r="A302" s="1"/>
      <c r="I302" s="10"/>
    </row>
    <row r="303" spans="1:9" ht="15.75" customHeight="1" x14ac:dyDescent="0.2">
      <c r="A303" s="1"/>
      <c r="I303" s="10"/>
    </row>
    <row r="304" spans="1:9" ht="15.75" customHeight="1" x14ac:dyDescent="0.2">
      <c r="A304" s="1"/>
      <c r="I304" s="10"/>
    </row>
    <row r="305" spans="1:9" ht="15.75" customHeight="1" x14ac:dyDescent="0.2">
      <c r="A305" s="1"/>
      <c r="I305" s="10"/>
    </row>
    <row r="306" spans="1:9" ht="15.75" customHeight="1" x14ac:dyDescent="0.2">
      <c r="A306" s="1"/>
      <c r="I306" s="10"/>
    </row>
    <row r="307" spans="1:9" ht="15.75" customHeight="1" x14ac:dyDescent="0.2">
      <c r="A307" s="1"/>
      <c r="I307" s="10"/>
    </row>
    <row r="308" spans="1:9" ht="15.75" customHeight="1" x14ac:dyDescent="0.2">
      <c r="A308" s="1"/>
      <c r="I308" s="10"/>
    </row>
    <row r="309" spans="1:9" ht="15.75" customHeight="1" x14ac:dyDescent="0.2">
      <c r="A309" s="1"/>
      <c r="I309" s="10"/>
    </row>
    <row r="310" spans="1:9" ht="15.75" customHeight="1" x14ac:dyDescent="0.2">
      <c r="A310" s="1"/>
      <c r="I310" s="10"/>
    </row>
    <row r="311" spans="1:9" ht="15.75" customHeight="1" x14ac:dyDescent="0.2">
      <c r="A311" s="1"/>
      <c r="I311" s="10"/>
    </row>
    <row r="312" spans="1:9" ht="15.75" customHeight="1" x14ac:dyDescent="0.2">
      <c r="A312" s="1"/>
      <c r="I312" s="10"/>
    </row>
    <row r="313" spans="1:9" ht="15.75" customHeight="1" x14ac:dyDescent="0.2">
      <c r="A313" s="1"/>
      <c r="I313" s="10"/>
    </row>
    <row r="314" spans="1:9" ht="15.75" customHeight="1" x14ac:dyDescent="0.2">
      <c r="A314" s="1"/>
      <c r="I314" s="10"/>
    </row>
    <row r="315" spans="1:9" ht="15.75" customHeight="1" x14ac:dyDescent="0.2">
      <c r="A315" s="1"/>
      <c r="I315" s="10"/>
    </row>
    <row r="316" spans="1:9" ht="15.75" customHeight="1" x14ac:dyDescent="0.2">
      <c r="A316" s="1"/>
      <c r="I316" s="10"/>
    </row>
    <row r="317" spans="1:9" ht="15.75" customHeight="1" x14ac:dyDescent="0.2">
      <c r="A317" s="1"/>
      <c r="I317" s="10"/>
    </row>
    <row r="318" spans="1:9" ht="15.75" customHeight="1" x14ac:dyDescent="0.2">
      <c r="A318" s="1"/>
      <c r="I318" s="10"/>
    </row>
    <row r="319" spans="1:9" ht="15.75" customHeight="1" x14ac:dyDescent="0.2">
      <c r="A319" s="1"/>
      <c r="I319" s="10"/>
    </row>
    <row r="320" spans="1:9" ht="15.75" customHeight="1" x14ac:dyDescent="0.2">
      <c r="A320" s="1"/>
      <c r="I320" s="10"/>
    </row>
    <row r="321" spans="1:9" ht="15.75" customHeight="1" x14ac:dyDescent="0.2">
      <c r="A321" s="1"/>
      <c r="I321" s="10"/>
    </row>
    <row r="322" spans="1:9" ht="15.75" customHeight="1" x14ac:dyDescent="0.2">
      <c r="A322" s="1"/>
      <c r="I322" s="10"/>
    </row>
    <row r="323" spans="1:9" ht="15.75" customHeight="1" x14ac:dyDescent="0.2">
      <c r="A323" s="1"/>
      <c r="I323" s="10"/>
    </row>
    <row r="324" spans="1:9" ht="15.75" customHeight="1" x14ac:dyDescent="0.2">
      <c r="A324" s="1"/>
      <c r="I324" s="10"/>
    </row>
    <row r="325" spans="1:9" ht="15.75" customHeight="1" x14ac:dyDescent="0.2">
      <c r="A325" s="1"/>
      <c r="I325" s="10"/>
    </row>
    <row r="326" spans="1:9" ht="15.75" customHeight="1" x14ac:dyDescent="0.2">
      <c r="A326" s="1"/>
      <c r="I326" s="10"/>
    </row>
    <row r="327" spans="1:9" ht="15.75" customHeight="1" x14ac:dyDescent="0.2">
      <c r="A327" s="1"/>
      <c r="I327" s="10"/>
    </row>
    <row r="328" spans="1:9" ht="15.75" customHeight="1" x14ac:dyDescent="0.2">
      <c r="A328" s="1"/>
      <c r="I328" s="10"/>
    </row>
    <row r="329" spans="1:9" ht="15.75" customHeight="1" x14ac:dyDescent="0.2">
      <c r="A329" s="1"/>
      <c r="I329" s="10"/>
    </row>
    <row r="330" spans="1:9" ht="15.75" customHeight="1" x14ac:dyDescent="0.2">
      <c r="A330" s="1"/>
      <c r="I330" s="10"/>
    </row>
    <row r="331" spans="1:9" ht="15.75" customHeight="1" x14ac:dyDescent="0.2">
      <c r="A331" s="1"/>
      <c r="I331" s="10"/>
    </row>
    <row r="332" spans="1:9" ht="15.75" customHeight="1" x14ac:dyDescent="0.2">
      <c r="A332" s="1"/>
      <c r="I332" s="10"/>
    </row>
    <row r="333" spans="1:9" ht="15.75" customHeight="1" x14ac:dyDescent="0.2">
      <c r="A333" s="1"/>
      <c r="I333" s="10"/>
    </row>
    <row r="334" spans="1:9" ht="15.75" customHeight="1" x14ac:dyDescent="0.2">
      <c r="A334" s="1"/>
      <c r="I334" s="10"/>
    </row>
    <row r="335" spans="1:9" ht="15.75" customHeight="1" x14ac:dyDescent="0.2">
      <c r="A335" s="1"/>
      <c r="I335" s="10"/>
    </row>
    <row r="336" spans="1:9" ht="15.75" customHeight="1" x14ac:dyDescent="0.2">
      <c r="A336" s="1"/>
      <c r="I336" s="10"/>
    </row>
    <row r="337" spans="1:9" ht="15.75" customHeight="1" x14ac:dyDescent="0.2">
      <c r="A337" s="1"/>
      <c r="I337" s="10"/>
    </row>
    <row r="338" spans="1:9" ht="15.75" customHeight="1" x14ac:dyDescent="0.2">
      <c r="A338" s="1"/>
      <c r="I338" s="10"/>
    </row>
    <row r="339" spans="1:9" ht="15.75" customHeight="1" x14ac:dyDescent="0.2">
      <c r="A339" s="1"/>
      <c r="I339" s="10"/>
    </row>
    <row r="340" spans="1:9" ht="15.75" customHeight="1" x14ac:dyDescent="0.2">
      <c r="A340" s="1"/>
      <c r="I340" s="10"/>
    </row>
    <row r="341" spans="1:9" ht="15.75" customHeight="1" x14ac:dyDescent="0.2">
      <c r="A341" s="1"/>
      <c r="I341" s="10"/>
    </row>
    <row r="342" spans="1:9" ht="15.75" customHeight="1" x14ac:dyDescent="0.2">
      <c r="A342" s="1"/>
      <c r="I342" s="10"/>
    </row>
    <row r="343" spans="1:9" ht="15.75" customHeight="1" x14ac:dyDescent="0.2">
      <c r="A343" s="1"/>
      <c r="I343" s="10"/>
    </row>
    <row r="344" spans="1:9" ht="15.75" customHeight="1" x14ac:dyDescent="0.2">
      <c r="A344" s="1"/>
      <c r="I344" s="10"/>
    </row>
    <row r="345" spans="1:9" ht="15.75" customHeight="1" x14ac:dyDescent="0.2">
      <c r="A345" s="1"/>
      <c r="I345" s="10"/>
    </row>
    <row r="346" spans="1:9" ht="15.75" customHeight="1" x14ac:dyDescent="0.2">
      <c r="A346" s="1"/>
      <c r="I346" s="10"/>
    </row>
    <row r="347" spans="1:9" ht="15.75" customHeight="1" x14ac:dyDescent="0.2">
      <c r="A347" s="1"/>
      <c r="I347" s="10"/>
    </row>
    <row r="348" spans="1:9" ht="15.75" customHeight="1" x14ac:dyDescent="0.2">
      <c r="A348" s="1"/>
      <c r="I348" s="10"/>
    </row>
    <row r="349" spans="1:9" ht="15.75" customHeight="1" x14ac:dyDescent="0.2">
      <c r="A349" s="1"/>
      <c r="I349" s="10"/>
    </row>
    <row r="350" spans="1:9" ht="15.75" customHeight="1" x14ac:dyDescent="0.2">
      <c r="A350" s="1"/>
      <c r="I350" s="10"/>
    </row>
    <row r="351" spans="1:9" ht="15.75" customHeight="1" x14ac:dyDescent="0.2">
      <c r="A351" s="1"/>
      <c r="I351" s="10"/>
    </row>
    <row r="352" spans="1:9" ht="15.75" customHeight="1" x14ac:dyDescent="0.2">
      <c r="A352" s="1"/>
      <c r="I352" s="10"/>
    </row>
    <row r="353" spans="1:9" ht="15.75" customHeight="1" x14ac:dyDescent="0.2">
      <c r="A353" s="1"/>
      <c r="I353" s="10"/>
    </row>
    <row r="354" spans="1:9" ht="15.75" customHeight="1" x14ac:dyDescent="0.2">
      <c r="A354" s="1"/>
      <c r="I354" s="10"/>
    </row>
    <row r="355" spans="1:9" ht="15.75" customHeight="1" x14ac:dyDescent="0.2">
      <c r="A355" s="1"/>
      <c r="I355" s="10"/>
    </row>
    <row r="356" spans="1:9" ht="15.75" customHeight="1" x14ac:dyDescent="0.2">
      <c r="A356" s="1"/>
      <c r="I356" s="10"/>
    </row>
    <row r="357" spans="1:9" ht="15.75" customHeight="1" x14ac:dyDescent="0.2">
      <c r="A357" s="1"/>
      <c r="I357" s="10"/>
    </row>
    <row r="358" spans="1:9" ht="15.75" customHeight="1" x14ac:dyDescent="0.2">
      <c r="A358" s="1"/>
      <c r="I358" s="10"/>
    </row>
    <row r="359" spans="1:9" ht="15.75" customHeight="1" x14ac:dyDescent="0.2">
      <c r="A359" s="1"/>
      <c r="I359" s="10"/>
    </row>
    <row r="360" spans="1:9" ht="15.75" customHeight="1" x14ac:dyDescent="0.2">
      <c r="A360" s="1"/>
      <c r="I360" s="10"/>
    </row>
    <row r="361" spans="1:9" ht="15.75" customHeight="1" x14ac:dyDescent="0.2">
      <c r="A361" s="1"/>
      <c r="I361" s="10"/>
    </row>
    <row r="362" spans="1:9" ht="15.75" customHeight="1" x14ac:dyDescent="0.2">
      <c r="A362" s="1"/>
      <c r="I362" s="10"/>
    </row>
    <row r="363" spans="1:9" ht="15.75" customHeight="1" x14ac:dyDescent="0.2">
      <c r="A363" s="1"/>
      <c r="I363" s="10"/>
    </row>
    <row r="364" spans="1:9" ht="15.75" customHeight="1" x14ac:dyDescent="0.2">
      <c r="A364" s="1"/>
      <c r="I364" s="10"/>
    </row>
    <row r="365" spans="1:9" ht="15.75" customHeight="1" x14ac:dyDescent="0.2">
      <c r="A365" s="1"/>
      <c r="I365" s="10"/>
    </row>
    <row r="366" spans="1:9" ht="15.75" customHeight="1" x14ac:dyDescent="0.2">
      <c r="A366" s="1"/>
      <c r="I366" s="10"/>
    </row>
    <row r="367" spans="1:9" ht="15.75" customHeight="1" x14ac:dyDescent="0.2">
      <c r="A367" s="1"/>
      <c r="I367" s="10"/>
    </row>
    <row r="368" spans="1:9" ht="15.75" customHeight="1" x14ac:dyDescent="0.2">
      <c r="A368" s="1"/>
      <c r="I368" s="10"/>
    </row>
    <row r="369" spans="1:9" ht="15.75" customHeight="1" x14ac:dyDescent="0.2">
      <c r="A369" s="1"/>
      <c r="I369" s="10"/>
    </row>
    <row r="370" spans="1:9" ht="15.75" customHeight="1" x14ac:dyDescent="0.2">
      <c r="A370" s="1"/>
      <c r="I370" s="10"/>
    </row>
    <row r="371" spans="1:9" ht="15.75" customHeight="1" x14ac:dyDescent="0.2">
      <c r="A371" s="1"/>
      <c r="I371" s="10"/>
    </row>
    <row r="372" spans="1:9" ht="15.75" customHeight="1" x14ac:dyDescent="0.2">
      <c r="A372" s="1"/>
      <c r="I372" s="10"/>
    </row>
    <row r="373" spans="1:9" ht="15.75" customHeight="1" x14ac:dyDescent="0.2">
      <c r="A373" s="1"/>
      <c r="I373" s="10"/>
    </row>
    <row r="374" spans="1:9" ht="15.75" customHeight="1" x14ac:dyDescent="0.2">
      <c r="A374" s="1"/>
      <c r="I374" s="10"/>
    </row>
    <row r="375" spans="1:9" ht="15.75" customHeight="1" x14ac:dyDescent="0.2">
      <c r="A375" s="1"/>
      <c r="I375" s="10"/>
    </row>
    <row r="376" spans="1:9" ht="15.75" customHeight="1" x14ac:dyDescent="0.2">
      <c r="A376" s="1"/>
      <c r="I376" s="10"/>
    </row>
    <row r="377" spans="1:9" ht="15.75" customHeight="1" x14ac:dyDescent="0.2">
      <c r="A377" s="1"/>
      <c r="I377" s="10"/>
    </row>
    <row r="378" spans="1:9" ht="15.75" customHeight="1" x14ac:dyDescent="0.2">
      <c r="A378" s="1"/>
      <c r="I378" s="10"/>
    </row>
    <row r="379" spans="1:9" ht="15.75" customHeight="1" x14ac:dyDescent="0.2">
      <c r="A379" s="1"/>
      <c r="I379" s="10"/>
    </row>
    <row r="380" spans="1:9" ht="15.75" customHeight="1" x14ac:dyDescent="0.2">
      <c r="A380" s="1"/>
      <c r="I380" s="10"/>
    </row>
    <row r="381" spans="1:9" ht="15.75" customHeight="1" x14ac:dyDescent="0.2">
      <c r="A381" s="1"/>
      <c r="I381" s="10"/>
    </row>
    <row r="382" spans="1:9" ht="15.75" customHeight="1" x14ac:dyDescent="0.2">
      <c r="A382" s="1"/>
      <c r="I382" s="10"/>
    </row>
    <row r="383" spans="1:9" ht="15.75" customHeight="1" x14ac:dyDescent="0.2">
      <c r="A383" s="1"/>
      <c r="I383" s="10"/>
    </row>
    <row r="384" spans="1:9" ht="15.75" customHeight="1" x14ac:dyDescent="0.2">
      <c r="A384" s="1"/>
      <c r="I384" s="10"/>
    </row>
    <row r="385" spans="1:9" ht="15.75" customHeight="1" x14ac:dyDescent="0.2">
      <c r="A385" s="1"/>
      <c r="I385" s="10"/>
    </row>
    <row r="386" spans="1:9" ht="15.75" customHeight="1" x14ac:dyDescent="0.2">
      <c r="A386" s="1"/>
      <c r="I386" s="10"/>
    </row>
    <row r="387" spans="1:9" ht="15.75" customHeight="1" x14ac:dyDescent="0.2">
      <c r="A387" s="1"/>
      <c r="I387" s="10"/>
    </row>
    <row r="388" spans="1:9" ht="15.75" customHeight="1" x14ac:dyDescent="0.2">
      <c r="A388" s="1"/>
      <c r="I388" s="10"/>
    </row>
    <row r="389" spans="1:9" ht="15.75" customHeight="1" x14ac:dyDescent="0.2">
      <c r="A389" s="1"/>
      <c r="I389" s="10"/>
    </row>
    <row r="390" spans="1:9" ht="15.75" customHeight="1" x14ac:dyDescent="0.2">
      <c r="A390" s="1"/>
      <c r="I390" s="10"/>
    </row>
    <row r="391" spans="1:9" ht="15.75" customHeight="1" x14ac:dyDescent="0.2">
      <c r="A391" s="1"/>
      <c r="I391" s="10"/>
    </row>
    <row r="392" spans="1:9" ht="15.75" customHeight="1" x14ac:dyDescent="0.2">
      <c r="A392" s="1"/>
      <c r="I392" s="10"/>
    </row>
    <row r="393" spans="1:9" ht="15.75" customHeight="1" x14ac:dyDescent="0.2">
      <c r="A393" s="1"/>
      <c r="I393" s="10"/>
    </row>
    <row r="394" spans="1:9" ht="15.75" customHeight="1" x14ac:dyDescent="0.2">
      <c r="A394" s="1"/>
      <c r="I394" s="10"/>
    </row>
    <row r="395" spans="1:9" ht="15.75" customHeight="1" x14ac:dyDescent="0.2">
      <c r="A395" s="1"/>
      <c r="I395" s="10"/>
    </row>
    <row r="396" spans="1:9" ht="15.75" customHeight="1" x14ac:dyDescent="0.2">
      <c r="A396" s="1"/>
      <c r="I396" s="10"/>
    </row>
    <row r="397" spans="1:9" ht="15.75" customHeight="1" x14ac:dyDescent="0.2">
      <c r="A397" s="1"/>
      <c r="I397" s="10"/>
    </row>
    <row r="398" spans="1:9" ht="15.75" customHeight="1" x14ac:dyDescent="0.2">
      <c r="A398" s="1"/>
      <c r="I398" s="10"/>
    </row>
    <row r="399" spans="1:9" ht="15.75" customHeight="1" x14ac:dyDescent="0.2">
      <c r="A399" s="1"/>
      <c r="I399" s="10"/>
    </row>
    <row r="400" spans="1:9" ht="15.75" customHeight="1" x14ac:dyDescent="0.2">
      <c r="A400" s="1"/>
      <c r="I400" s="10"/>
    </row>
    <row r="401" spans="1:9" ht="15.75" customHeight="1" x14ac:dyDescent="0.2">
      <c r="A401" s="1"/>
      <c r="I401" s="10"/>
    </row>
    <row r="402" spans="1:9" ht="15.75" customHeight="1" x14ac:dyDescent="0.2">
      <c r="A402" s="1"/>
      <c r="I402" s="10"/>
    </row>
    <row r="403" spans="1:9" ht="15.75" customHeight="1" x14ac:dyDescent="0.2">
      <c r="A403" s="1"/>
      <c r="I403" s="10"/>
    </row>
    <row r="404" spans="1:9" ht="15.75" customHeight="1" x14ac:dyDescent="0.2">
      <c r="A404" s="1"/>
      <c r="I404" s="10"/>
    </row>
    <row r="405" spans="1:9" ht="15.75" customHeight="1" x14ac:dyDescent="0.2">
      <c r="A405" s="1"/>
      <c r="I405" s="10"/>
    </row>
    <row r="406" spans="1:9" ht="15.75" customHeight="1" x14ac:dyDescent="0.2">
      <c r="A406" s="1"/>
      <c r="I406" s="10"/>
    </row>
    <row r="407" spans="1:9" ht="15.75" customHeight="1" x14ac:dyDescent="0.2">
      <c r="A407" s="1"/>
      <c r="I407" s="10"/>
    </row>
    <row r="408" spans="1:9" ht="15.75" customHeight="1" x14ac:dyDescent="0.2">
      <c r="A408" s="1"/>
      <c r="I408" s="10"/>
    </row>
    <row r="409" spans="1:9" ht="15.75" customHeight="1" x14ac:dyDescent="0.2">
      <c r="A409" s="1"/>
      <c r="I409" s="10"/>
    </row>
    <row r="410" spans="1:9" ht="15.75" customHeight="1" x14ac:dyDescent="0.2">
      <c r="A410" s="1"/>
      <c r="I410" s="10"/>
    </row>
    <row r="411" spans="1:9" ht="15.75" customHeight="1" x14ac:dyDescent="0.2">
      <c r="A411" s="1"/>
      <c r="I411" s="10"/>
    </row>
    <row r="412" spans="1:9" ht="15.75" customHeight="1" x14ac:dyDescent="0.2">
      <c r="A412" s="1"/>
      <c r="I412" s="10"/>
    </row>
    <row r="413" spans="1:9" ht="15.75" customHeight="1" x14ac:dyDescent="0.2">
      <c r="A413" s="1"/>
      <c r="I413" s="10"/>
    </row>
    <row r="414" spans="1:9" ht="15.75" customHeight="1" x14ac:dyDescent="0.2">
      <c r="A414" s="1"/>
      <c r="I414" s="10"/>
    </row>
    <row r="415" spans="1:9" ht="15.75" customHeight="1" x14ac:dyDescent="0.2">
      <c r="A415" s="1"/>
      <c r="I415" s="10"/>
    </row>
    <row r="416" spans="1:9" ht="15.75" customHeight="1" x14ac:dyDescent="0.2">
      <c r="A416" s="1"/>
      <c r="I416" s="10"/>
    </row>
    <row r="417" spans="1:9" ht="15.75" customHeight="1" x14ac:dyDescent="0.2">
      <c r="A417" s="1"/>
      <c r="I417" s="10"/>
    </row>
    <row r="418" spans="1:9" ht="15.75" customHeight="1" x14ac:dyDescent="0.2">
      <c r="A418" s="1"/>
      <c r="I418" s="10"/>
    </row>
    <row r="419" spans="1:9" ht="15.75" customHeight="1" x14ac:dyDescent="0.2">
      <c r="A419" s="1"/>
      <c r="I419" s="10"/>
    </row>
    <row r="420" spans="1:9" ht="15.75" customHeight="1" x14ac:dyDescent="0.2">
      <c r="A420" s="1"/>
      <c r="I420" s="10"/>
    </row>
    <row r="421" spans="1:9" ht="15.75" customHeight="1" x14ac:dyDescent="0.2">
      <c r="A421" s="1"/>
      <c r="I421" s="10"/>
    </row>
    <row r="422" spans="1:9" ht="15.75" customHeight="1" x14ac:dyDescent="0.2">
      <c r="A422" s="1"/>
      <c r="I422" s="10"/>
    </row>
    <row r="423" spans="1:9" ht="15.75" customHeight="1" x14ac:dyDescent="0.2">
      <c r="A423" s="1"/>
      <c r="I423" s="10"/>
    </row>
    <row r="424" spans="1:9" ht="15.75" customHeight="1" x14ac:dyDescent="0.2">
      <c r="A424" s="1"/>
      <c r="I424" s="10"/>
    </row>
    <row r="425" spans="1:9" ht="15.75" customHeight="1" x14ac:dyDescent="0.2">
      <c r="A425" s="1"/>
      <c r="I425" s="10"/>
    </row>
    <row r="426" spans="1:9" ht="15.75" customHeight="1" x14ac:dyDescent="0.2">
      <c r="A426" s="1"/>
      <c r="I426" s="10"/>
    </row>
    <row r="427" spans="1:9" ht="15.75" customHeight="1" x14ac:dyDescent="0.2">
      <c r="A427" s="1"/>
      <c r="I427" s="10"/>
    </row>
    <row r="428" spans="1:9" ht="15.75" customHeight="1" x14ac:dyDescent="0.2">
      <c r="A428" s="1"/>
      <c r="I428" s="10"/>
    </row>
    <row r="429" spans="1:9" ht="15.75" customHeight="1" x14ac:dyDescent="0.2">
      <c r="A429" s="1"/>
      <c r="I429" s="10"/>
    </row>
    <row r="430" spans="1:9" ht="15.75" customHeight="1" x14ac:dyDescent="0.2">
      <c r="A430" s="1"/>
      <c r="I430" s="10"/>
    </row>
    <row r="431" spans="1:9" ht="15.75" customHeight="1" x14ac:dyDescent="0.2">
      <c r="A431" s="1"/>
      <c r="I431" s="10"/>
    </row>
    <row r="432" spans="1:9" ht="15.75" customHeight="1" x14ac:dyDescent="0.2">
      <c r="A432" s="1"/>
      <c r="I432" s="10"/>
    </row>
    <row r="433" spans="1:9" ht="15.75" customHeight="1" x14ac:dyDescent="0.2">
      <c r="A433" s="1"/>
      <c r="I433" s="10"/>
    </row>
    <row r="434" spans="1:9" ht="15.75" customHeight="1" x14ac:dyDescent="0.2">
      <c r="A434" s="1"/>
      <c r="I434" s="10"/>
    </row>
    <row r="435" spans="1:9" ht="15.75" customHeight="1" x14ac:dyDescent="0.2">
      <c r="A435" s="1"/>
      <c r="I435" s="10"/>
    </row>
    <row r="436" spans="1:9" ht="15.75" customHeight="1" x14ac:dyDescent="0.2">
      <c r="A436" s="1"/>
      <c r="I436" s="10"/>
    </row>
    <row r="437" spans="1:9" ht="15.75" customHeight="1" x14ac:dyDescent="0.2">
      <c r="A437" s="1"/>
      <c r="I437" s="10"/>
    </row>
    <row r="438" spans="1:9" ht="15.75" customHeight="1" x14ac:dyDescent="0.2">
      <c r="A438" s="1"/>
      <c r="I438" s="10"/>
    </row>
    <row r="439" spans="1:9" ht="15.75" customHeight="1" x14ac:dyDescent="0.2">
      <c r="A439" s="1"/>
      <c r="I439" s="10"/>
    </row>
    <row r="440" spans="1:9" ht="15.75" customHeight="1" x14ac:dyDescent="0.2">
      <c r="A440" s="1"/>
      <c r="I440" s="10"/>
    </row>
    <row r="441" spans="1:9" ht="15.75" customHeight="1" x14ac:dyDescent="0.2">
      <c r="A441" s="1"/>
      <c r="I441" s="10"/>
    </row>
    <row r="442" spans="1:9" ht="15.75" customHeight="1" x14ac:dyDescent="0.2">
      <c r="A442" s="1"/>
      <c r="I442" s="10"/>
    </row>
    <row r="443" spans="1:9" ht="15.75" customHeight="1" x14ac:dyDescent="0.2">
      <c r="A443" s="1"/>
      <c r="I443" s="10"/>
    </row>
    <row r="444" spans="1:9" ht="15.75" customHeight="1" x14ac:dyDescent="0.2">
      <c r="A444" s="1"/>
      <c r="I444" s="10"/>
    </row>
    <row r="445" spans="1:9" ht="15.75" customHeight="1" x14ac:dyDescent="0.2">
      <c r="A445" s="1"/>
      <c r="I445" s="10"/>
    </row>
    <row r="446" spans="1:9" ht="15.75" customHeight="1" x14ac:dyDescent="0.2">
      <c r="A446" s="1"/>
      <c r="I446" s="10"/>
    </row>
    <row r="447" spans="1:9" ht="15.75" customHeight="1" x14ac:dyDescent="0.2">
      <c r="A447" s="1"/>
      <c r="I447" s="10"/>
    </row>
    <row r="448" spans="1:9" ht="15.75" customHeight="1" x14ac:dyDescent="0.2">
      <c r="A448" s="1"/>
      <c r="I448" s="10"/>
    </row>
    <row r="449" spans="1:9" ht="15.75" customHeight="1" x14ac:dyDescent="0.2">
      <c r="A449" s="1"/>
      <c r="I449" s="10"/>
    </row>
    <row r="450" spans="1:9" ht="15.75" customHeight="1" x14ac:dyDescent="0.2">
      <c r="A450" s="1"/>
      <c r="I450" s="10"/>
    </row>
    <row r="451" spans="1:9" ht="15.75" customHeight="1" x14ac:dyDescent="0.2">
      <c r="A451" s="1"/>
      <c r="I451" s="10"/>
    </row>
    <row r="452" spans="1:9" ht="15.75" customHeight="1" x14ac:dyDescent="0.2">
      <c r="A452" s="1"/>
      <c r="I452" s="10"/>
    </row>
    <row r="453" spans="1:9" ht="15.75" customHeight="1" x14ac:dyDescent="0.2">
      <c r="A453" s="1"/>
      <c r="I453" s="10"/>
    </row>
    <row r="454" spans="1:9" ht="15.75" customHeight="1" x14ac:dyDescent="0.2">
      <c r="A454" s="1"/>
      <c r="I454" s="10"/>
    </row>
    <row r="455" spans="1:9" ht="15.75" customHeight="1" x14ac:dyDescent="0.2">
      <c r="A455" s="1"/>
      <c r="I455" s="10"/>
    </row>
    <row r="456" spans="1:9" ht="15.75" customHeight="1" x14ac:dyDescent="0.2">
      <c r="A456" s="1"/>
      <c r="I456" s="10"/>
    </row>
    <row r="457" spans="1:9" ht="15.75" customHeight="1" x14ac:dyDescent="0.2">
      <c r="A457" s="1"/>
      <c r="I457" s="10"/>
    </row>
    <row r="458" spans="1:9" ht="15.75" customHeight="1" x14ac:dyDescent="0.2">
      <c r="A458" s="1"/>
      <c r="I458" s="10"/>
    </row>
    <row r="459" spans="1:9" ht="15.75" customHeight="1" x14ac:dyDescent="0.2">
      <c r="A459" s="1"/>
      <c r="I459" s="10"/>
    </row>
    <row r="460" spans="1:9" ht="15.75" customHeight="1" x14ac:dyDescent="0.2">
      <c r="A460" s="1"/>
      <c r="I460" s="10"/>
    </row>
    <row r="461" spans="1:9" ht="15.75" customHeight="1" x14ac:dyDescent="0.2">
      <c r="A461" s="1"/>
      <c r="I461" s="10"/>
    </row>
    <row r="462" spans="1:9" ht="15.75" customHeight="1" x14ac:dyDescent="0.2">
      <c r="A462" s="1"/>
      <c r="I462" s="10"/>
    </row>
    <row r="463" spans="1:9" ht="15.75" customHeight="1" x14ac:dyDescent="0.2">
      <c r="A463" s="1"/>
      <c r="I463" s="10"/>
    </row>
    <row r="464" spans="1:9" ht="15.75" customHeight="1" x14ac:dyDescent="0.2">
      <c r="A464" s="1"/>
      <c r="I464" s="10"/>
    </row>
    <row r="465" spans="1:9" ht="15.75" customHeight="1" x14ac:dyDescent="0.2">
      <c r="A465" s="1"/>
      <c r="I465" s="10"/>
    </row>
    <row r="466" spans="1:9" ht="15.75" customHeight="1" x14ac:dyDescent="0.2">
      <c r="A466" s="1"/>
      <c r="I466" s="10"/>
    </row>
    <row r="467" spans="1:9" ht="15.75" customHeight="1" x14ac:dyDescent="0.2">
      <c r="A467" s="1"/>
      <c r="I467" s="10"/>
    </row>
    <row r="468" spans="1:9" ht="15.75" customHeight="1" x14ac:dyDescent="0.2">
      <c r="A468" s="1"/>
      <c r="I468" s="10"/>
    </row>
    <row r="469" spans="1:9" ht="15.75" customHeight="1" x14ac:dyDescent="0.2">
      <c r="A469" s="1"/>
      <c r="I469" s="10"/>
    </row>
    <row r="470" spans="1:9" ht="15.75" customHeight="1" x14ac:dyDescent="0.2">
      <c r="A470" s="1"/>
      <c r="I470" s="10"/>
    </row>
    <row r="471" spans="1:9" ht="15.75" customHeight="1" x14ac:dyDescent="0.2">
      <c r="A471" s="1"/>
      <c r="I471" s="10"/>
    </row>
    <row r="472" spans="1:9" ht="15.75" customHeight="1" x14ac:dyDescent="0.2">
      <c r="A472" s="1"/>
      <c r="I472" s="10"/>
    </row>
    <row r="473" spans="1:9" ht="15.75" customHeight="1" x14ac:dyDescent="0.2">
      <c r="A473" s="1"/>
      <c r="I473" s="10"/>
    </row>
    <row r="474" spans="1:9" ht="15.75" customHeight="1" x14ac:dyDescent="0.2">
      <c r="A474" s="1"/>
      <c r="I474" s="10"/>
    </row>
    <row r="475" spans="1:9" ht="15.75" customHeight="1" x14ac:dyDescent="0.2">
      <c r="A475" s="1"/>
      <c r="I475" s="10"/>
    </row>
    <row r="476" spans="1:9" ht="15.75" customHeight="1" x14ac:dyDescent="0.2">
      <c r="A476" s="1"/>
      <c r="I476" s="10"/>
    </row>
    <row r="477" spans="1:9" ht="15.75" customHeight="1" x14ac:dyDescent="0.2">
      <c r="A477" s="1"/>
      <c r="I477" s="10"/>
    </row>
    <row r="478" spans="1:9" ht="15.75" customHeight="1" x14ac:dyDescent="0.2">
      <c r="A478" s="1"/>
      <c r="I478" s="10"/>
    </row>
    <row r="479" spans="1:9" ht="15.75" customHeight="1" x14ac:dyDescent="0.2">
      <c r="A479" s="1"/>
      <c r="I479" s="10"/>
    </row>
    <row r="480" spans="1:9" ht="15.75" customHeight="1" x14ac:dyDescent="0.2">
      <c r="A480" s="1"/>
      <c r="I480" s="10"/>
    </row>
    <row r="481" spans="1:9" ht="15.75" customHeight="1" x14ac:dyDescent="0.2">
      <c r="A481" s="1"/>
      <c r="I481" s="10"/>
    </row>
    <row r="482" spans="1:9" ht="15.75" customHeight="1" x14ac:dyDescent="0.2">
      <c r="A482" s="1"/>
      <c r="I482" s="10"/>
    </row>
    <row r="483" spans="1:9" ht="15.75" customHeight="1" x14ac:dyDescent="0.2">
      <c r="A483" s="1"/>
      <c r="I483" s="10"/>
    </row>
    <row r="484" spans="1:9" ht="15.75" customHeight="1" x14ac:dyDescent="0.2">
      <c r="A484" s="1"/>
      <c r="I484" s="10"/>
    </row>
    <row r="485" spans="1:9" ht="15.75" customHeight="1" x14ac:dyDescent="0.2">
      <c r="A485" s="1"/>
      <c r="I485" s="10"/>
    </row>
    <row r="486" spans="1:9" ht="15.75" customHeight="1" x14ac:dyDescent="0.2">
      <c r="A486" s="1"/>
      <c r="I486" s="10"/>
    </row>
    <row r="487" spans="1:9" ht="15.75" customHeight="1" x14ac:dyDescent="0.2">
      <c r="A487" s="1"/>
      <c r="I487" s="10"/>
    </row>
    <row r="488" spans="1:9" ht="15.75" customHeight="1" x14ac:dyDescent="0.2">
      <c r="A488" s="1"/>
      <c r="I488" s="10"/>
    </row>
    <row r="489" spans="1:9" ht="15.75" customHeight="1" x14ac:dyDescent="0.2">
      <c r="A489" s="1"/>
      <c r="I489" s="10"/>
    </row>
    <row r="490" spans="1:9" ht="15.75" customHeight="1" x14ac:dyDescent="0.2">
      <c r="A490" s="1"/>
      <c r="I490" s="10"/>
    </row>
    <row r="491" spans="1:9" ht="15.75" customHeight="1" x14ac:dyDescent="0.2">
      <c r="A491" s="1"/>
      <c r="I491" s="10"/>
    </row>
    <row r="492" spans="1:9" ht="15.75" customHeight="1" x14ac:dyDescent="0.2">
      <c r="A492" s="1"/>
      <c r="I492" s="10"/>
    </row>
    <row r="493" spans="1:9" ht="15.75" customHeight="1" x14ac:dyDescent="0.2">
      <c r="A493" s="1"/>
      <c r="I493" s="10"/>
    </row>
    <row r="494" spans="1:9" ht="15.75" customHeight="1" x14ac:dyDescent="0.2">
      <c r="A494" s="1"/>
      <c r="I494" s="10"/>
    </row>
    <row r="495" spans="1:9" ht="15.75" customHeight="1" x14ac:dyDescent="0.2">
      <c r="A495" s="1"/>
      <c r="I495" s="10"/>
    </row>
    <row r="496" spans="1:9" ht="15.75" customHeight="1" x14ac:dyDescent="0.2">
      <c r="A496" s="1"/>
      <c r="I496" s="10"/>
    </row>
    <row r="497" spans="1:9" ht="15.75" customHeight="1" x14ac:dyDescent="0.2">
      <c r="A497" s="1"/>
      <c r="I497" s="10"/>
    </row>
    <row r="498" spans="1:9" ht="15.75" customHeight="1" x14ac:dyDescent="0.2">
      <c r="A498" s="1"/>
      <c r="I498" s="10"/>
    </row>
    <row r="499" spans="1:9" ht="15.75" customHeight="1" x14ac:dyDescent="0.2">
      <c r="A499" s="1"/>
      <c r="I499" s="10"/>
    </row>
    <row r="500" spans="1:9" ht="15.75" customHeight="1" x14ac:dyDescent="0.2">
      <c r="A500" s="1"/>
      <c r="I500" s="10"/>
    </row>
    <row r="501" spans="1:9" ht="15.75" customHeight="1" x14ac:dyDescent="0.2">
      <c r="A501" s="1"/>
      <c r="I501" s="10"/>
    </row>
    <row r="502" spans="1:9" ht="15.75" customHeight="1" x14ac:dyDescent="0.2">
      <c r="A502" s="1"/>
      <c r="I502" s="10"/>
    </row>
    <row r="503" spans="1:9" ht="15.75" customHeight="1" x14ac:dyDescent="0.2">
      <c r="A503" s="1"/>
      <c r="I503" s="10"/>
    </row>
    <row r="504" spans="1:9" ht="15.75" customHeight="1" x14ac:dyDescent="0.2">
      <c r="A504" s="1"/>
      <c r="I504" s="10"/>
    </row>
    <row r="505" spans="1:9" ht="15.75" customHeight="1" x14ac:dyDescent="0.2">
      <c r="A505" s="1"/>
      <c r="I505" s="10"/>
    </row>
    <row r="506" spans="1:9" ht="15.75" customHeight="1" x14ac:dyDescent="0.2">
      <c r="A506" s="1"/>
      <c r="I506" s="10"/>
    </row>
    <row r="507" spans="1:9" ht="15.75" customHeight="1" x14ac:dyDescent="0.2">
      <c r="A507" s="1"/>
      <c r="I507" s="10"/>
    </row>
    <row r="508" spans="1:9" ht="15.75" customHeight="1" x14ac:dyDescent="0.2">
      <c r="A508" s="1"/>
      <c r="I508" s="10"/>
    </row>
    <row r="509" spans="1:9" ht="15.75" customHeight="1" x14ac:dyDescent="0.2">
      <c r="A509" s="1"/>
      <c r="I509" s="10"/>
    </row>
    <row r="510" spans="1:9" ht="15.75" customHeight="1" x14ac:dyDescent="0.2">
      <c r="A510" s="1"/>
      <c r="I510" s="10"/>
    </row>
    <row r="511" spans="1:9" ht="15.75" customHeight="1" x14ac:dyDescent="0.2">
      <c r="A511" s="1"/>
      <c r="I511" s="10"/>
    </row>
    <row r="512" spans="1:9" ht="15.75" customHeight="1" x14ac:dyDescent="0.2">
      <c r="A512" s="1"/>
      <c r="I512" s="10"/>
    </row>
    <row r="513" spans="1:9" ht="15.75" customHeight="1" x14ac:dyDescent="0.2">
      <c r="A513" s="1"/>
      <c r="I513" s="10"/>
    </row>
    <row r="514" spans="1:9" ht="15.75" customHeight="1" x14ac:dyDescent="0.2">
      <c r="A514" s="1"/>
      <c r="I514" s="10"/>
    </row>
    <row r="515" spans="1:9" ht="15.75" customHeight="1" x14ac:dyDescent="0.2">
      <c r="A515" s="1"/>
      <c r="I515" s="10"/>
    </row>
    <row r="516" spans="1:9" ht="15.75" customHeight="1" x14ac:dyDescent="0.2">
      <c r="A516" s="1"/>
      <c r="I516" s="10"/>
    </row>
    <row r="517" spans="1:9" ht="15.75" customHeight="1" x14ac:dyDescent="0.2">
      <c r="A517" s="1"/>
      <c r="I517" s="10"/>
    </row>
    <row r="518" spans="1:9" ht="15.75" customHeight="1" x14ac:dyDescent="0.2">
      <c r="A518" s="1"/>
      <c r="I518" s="10"/>
    </row>
    <row r="519" spans="1:9" ht="15.75" customHeight="1" x14ac:dyDescent="0.2">
      <c r="A519" s="1"/>
      <c r="I519" s="10"/>
    </row>
    <row r="520" spans="1:9" ht="15.75" customHeight="1" x14ac:dyDescent="0.2">
      <c r="A520" s="1"/>
      <c r="I520" s="10"/>
    </row>
    <row r="521" spans="1:9" ht="15.75" customHeight="1" x14ac:dyDescent="0.2">
      <c r="A521" s="1"/>
      <c r="I521" s="10"/>
    </row>
    <row r="522" spans="1:9" ht="15.75" customHeight="1" x14ac:dyDescent="0.2">
      <c r="A522" s="1"/>
      <c r="I522" s="10"/>
    </row>
    <row r="523" spans="1:9" ht="15.75" customHeight="1" x14ac:dyDescent="0.2">
      <c r="A523" s="1"/>
      <c r="I523" s="10"/>
    </row>
    <row r="524" spans="1:9" ht="15.75" customHeight="1" x14ac:dyDescent="0.2">
      <c r="A524" s="1"/>
      <c r="I524" s="10"/>
    </row>
    <row r="525" spans="1:9" ht="15.75" customHeight="1" x14ac:dyDescent="0.2">
      <c r="A525" s="1"/>
      <c r="I525" s="10"/>
    </row>
    <row r="526" spans="1:9" ht="15.75" customHeight="1" x14ac:dyDescent="0.2">
      <c r="A526" s="1"/>
      <c r="I526" s="10"/>
    </row>
    <row r="527" spans="1:9" ht="15.75" customHeight="1" x14ac:dyDescent="0.2">
      <c r="A527" s="1"/>
      <c r="I527" s="10"/>
    </row>
    <row r="528" spans="1:9" ht="15.75" customHeight="1" x14ac:dyDescent="0.2">
      <c r="A528" s="1"/>
      <c r="I528" s="10"/>
    </row>
    <row r="529" spans="1:9" ht="15.75" customHeight="1" x14ac:dyDescent="0.2">
      <c r="A529" s="1"/>
      <c r="I529" s="10"/>
    </row>
    <row r="530" spans="1:9" ht="15.75" customHeight="1" x14ac:dyDescent="0.2">
      <c r="A530" s="1"/>
      <c r="I530" s="10"/>
    </row>
    <row r="531" spans="1:9" ht="15.75" customHeight="1" x14ac:dyDescent="0.2">
      <c r="A531" s="1"/>
      <c r="I531" s="10"/>
    </row>
    <row r="532" spans="1:9" ht="15.75" customHeight="1" x14ac:dyDescent="0.2">
      <c r="A532" s="1"/>
      <c r="I532" s="10"/>
    </row>
    <row r="533" spans="1:9" ht="15.75" customHeight="1" x14ac:dyDescent="0.2">
      <c r="A533" s="1"/>
      <c r="I533" s="10"/>
    </row>
    <row r="534" spans="1:9" ht="15.75" customHeight="1" x14ac:dyDescent="0.2">
      <c r="A534" s="1"/>
      <c r="I534" s="10"/>
    </row>
    <row r="535" spans="1:9" ht="15.75" customHeight="1" x14ac:dyDescent="0.2">
      <c r="A535" s="1"/>
      <c r="I535" s="10"/>
    </row>
    <row r="536" spans="1:9" ht="15.75" customHeight="1" x14ac:dyDescent="0.2">
      <c r="A536" s="1"/>
      <c r="I536" s="10"/>
    </row>
    <row r="537" spans="1:9" ht="15.75" customHeight="1" x14ac:dyDescent="0.2">
      <c r="A537" s="1"/>
      <c r="I537" s="10"/>
    </row>
    <row r="538" spans="1:9" ht="15.75" customHeight="1" x14ac:dyDescent="0.2">
      <c r="A538" s="1"/>
      <c r="I538" s="10"/>
    </row>
    <row r="539" spans="1:9" ht="15.75" customHeight="1" x14ac:dyDescent="0.2">
      <c r="A539" s="1"/>
      <c r="I539" s="10"/>
    </row>
    <row r="540" spans="1:9" ht="15.75" customHeight="1" x14ac:dyDescent="0.2">
      <c r="A540" s="1"/>
      <c r="I540" s="10"/>
    </row>
    <row r="541" spans="1:9" ht="15.75" customHeight="1" x14ac:dyDescent="0.2">
      <c r="A541" s="1"/>
      <c r="I541" s="10"/>
    </row>
    <row r="542" spans="1:9" ht="15.75" customHeight="1" x14ac:dyDescent="0.2">
      <c r="A542" s="1"/>
      <c r="I542" s="10"/>
    </row>
    <row r="543" spans="1:9" ht="15.75" customHeight="1" x14ac:dyDescent="0.2">
      <c r="A543" s="1"/>
      <c r="I543" s="10"/>
    </row>
    <row r="544" spans="1:9" ht="15.75" customHeight="1" x14ac:dyDescent="0.2">
      <c r="A544" s="1"/>
      <c r="I544" s="10"/>
    </row>
    <row r="545" spans="1:9" ht="15.75" customHeight="1" x14ac:dyDescent="0.2">
      <c r="A545" s="1"/>
      <c r="I545" s="10"/>
    </row>
    <row r="546" spans="1:9" ht="15.75" customHeight="1" x14ac:dyDescent="0.2">
      <c r="A546" s="1"/>
      <c r="I546" s="10"/>
    </row>
    <row r="547" spans="1:9" ht="15.75" customHeight="1" x14ac:dyDescent="0.2">
      <c r="A547" s="1"/>
      <c r="I547" s="10"/>
    </row>
    <row r="548" spans="1:9" ht="15.75" customHeight="1" x14ac:dyDescent="0.2">
      <c r="A548" s="1"/>
      <c r="I548" s="10"/>
    </row>
    <row r="549" spans="1:9" ht="15.75" customHeight="1" x14ac:dyDescent="0.2">
      <c r="A549" s="1"/>
      <c r="I549" s="10"/>
    </row>
    <row r="550" spans="1:9" ht="15.75" customHeight="1" x14ac:dyDescent="0.2">
      <c r="A550" s="1"/>
      <c r="I550" s="10"/>
    </row>
    <row r="551" spans="1:9" ht="15.75" customHeight="1" x14ac:dyDescent="0.2">
      <c r="A551" s="1"/>
      <c r="I551" s="10"/>
    </row>
    <row r="552" spans="1:9" ht="15.75" customHeight="1" x14ac:dyDescent="0.2">
      <c r="A552" s="1"/>
      <c r="I552" s="10"/>
    </row>
    <row r="553" spans="1:9" ht="15.75" customHeight="1" x14ac:dyDescent="0.2">
      <c r="A553" s="1"/>
      <c r="I553" s="10"/>
    </row>
    <row r="554" spans="1:9" ht="15.75" customHeight="1" x14ac:dyDescent="0.2">
      <c r="A554" s="1"/>
      <c r="I554" s="10"/>
    </row>
    <row r="555" spans="1:9" ht="15.75" customHeight="1" x14ac:dyDescent="0.2">
      <c r="A555" s="1"/>
      <c r="I555" s="10"/>
    </row>
    <row r="556" spans="1:9" ht="15.75" customHeight="1" x14ac:dyDescent="0.2">
      <c r="A556" s="1"/>
      <c r="I556" s="10"/>
    </row>
    <row r="557" spans="1:9" ht="15.75" customHeight="1" x14ac:dyDescent="0.2">
      <c r="A557" s="1"/>
      <c r="I557" s="10"/>
    </row>
    <row r="558" spans="1:9" ht="15.75" customHeight="1" x14ac:dyDescent="0.2">
      <c r="A558" s="1"/>
      <c r="I558" s="10"/>
    </row>
    <row r="559" spans="1:9" ht="15.75" customHeight="1" x14ac:dyDescent="0.2">
      <c r="A559" s="1"/>
      <c r="I559" s="10"/>
    </row>
    <row r="560" spans="1:9" ht="15.75" customHeight="1" x14ac:dyDescent="0.2">
      <c r="A560" s="1"/>
      <c r="I560" s="10"/>
    </row>
    <row r="561" spans="1:9" ht="15.75" customHeight="1" x14ac:dyDescent="0.2">
      <c r="A561" s="1"/>
      <c r="I561" s="10"/>
    </row>
    <row r="562" spans="1:9" ht="15.75" customHeight="1" x14ac:dyDescent="0.2">
      <c r="A562" s="1"/>
      <c r="I562" s="10"/>
    </row>
    <row r="563" spans="1:9" ht="15.75" customHeight="1" x14ac:dyDescent="0.2">
      <c r="A563" s="1"/>
      <c r="I563" s="10"/>
    </row>
    <row r="564" spans="1:9" ht="15.75" customHeight="1" x14ac:dyDescent="0.2">
      <c r="A564" s="1"/>
      <c r="I564" s="10"/>
    </row>
    <row r="565" spans="1:9" ht="15.75" customHeight="1" x14ac:dyDescent="0.2">
      <c r="A565" s="1"/>
      <c r="I565" s="10"/>
    </row>
    <row r="566" spans="1:9" ht="15.75" customHeight="1" x14ac:dyDescent="0.2">
      <c r="A566" s="1"/>
      <c r="I566" s="10"/>
    </row>
    <row r="567" spans="1:9" ht="15.75" customHeight="1" x14ac:dyDescent="0.2">
      <c r="A567" s="1"/>
      <c r="I567" s="10"/>
    </row>
    <row r="568" spans="1:9" ht="15.75" customHeight="1" x14ac:dyDescent="0.2">
      <c r="A568" s="1"/>
      <c r="I568" s="10"/>
    </row>
    <row r="569" spans="1:9" ht="15.75" customHeight="1" x14ac:dyDescent="0.2">
      <c r="A569" s="1"/>
      <c r="I569" s="10"/>
    </row>
    <row r="570" spans="1:9" ht="15.75" customHeight="1" x14ac:dyDescent="0.2">
      <c r="A570" s="1"/>
      <c r="I570" s="10"/>
    </row>
    <row r="571" spans="1:9" ht="15.75" customHeight="1" x14ac:dyDescent="0.2">
      <c r="A571" s="1"/>
      <c r="I571" s="10"/>
    </row>
    <row r="572" spans="1:9" ht="15.75" customHeight="1" x14ac:dyDescent="0.2">
      <c r="A572" s="1"/>
      <c r="I572" s="10"/>
    </row>
    <row r="573" spans="1:9" ht="15.75" customHeight="1" x14ac:dyDescent="0.2">
      <c r="A573" s="1"/>
      <c r="I573" s="10"/>
    </row>
    <row r="574" spans="1:9" ht="15.75" customHeight="1" x14ac:dyDescent="0.2">
      <c r="A574" s="1"/>
      <c r="I574" s="10"/>
    </row>
    <row r="575" spans="1:9" ht="15.75" customHeight="1" x14ac:dyDescent="0.2">
      <c r="A575" s="1"/>
      <c r="I575" s="10"/>
    </row>
    <row r="576" spans="1:9" ht="15.75" customHeight="1" x14ac:dyDescent="0.2">
      <c r="A576" s="1"/>
      <c r="I576" s="10"/>
    </row>
    <row r="577" spans="1:9" ht="15.75" customHeight="1" x14ac:dyDescent="0.2">
      <c r="A577" s="1"/>
      <c r="I577" s="10"/>
    </row>
    <row r="578" spans="1:9" ht="15.75" customHeight="1" x14ac:dyDescent="0.2">
      <c r="A578" s="1"/>
      <c r="I578" s="10"/>
    </row>
    <row r="579" spans="1:9" ht="15.75" customHeight="1" x14ac:dyDescent="0.2">
      <c r="A579" s="1"/>
      <c r="I579" s="10"/>
    </row>
    <row r="580" spans="1:9" ht="15.75" customHeight="1" x14ac:dyDescent="0.2">
      <c r="A580" s="1"/>
      <c r="I580" s="10"/>
    </row>
    <row r="581" spans="1:9" ht="15.75" customHeight="1" x14ac:dyDescent="0.2">
      <c r="A581" s="1"/>
      <c r="I581" s="10"/>
    </row>
    <row r="582" spans="1:9" ht="15.75" customHeight="1" x14ac:dyDescent="0.2">
      <c r="A582" s="1"/>
      <c r="I582" s="10"/>
    </row>
    <row r="583" spans="1:9" ht="15.75" customHeight="1" x14ac:dyDescent="0.2">
      <c r="A583" s="1"/>
      <c r="I583" s="10"/>
    </row>
    <row r="584" spans="1:9" ht="15.75" customHeight="1" x14ac:dyDescent="0.2">
      <c r="A584" s="1"/>
      <c r="I584" s="10"/>
    </row>
    <row r="585" spans="1:9" ht="15.75" customHeight="1" x14ac:dyDescent="0.2">
      <c r="A585" s="1"/>
      <c r="I585" s="10"/>
    </row>
    <row r="586" spans="1:9" ht="15.75" customHeight="1" x14ac:dyDescent="0.2">
      <c r="A586" s="1"/>
      <c r="I586" s="10"/>
    </row>
    <row r="587" spans="1:9" ht="15.75" customHeight="1" x14ac:dyDescent="0.2">
      <c r="A587" s="1"/>
      <c r="I587" s="10"/>
    </row>
    <row r="588" spans="1:9" ht="15.75" customHeight="1" x14ac:dyDescent="0.2">
      <c r="A588" s="1"/>
      <c r="I588" s="10"/>
    </row>
    <row r="589" spans="1:9" ht="15.75" customHeight="1" x14ac:dyDescent="0.2">
      <c r="A589" s="1"/>
      <c r="I589" s="10"/>
    </row>
    <row r="590" spans="1:9" ht="15.75" customHeight="1" x14ac:dyDescent="0.2">
      <c r="A590" s="1"/>
      <c r="I590" s="10"/>
    </row>
    <row r="591" spans="1:9" ht="15.75" customHeight="1" x14ac:dyDescent="0.2">
      <c r="A591" s="1"/>
      <c r="I591" s="10"/>
    </row>
    <row r="592" spans="1:9" ht="15.75" customHeight="1" x14ac:dyDescent="0.2">
      <c r="A592" s="1"/>
      <c r="I592" s="10"/>
    </row>
    <row r="593" spans="1:9" ht="15.75" customHeight="1" x14ac:dyDescent="0.2">
      <c r="A593" s="1"/>
      <c r="I593" s="10"/>
    </row>
    <row r="594" spans="1:9" ht="15.75" customHeight="1" x14ac:dyDescent="0.2">
      <c r="A594" s="1"/>
      <c r="I594" s="10"/>
    </row>
    <row r="595" spans="1:9" ht="15.75" customHeight="1" x14ac:dyDescent="0.2">
      <c r="A595" s="1"/>
      <c r="I595" s="10"/>
    </row>
    <row r="596" spans="1:9" ht="15.75" customHeight="1" x14ac:dyDescent="0.2">
      <c r="A596" s="1"/>
      <c r="I596" s="10"/>
    </row>
    <row r="597" spans="1:9" ht="15.75" customHeight="1" x14ac:dyDescent="0.2">
      <c r="A597" s="1"/>
      <c r="I597" s="10"/>
    </row>
    <row r="598" spans="1:9" ht="15.75" customHeight="1" x14ac:dyDescent="0.2">
      <c r="A598" s="1"/>
      <c r="I598" s="10"/>
    </row>
    <row r="599" spans="1:9" ht="15.75" customHeight="1" x14ac:dyDescent="0.2">
      <c r="A599" s="1"/>
      <c r="I599" s="10"/>
    </row>
    <row r="600" spans="1:9" ht="15.75" customHeight="1" x14ac:dyDescent="0.2">
      <c r="A600" s="1"/>
      <c r="I600" s="10"/>
    </row>
    <row r="601" spans="1:9" ht="15.75" customHeight="1" x14ac:dyDescent="0.2">
      <c r="A601" s="1"/>
      <c r="I601" s="10"/>
    </row>
    <row r="602" spans="1:9" ht="15.75" customHeight="1" x14ac:dyDescent="0.2">
      <c r="A602" s="1"/>
      <c r="I602" s="10"/>
    </row>
    <row r="603" spans="1:9" ht="15.75" customHeight="1" x14ac:dyDescent="0.2">
      <c r="A603" s="1"/>
      <c r="I603" s="10"/>
    </row>
    <row r="604" spans="1:9" ht="15.75" customHeight="1" x14ac:dyDescent="0.2">
      <c r="A604" s="1"/>
      <c r="I604" s="10"/>
    </row>
    <row r="605" spans="1:9" ht="15.75" customHeight="1" x14ac:dyDescent="0.2">
      <c r="A605" s="1"/>
      <c r="I605" s="10"/>
    </row>
    <row r="606" spans="1:9" ht="15.75" customHeight="1" x14ac:dyDescent="0.2">
      <c r="A606" s="1"/>
      <c r="I606" s="10"/>
    </row>
    <row r="607" spans="1:9" ht="15.75" customHeight="1" x14ac:dyDescent="0.2">
      <c r="A607" s="1"/>
      <c r="I607" s="10"/>
    </row>
    <row r="608" spans="1:9" ht="15.75" customHeight="1" x14ac:dyDescent="0.2">
      <c r="A608" s="1"/>
      <c r="I608" s="10"/>
    </row>
    <row r="609" spans="1:9" ht="15.75" customHeight="1" x14ac:dyDescent="0.2">
      <c r="A609" s="1"/>
      <c r="I609" s="10"/>
    </row>
    <row r="610" spans="1:9" ht="15.75" customHeight="1" x14ac:dyDescent="0.2">
      <c r="A610" s="1"/>
      <c r="I610" s="10"/>
    </row>
    <row r="611" spans="1:9" ht="15.75" customHeight="1" x14ac:dyDescent="0.2">
      <c r="A611" s="1"/>
      <c r="I611" s="10"/>
    </row>
    <row r="612" spans="1:9" ht="15.75" customHeight="1" x14ac:dyDescent="0.2">
      <c r="A612" s="1"/>
      <c r="I612" s="10"/>
    </row>
    <row r="613" spans="1:9" ht="15.75" customHeight="1" x14ac:dyDescent="0.2">
      <c r="A613" s="1"/>
      <c r="I613" s="10"/>
    </row>
    <row r="614" spans="1:9" ht="15.75" customHeight="1" x14ac:dyDescent="0.2">
      <c r="A614" s="1"/>
      <c r="I614" s="10"/>
    </row>
    <row r="615" spans="1:9" ht="15.75" customHeight="1" x14ac:dyDescent="0.2">
      <c r="A615" s="1"/>
      <c r="I615" s="10"/>
    </row>
    <row r="616" spans="1:9" ht="15.75" customHeight="1" x14ac:dyDescent="0.2">
      <c r="A616" s="1"/>
      <c r="I616" s="10"/>
    </row>
    <row r="617" spans="1:9" ht="15.75" customHeight="1" x14ac:dyDescent="0.2">
      <c r="A617" s="1"/>
      <c r="I617" s="10"/>
    </row>
    <row r="618" spans="1:9" ht="15.75" customHeight="1" x14ac:dyDescent="0.2">
      <c r="A618" s="1"/>
      <c r="I618" s="10"/>
    </row>
    <row r="619" spans="1:9" ht="15.75" customHeight="1" x14ac:dyDescent="0.2">
      <c r="A619" s="1"/>
      <c r="I619" s="10"/>
    </row>
    <row r="620" spans="1:9" ht="15.75" customHeight="1" x14ac:dyDescent="0.2">
      <c r="A620" s="1"/>
      <c r="I620" s="10"/>
    </row>
    <row r="621" spans="1:9" ht="15.75" customHeight="1" x14ac:dyDescent="0.2">
      <c r="A621" s="1"/>
      <c r="I621" s="10"/>
    </row>
    <row r="622" spans="1:9" ht="15.75" customHeight="1" x14ac:dyDescent="0.2">
      <c r="A622" s="1"/>
      <c r="I622" s="10"/>
    </row>
    <row r="623" spans="1:9" ht="15.75" customHeight="1" x14ac:dyDescent="0.2">
      <c r="A623" s="1"/>
      <c r="I623" s="10"/>
    </row>
    <row r="624" spans="1:9" ht="15.75" customHeight="1" x14ac:dyDescent="0.2">
      <c r="A624" s="1"/>
      <c r="I624" s="10"/>
    </row>
    <row r="625" spans="1:9" ht="15.75" customHeight="1" x14ac:dyDescent="0.2">
      <c r="A625" s="1"/>
      <c r="I625" s="10"/>
    </row>
    <row r="626" spans="1:9" ht="15.75" customHeight="1" x14ac:dyDescent="0.2">
      <c r="A626" s="1"/>
      <c r="I626" s="10"/>
    </row>
    <row r="627" spans="1:9" ht="15.75" customHeight="1" x14ac:dyDescent="0.2">
      <c r="A627" s="1"/>
      <c r="I627" s="10"/>
    </row>
    <row r="628" spans="1:9" ht="15.75" customHeight="1" x14ac:dyDescent="0.2">
      <c r="A628" s="1"/>
      <c r="I628" s="10"/>
    </row>
    <row r="629" spans="1:9" ht="15.75" customHeight="1" x14ac:dyDescent="0.2">
      <c r="A629" s="1"/>
      <c r="I629" s="10"/>
    </row>
    <row r="630" spans="1:9" ht="15.75" customHeight="1" x14ac:dyDescent="0.2">
      <c r="A630" s="1"/>
      <c r="I630" s="10"/>
    </row>
    <row r="631" spans="1:9" ht="15.75" customHeight="1" x14ac:dyDescent="0.2">
      <c r="A631" s="1"/>
      <c r="I631" s="10"/>
    </row>
    <row r="632" spans="1:9" ht="15.75" customHeight="1" x14ac:dyDescent="0.2">
      <c r="A632" s="1"/>
      <c r="I632" s="10"/>
    </row>
    <row r="633" spans="1:9" ht="15.75" customHeight="1" x14ac:dyDescent="0.2">
      <c r="A633" s="1"/>
      <c r="I633" s="10"/>
    </row>
    <row r="634" spans="1:9" ht="15.75" customHeight="1" x14ac:dyDescent="0.2">
      <c r="A634" s="1"/>
      <c r="I634" s="10"/>
    </row>
    <row r="635" spans="1:9" ht="15.75" customHeight="1" x14ac:dyDescent="0.2">
      <c r="A635" s="1"/>
      <c r="I635" s="10"/>
    </row>
    <row r="636" spans="1:9" ht="15.75" customHeight="1" x14ac:dyDescent="0.2">
      <c r="A636" s="1"/>
      <c r="I636" s="10"/>
    </row>
    <row r="637" spans="1:9" ht="15.75" customHeight="1" x14ac:dyDescent="0.2">
      <c r="A637" s="1"/>
      <c r="I637" s="10"/>
    </row>
    <row r="638" spans="1:9" ht="15.75" customHeight="1" x14ac:dyDescent="0.2">
      <c r="A638" s="1"/>
      <c r="I638" s="10"/>
    </row>
    <row r="639" spans="1:9" ht="15.75" customHeight="1" x14ac:dyDescent="0.2">
      <c r="A639" s="1"/>
      <c r="I639" s="10"/>
    </row>
    <row r="640" spans="1:9" ht="15.75" customHeight="1" x14ac:dyDescent="0.2">
      <c r="A640" s="1"/>
      <c r="I640" s="10"/>
    </row>
    <row r="641" spans="1:9" ht="15.75" customHeight="1" x14ac:dyDescent="0.2">
      <c r="A641" s="1"/>
      <c r="I641" s="10"/>
    </row>
    <row r="642" spans="1:9" ht="15.75" customHeight="1" x14ac:dyDescent="0.2">
      <c r="A642" s="1"/>
      <c r="I642" s="10"/>
    </row>
    <row r="643" spans="1:9" ht="15.75" customHeight="1" x14ac:dyDescent="0.2">
      <c r="A643" s="1"/>
      <c r="I643" s="10"/>
    </row>
    <row r="644" spans="1:9" ht="15.75" customHeight="1" x14ac:dyDescent="0.2">
      <c r="A644" s="1"/>
      <c r="I644" s="10"/>
    </row>
    <row r="645" spans="1:9" ht="15.75" customHeight="1" x14ac:dyDescent="0.2">
      <c r="A645" s="1"/>
      <c r="I645" s="10"/>
    </row>
    <row r="646" spans="1:9" ht="15.75" customHeight="1" x14ac:dyDescent="0.2">
      <c r="A646" s="1"/>
      <c r="I646" s="10"/>
    </row>
    <row r="647" spans="1:9" ht="15.75" customHeight="1" x14ac:dyDescent="0.2">
      <c r="A647" s="1"/>
      <c r="I647" s="10"/>
    </row>
    <row r="648" spans="1:9" ht="15.75" customHeight="1" x14ac:dyDescent="0.2">
      <c r="A648" s="1"/>
      <c r="I648" s="10"/>
    </row>
    <row r="649" spans="1:9" ht="15.75" customHeight="1" x14ac:dyDescent="0.2">
      <c r="A649" s="1"/>
      <c r="I649" s="10"/>
    </row>
    <row r="650" spans="1:9" ht="15.75" customHeight="1" x14ac:dyDescent="0.2">
      <c r="A650" s="1"/>
      <c r="I650" s="10"/>
    </row>
    <row r="651" spans="1:9" ht="15.75" customHeight="1" x14ac:dyDescent="0.2">
      <c r="A651" s="1"/>
      <c r="I651" s="10"/>
    </row>
    <row r="652" spans="1:9" ht="15.75" customHeight="1" x14ac:dyDescent="0.2">
      <c r="A652" s="1"/>
      <c r="I652" s="10"/>
    </row>
    <row r="653" spans="1:9" ht="15.75" customHeight="1" x14ac:dyDescent="0.2">
      <c r="A653" s="1"/>
      <c r="I653" s="10"/>
    </row>
    <row r="654" spans="1:9" ht="15.75" customHeight="1" x14ac:dyDescent="0.2">
      <c r="A654" s="1"/>
      <c r="I654" s="10"/>
    </row>
    <row r="655" spans="1:9" ht="15.75" customHeight="1" x14ac:dyDescent="0.2">
      <c r="A655" s="1"/>
      <c r="I655" s="10"/>
    </row>
    <row r="656" spans="1:9" ht="15.75" customHeight="1" x14ac:dyDescent="0.2">
      <c r="A656" s="1"/>
      <c r="I656" s="10"/>
    </row>
    <row r="657" spans="1:9" ht="15.75" customHeight="1" x14ac:dyDescent="0.2">
      <c r="A657" s="1"/>
      <c r="I657" s="10"/>
    </row>
    <row r="658" spans="1:9" ht="15.75" customHeight="1" x14ac:dyDescent="0.2">
      <c r="A658" s="1"/>
      <c r="I658" s="10"/>
    </row>
    <row r="659" spans="1:9" ht="15.75" customHeight="1" x14ac:dyDescent="0.2">
      <c r="A659" s="1"/>
      <c r="I659" s="10"/>
    </row>
    <row r="660" spans="1:9" ht="15.75" customHeight="1" x14ac:dyDescent="0.2">
      <c r="A660" s="1"/>
      <c r="I660" s="10"/>
    </row>
    <row r="661" spans="1:9" ht="15.75" customHeight="1" x14ac:dyDescent="0.2">
      <c r="A661" s="1"/>
      <c r="I661" s="10"/>
    </row>
    <row r="662" spans="1:9" ht="15.75" customHeight="1" x14ac:dyDescent="0.2">
      <c r="A662" s="1"/>
      <c r="I662" s="10"/>
    </row>
    <row r="663" spans="1:9" ht="15.75" customHeight="1" x14ac:dyDescent="0.2">
      <c r="A663" s="1"/>
      <c r="I663" s="10"/>
    </row>
    <row r="664" spans="1:9" ht="15.75" customHeight="1" x14ac:dyDescent="0.2">
      <c r="A664" s="1"/>
      <c r="I664" s="10"/>
    </row>
    <row r="665" spans="1:9" ht="15.75" customHeight="1" x14ac:dyDescent="0.2">
      <c r="A665" s="1"/>
      <c r="I665" s="10"/>
    </row>
    <row r="666" spans="1:9" ht="15.75" customHeight="1" x14ac:dyDescent="0.2">
      <c r="A666" s="1"/>
      <c r="I666" s="10"/>
    </row>
    <row r="667" spans="1:9" ht="15.75" customHeight="1" x14ac:dyDescent="0.2">
      <c r="A667" s="1"/>
      <c r="I667" s="10"/>
    </row>
    <row r="668" spans="1:9" ht="15.75" customHeight="1" x14ac:dyDescent="0.2">
      <c r="A668" s="1"/>
      <c r="I668" s="10"/>
    </row>
    <row r="669" spans="1:9" ht="15.75" customHeight="1" x14ac:dyDescent="0.2">
      <c r="A669" s="1"/>
      <c r="I669" s="10"/>
    </row>
    <row r="670" spans="1:9" ht="15.75" customHeight="1" x14ac:dyDescent="0.2">
      <c r="A670" s="1"/>
      <c r="I670" s="10"/>
    </row>
    <row r="671" spans="1:9" ht="15.75" customHeight="1" x14ac:dyDescent="0.2">
      <c r="A671" s="1"/>
      <c r="I671" s="10"/>
    </row>
    <row r="672" spans="1:9" ht="15.75" customHeight="1" x14ac:dyDescent="0.2">
      <c r="A672" s="1"/>
      <c r="I672" s="10"/>
    </row>
    <row r="673" spans="1:9" ht="15.75" customHeight="1" x14ac:dyDescent="0.2">
      <c r="A673" s="1"/>
      <c r="I673" s="10"/>
    </row>
    <row r="674" spans="1:9" ht="15.75" customHeight="1" x14ac:dyDescent="0.2">
      <c r="A674" s="1"/>
      <c r="I674" s="10"/>
    </row>
    <row r="675" spans="1:9" ht="15.75" customHeight="1" x14ac:dyDescent="0.2">
      <c r="A675" s="1"/>
      <c r="I675" s="10"/>
    </row>
    <row r="676" spans="1:9" ht="15.75" customHeight="1" x14ac:dyDescent="0.2">
      <c r="A676" s="1"/>
      <c r="I676" s="10"/>
    </row>
    <row r="677" spans="1:9" ht="15.75" customHeight="1" x14ac:dyDescent="0.2">
      <c r="A677" s="1"/>
      <c r="I677" s="10"/>
    </row>
    <row r="678" spans="1:9" ht="15.75" customHeight="1" x14ac:dyDescent="0.2">
      <c r="A678" s="1"/>
      <c r="I678" s="10"/>
    </row>
    <row r="679" spans="1:9" ht="15.75" customHeight="1" x14ac:dyDescent="0.2">
      <c r="A679" s="1"/>
      <c r="I679" s="10"/>
    </row>
    <row r="680" spans="1:9" ht="15.75" customHeight="1" x14ac:dyDescent="0.2">
      <c r="A680" s="1"/>
      <c r="I680" s="10"/>
    </row>
    <row r="681" spans="1:9" ht="15.75" customHeight="1" x14ac:dyDescent="0.2">
      <c r="A681" s="1"/>
      <c r="I681" s="10"/>
    </row>
    <row r="682" spans="1:9" ht="15.75" customHeight="1" x14ac:dyDescent="0.2">
      <c r="A682" s="1"/>
      <c r="I682" s="10"/>
    </row>
    <row r="683" spans="1:9" ht="15.75" customHeight="1" x14ac:dyDescent="0.2">
      <c r="A683" s="1"/>
      <c r="I683" s="10"/>
    </row>
    <row r="684" spans="1:9" ht="15.75" customHeight="1" x14ac:dyDescent="0.2">
      <c r="A684" s="1"/>
      <c r="I684" s="10"/>
    </row>
    <row r="685" spans="1:9" ht="15.75" customHeight="1" x14ac:dyDescent="0.2">
      <c r="A685" s="1"/>
      <c r="I685" s="10"/>
    </row>
    <row r="686" spans="1:9" ht="15.75" customHeight="1" x14ac:dyDescent="0.2">
      <c r="A686" s="1"/>
      <c r="I686" s="10"/>
    </row>
    <row r="687" spans="1:9" ht="15.75" customHeight="1" x14ac:dyDescent="0.2">
      <c r="A687" s="1"/>
      <c r="I687" s="10"/>
    </row>
    <row r="688" spans="1:9" ht="15.75" customHeight="1" x14ac:dyDescent="0.2">
      <c r="A688" s="1"/>
      <c r="I688" s="10"/>
    </row>
    <row r="689" spans="1:9" ht="15.75" customHeight="1" x14ac:dyDescent="0.2">
      <c r="A689" s="1"/>
      <c r="I689" s="10"/>
    </row>
    <row r="690" spans="1:9" ht="15.75" customHeight="1" x14ac:dyDescent="0.2">
      <c r="A690" s="1"/>
      <c r="I690" s="10"/>
    </row>
    <row r="691" spans="1:9" ht="15.75" customHeight="1" x14ac:dyDescent="0.2">
      <c r="A691" s="1"/>
      <c r="I691" s="10"/>
    </row>
    <row r="692" spans="1:9" ht="15.75" customHeight="1" x14ac:dyDescent="0.2">
      <c r="A692" s="1"/>
      <c r="I692" s="10"/>
    </row>
    <row r="693" spans="1:9" ht="15.75" customHeight="1" x14ac:dyDescent="0.2">
      <c r="A693" s="1"/>
      <c r="I693" s="10"/>
    </row>
    <row r="694" spans="1:9" ht="15.75" customHeight="1" x14ac:dyDescent="0.2">
      <c r="A694" s="1"/>
      <c r="I694" s="10"/>
    </row>
    <row r="695" spans="1:9" ht="15.75" customHeight="1" x14ac:dyDescent="0.2">
      <c r="A695" s="1"/>
      <c r="I695" s="10"/>
    </row>
    <row r="696" spans="1:9" ht="15.75" customHeight="1" x14ac:dyDescent="0.2">
      <c r="A696" s="1"/>
      <c r="I696" s="10"/>
    </row>
    <row r="697" spans="1:9" ht="15.75" customHeight="1" x14ac:dyDescent="0.2">
      <c r="A697" s="1"/>
      <c r="I697" s="10"/>
    </row>
    <row r="698" spans="1:9" ht="15.75" customHeight="1" x14ac:dyDescent="0.2">
      <c r="A698" s="1"/>
      <c r="I698" s="10"/>
    </row>
    <row r="699" spans="1:9" ht="15.75" customHeight="1" x14ac:dyDescent="0.2">
      <c r="A699" s="1"/>
      <c r="I699" s="10"/>
    </row>
    <row r="700" spans="1:9" ht="15.75" customHeight="1" x14ac:dyDescent="0.2">
      <c r="A700" s="1"/>
      <c r="I700" s="10"/>
    </row>
    <row r="701" spans="1:9" ht="15.75" customHeight="1" x14ac:dyDescent="0.2">
      <c r="A701" s="1"/>
      <c r="I701" s="10"/>
    </row>
    <row r="702" spans="1:9" ht="15.75" customHeight="1" x14ac:dyDescent="0.2">
      <c r="A702" s="1"/>
      <c r="I702" s="10"/>
    </row>
    <row r="703" spans="1:9" ht="15.75" customHeight="1" x14ac:dyDescent="0.2">
      <c r="A703" s="1"/>
      <c r="I703" s="10"/>
    </row>
    <row r="704" spans="1:9" ht="15.75" customHeight="1" x14ac:dyDescent="0.2">
      <c r="A704" s="1"/>
      <c r="I704" s="10"/>
    </row>
    <row r="705" spans="1:9" ht="15.75" customHeight="1" x14ac:dyDescent="0.2">
      <c r="A705" s="1"/>
      <c r="I705" s="10"/>
    </row>
    <row r="706" spans="1:9" ht="15.75" customHeight="1" x14ac:dyDescent="0.2">
      <c r="A706" s="1"/>
      <c r="I706" s="10"/>
    </row>
    <row r="707" spans="1:9" ht="15.75" customHeight="1" x14ac:dyDescent="0.2">
      <c r="A707" s="1"/>
      <c r="I707" s="10"/>
    </row>
    <row r="708" spans="1:9" ht="15.75" customHeight="1" x14ac:dyDescent="0.2">
      <c r="A708" s="1"/>
      <c r="I708" s="10"/>
    </row>
    <row r="709" spans="1:9" ht="15.75" customHeight="1" x14ac:dyDescent="0.2">
      <c r="A709" s="1"/>
      <c r="I709" s="10"/>
    </row>
    <row r="710" spans="1:9" ht="15.75" customHeight="1" x14ac:dyDescent="0.2">
      <c r="A710" s="1"/>
      <c r="I710" s="10"/>
    </row>
    <row r="711" spans="1:9" ht="15.75" customHeight="1" x14ac:dyDescent="0.2">
      <c r="A711" s="1"/>
      <c r="I711" s="10"/>
    </row>
    <row r="712" spans="1:9" ht="15.75" customHeight="1" x14ac:dyDescent="0.2">
      <c r="A712" s="1"/>
      <c r="I712" s="10"/>
    </row>
    <row r="713" spans="1:9" ht="15.75" customHeight="1" x14ac:dyDescent="0.2">
      <c r="A713" s="1"/>
      <c r="I713" s="10"/>
    </row>
    <row r="714" spans="1:9" ht="15.75" customHeight="1" x14ac:dyDescent="0.2">
      <c r="A714" s="1"/>
      <c r="I714" s="10"/>
    </row>
    <row r="715" spans="1:9" ht="15.75" customHeight="1" x14ac:dyDescent="0.2">
      <c r="A715" s="1"/>
      <c r="I715" s="10"/>
    </row>
    <row r="716" spans="1:9" ht="15.75" customHeight="1" x14ac:dyDescent="0.2">
      <c r="A716" s="1"/>
      <c r="I716" s="10"/>
    </row>
    <row r="717" spans="1:9" ht="15.75" customHeight="1" x14ac:dyDescent="0.2">
      <c r="A717" s="1"/>
      <c r="I717" s="10"/>
    </row>
    <row r="718" spans="1:9" ht="15.75" customHeight="1" x14ac:dyDescent="0.2">
      <c r="A718" s="1"/>
      <c r="I718" s="10"/>
    </row>
    <row r="719" spans="1:9" ht="15.75" customHeight="1" x14ac:dyDescent="0.2">
      <c r="A719" s="1"/>
      <c r="I719" s="10"/>
    </row>
    <row r="720" spans="1:9" ht="15.75" customHeight="1" x14ac:dyDescent="0.2">
      <c r="A720" s="1"/>
      <c r="I720" s="10"/>
    </row>
    <row r="721" spans="1:9" ht="15.75" customHeight="1" x14ac:dyDescent="0.2">
      <c r="A721" s="1"/>
      <c r="I721" s="10"/>
    </row>
    <row r="722" spans="1:9" ht="15.75" customHeight="1" x14ac:dyDescent="0.2">
      <c r="A722" s="1"/>
      <c r="I722" s="10"/>
    </row>
    <row r="723" spans="1:9" ht="15.75" customHeight="1" x14ac:dyDescent="0.2">
      <c r="A723" s="1"/>
      <c r="I723" s="10"/>
    </row>
    <row r="724" spans="1:9" ht="15.75" customHeight="1" x14ac:dyDescent="0.2">
      <c r="A724" s="1"/>
      <c r="I724" s="10"/>
    </row>
    <row r="725" spans="1:9" ht="15.75" customHeight="1" x14ac:dyDescent="0.2">
      <c r="A725" s="1"/>
      <c r="I725" s="10"/>
    </row>
    <row r="726" spans="1:9" ht="15.75" customHeight="1" x14ac:dyDescent="0.2">
      <c r="A726" s="1"/>
      <c r="I726" s="10"/>
    </row>
    <row r="727" spans="1:9" ht="15.75" customHeight="1" x14ac:dyDescent="0.2">
      <c r="A727" s="1"/>
      <c r="I727" s="10"/>
    </row>
    <row r="728" spans="1:9" ht="15.75" customHeight="1" x14ac:dyDescent="0.2">
      <c r="A728" s="1"/>
      <c r="I728" s="10"/>
    </row>
    <row r="729" spans="1:9" ht="15.75" customHeight="1" x14ac:dyDescent="0.2">
      <c r="A729" s="1"/>
      <c r="I729" s="10"/>
    </row>
    <row r="730" spans="1:9" ht="15.75" customHeight="1" x14ac:dyDescent="0.2">
      <c r="A730" s="1"/>
      <c r="I730" s="10"/>
    </row>
    <row r="731" spans="1:9" ht="15.75" customHeight="1" x14ac:dyDescent="0.2">
      <c r="A731" s="1"/>
      <c r="I731" s="10"/>
    </row>
    <row r="732" spans="1:9" ht="15.75" customHeight="1" x14ac:dyDescent="0.2">
      <c r="A732" s="1"/>
      <c r="I732" s="10"/>
    </row>
    <row r="733" spans="1:9" ht="15.75" customHeight="1" x14ac:dyDescent="0.2">
      <c r="A733" s="1"/>
      <c r="I733" s="10"/>
    </row>
    <row r="734" spans="1:9" ht="15.75" customHeight="1" x14ac:dyDescent="0.2">
      <c r="A734" s="1"/>
      <c r="I734" s="10"/>
    </row>
    <row r="735" spans="1:9" ht="15.75" customHeight="1" x14ac:dyDescent="0.2">
      <c r="A735" s="1"/>
      <c r="I735" s="10"/>
    </row>
    <row r="736" spans="1:9" ht="15.75" customHeight="1" x14ac:dyDescent="0.2">
      <c r="A736" s="1"/>
      <c r="I736" s="10"/>
    </row>
    <row r="737" spans="1:9" ht="15.75" customHeight="1" x14ac:dyDescent="0.2">
      <c r="A737" s="1"/>
      <c r="I737" s="10"/>
    </row>
    <row r="738" spans="1:9" ht="15.75" customHeight="1" x14ac:dyDescent="0.2">
      <c r="A738" s="1"/>
      <c r="I738" s="10"/>
    </row>
    <row r="739" spans="1:9" ht="15.75" customHeight="1" x14ac:dyDescent="0.2">
      <c r="A739" s="1"/>
      <c r="I739" s="10"/>
    </row>
    <row r="740" spans="1:9" ht="15.75" customHeight="1" x14ac:dyDescent="0.2">
      <c r="A740" s="1"/>
      <c r="I740" s="10"/>
    </row>
    <row r="741" spans="1:9" ht="15.75" customHeight="1" x14ac:dyDescent="0.2">
      <c r="A741" s="1"/>
      <c r="I741" s="10"/>
    </row>
    <row r="742" spans="1:9" ht="15.75" customHeight="1" x14ac:dyDescent="0.2">
      <c r="A742" s="1"/>
      <c r="I742" s="10"/>
    </row>
    <row r="743" spans="1:9" ht="15.75" customHeight="1" x14ac:dyDescent="0.2">
      <c r="A743" s="1"/>
      <c r="I743" s="10"/>
    </row>
    <row r="744" spans="1:9" ht="15.75" customHeight="1" x14ac:dyDescent="0.2">
      <c r="A744" s="1"/>
      <c r="I744" s="10"/>
    </row>
    <row r="745" spans="1:9" ht="15.75" customHeight="1" x14ac:dyDescent="0.2">
      <c r="A745" s="1"/>
      <c r="I745" s="10"/>
    </row>
    <row r="746" spans="1:9" ht="15.75" customHeight="1" x14ac:dyDescent="0.2">
      <c r="A746" s="1"/>
      <c r="I746" s="10"/>
    </row>
    <row r="747" spans="1:9" ht="15.75" customHeight="1" x14ac:dyDescent="0.2">
      <c r="A747" s="1"/>
      <c r="I747" s="10"/>
    </row>
    <row r="748" spans="1:9" ht="15.75" customHeight="1" x14ac:dyDescent="0.2">
      <c r="A748" s="1"/>
      <c r="I748" s="10"/>
    </row>
    <row r="749" spans="1:9" ht="15.75" customHeight="1" x14ac:dyDescent="0.2">
      <c r="A749" s="1"/>
      <c r="I749" s="10"/>
    </row>
    <row r="750" spans="1:9" ht="15.75" customHeight="1" x14ac:dyDescent="0.2">
      <c r="A750" s="1"/>
      <c r="I750" s="10"/>
    </row>
    <row r="751" spans="1:9" ht="15.75" customHeight="1" x14ac:dyDescent="0.2">
      <c r="A751" s="1"/>
      <c r="I751" s="10"/>
    </row>
    <row r="752" spans="1:9" ht="15.75" customHeight="1" x14ac:dyDescent="0.2">
      <c r="A752" s="1"/>
      <c r="I752" s="10"/>
    </row>
    <row r="753" spans="1:9" ht="15.75" customHeight="1" x14ac:dyDescent="0.2">
      <c r="A753" s="1"/>
      <c r="I753" s="10"/>
    </row>
    <row r="754" spans="1:9" ht="15.75" customHeight="1" x14ac:dyDescent="0.2">
      <c r="A754" s="1"/>
      <c r="I754" s="10"/>
    </row>
    <row r="755" spans="1:9" ht="15.75" customHeight="1" x14ac:dyDescent="0.2">
      <c r="A755" s="1"/>
      <c r="I755" s="10"/>
    </row>
    <row r="756" spans="1:9" ht="15.75" customHeight="1" x14ac:dyDescent="0.2">
      <c r="A756" s="1"/>
      <c r="I756" s="10"/>
    </row>
    <row r="757" spans="1:9" ht="15.75" customHeight="1" x14ac:dyDescent="0.2">
      <c r="A757" s="1"/>
      <c r="I757" s="10"/>
    </row>
    <row r="758" spans="1:9" ht="15.75" customHeight="1" x14ac:dyDescent="0.2">
      <c r="A758" s="1"/>
      <c r="I758" s="10"/>
    </row>
    <row r="759" spans="1:9" ht="15.75" customHeight="1" x14ac:dyDescent="0.2">
      <c r="A759" s="1"/>
      <c r="I759" s="10"/>
    </row>
    <row r="760" spans="1:9" ht="15.75" customHeight="1" x14ac:dyDescent="0.2">
      <c r="A760" s="1"/>
      <c r="I760" s="10"/>
    </row>
    <row r="761" spans="1:9" ht="15.75" customHeight="1" x14ac:dyDescent="0.2">
      <c r="A761" s="1"/>
      <c r="I761" s="10"/>
    </row>
    <row r="762" spans="1:9" ht="15.75" customHeight="1" x14ac:dyDescent="0.2">
      <c r="A762" s="1"/>
      <c r="I762" s="10"/>
    </row>
    <row r="763" spans="1:9" ht="15.75" customHeight="1" x14ac:dyDescent="0.2">
      <c r="A763" s="1"/>
      <c r="I763" s="10"/>
    </row>
    <row r="764" spans="1:9" ht="15.75" customHeight="1" x14ac:dyDescent="0.2">
      <c r="A764" s="1"/>
      <c r="I764" s="10"/>
    </row>
    <row r="765" spans="1:9" ht="15.75" customHeight="1" x14ac:dyDescent="0.2">
      <c r="A765" s="1"/>
      <c r="I765" s="10"/>
    </row>
    <row r="766" spans="1:9" ht="15.75" customHeight="1" x14ac:dyDescent="0.2">
      <c r="A766" s="1"/>
      <c r="I766" s="10"/>
    </row>
    <row r="767" spans="1:9" ht="15.75" customHeight="1" x14ac:dyDescent="0.2">
      <c r="A767" s="1"/>
      <c r="I767" s="10"/>
    </row>
    <row r="768" spans="1:9" ht="15.75" customHeight="1" x14ac:dyDescent="0.2">
      <c r="A768" s="1"/>
      <c r="I768" s="10"/>
    </row>
    <row r="769" spans="1:9" ht="15.75" customHeight="1" x14ac:dyDescent="0.2">
      <c r="A769" s="1"/>
      <c r="I769" s="10"/>
    </row>
    <row r="770" spans="1:9" ht="15.75" customHeight="1" x14ac:dyDescent="0.2">
      <c r="A770" s="1"/>
      <c r="I770" s="10"/>
    </row>
    <row r="771" spans="1:9" ht="15.75" customHeight="1" x14ac:dyDescent="0.2">
      <c r="A771" s="1"/>
      <c r="I771" s="10"/>
    </row>
    <row r="772" spans="1:9" ht="15.75" customHeight="1" x14ac:dyDescent="0.2">
      <c r="A772" s="1"/>
      <c r="I772" s="10"/>
    </row>
    <row r="773" spans="1:9" ht="15.75" customHeight="1" x14ac:dyDescent="0.2">
      <c r="A773" s="1"/>
      <c r="I773" s="10"/>
    </row>
    <row r="774" spans="1:9" ht="15.75" customHeight="1" x14ac:dyDescent="0.2">
      <c r="A774" s="1"/>
      <c r="I774" s="10"/>
    </row>
    <row r="775" spans="1:9" ht="15.75" customHeight="1" x14ac:dyDescent="0.2">
      <c r="A775" s="1"/>
      <c r="I775" s="10"/>
    </row>
    <row r="776" spans="1:9" ht="15.75" customHeight="1" x14ac:dyDescent="0.2">
      <c r="A776" s="1"/>
      <c r="I776" s="10"/>
    </row>
    <row r="777" spans="1:9" ht="15.75" customHeight="1" x14ac:dyDescent="0.2">
      <c r="A777" s="1"/>
      <c r="I777" s="10"/>
    </row>
    <row r="778" spans="1:9" ht="15.75" customHeight="1" x14ac:dyDescent="0.2">
      <c r="A778" s="1"/>
      <c r="I778" s="10"/>
    </row>
    <row r="779" spans="1:9" ht="15.75" customHeight="1" x14ac:dyDescent="0.2">
      <c r="A779" s="1"/>
      <c r="I779" s="10"/>
    </row>
    <row r="780" spans="1:9" ht="15.75" customHeight="1" x14ac:dyDescent="0.2">
      <c r="A780" s="1"/>
      <c r="I780" s="10"/>
    </row>
    <row r="781" spans="1:9" ht="15.75" customHeight="1" x14ac:dyDescent="0.2">
      <c r="A781" s="1"/>
      <c r="I781" s="10"/>
    </row>
    <row r="782" spans="1:9" ht="15.75" customHeight="1" x14ac:dyDescent="0.2">
      <c r="A782" s="1"/>
      <c r="I782" s="10"/>
    </row>
    <row r="783" spans="1:9" ht="15.75" customHeight="1" x14ac:dyDescent="0.2">
      <c r="A783" s="1"/>
      <c r="I783" s="10"/>
    </row>
    <row r="784" spans="1:9" ht="15.75" customHeight="1" x14ac:dyDescent="0.2">
      <c r="A784" s="1"/>
      <c r="I784" s="10"/>
    </row>
    <row r="785" spans="1:9" ht="15.75" customHeight="1" x14ac:dyDescent="0.2">
      <c r="A785" s="1"/>
      <c r="I785" s="10"/>
    </row>
    <row r="786" spans="1:9" ht="15.75" customHeight="1" x14ac:dyDescent="0.2">
      <c r="A786" s="1"/>
      <c r="I786" s="10"/>
    </row>
    <row r="787" spans="1:9" ht="15.75" customHeight="1" x14ac:dyDescent="0.2">
      <c r="A787" s="1"/>
      <c r="I787" s="10"/>
    </row>
    <row r="788" spans="1:9" ht="15.75" customHeight="1" x14ac:dyDescent="0.2">
      <c r="A788" s="1"/>
      <c r="I788" s="10"/>
    </row>
    <row r="789" spans="1:9" ht="15.75" customHeight="1" x14ac:dyDescent="0.2">
      <c r="A789" s="1"/>
      <c r="I789" s="10"/>
    </row>
    <row r="790" spans="1:9" ht="15.75" customHeight="1" x14ac:dyDescent="0.2">
      <c r="A790" s="1"/>
      <c r="I790" s="10"/>
    </row>
    <row r="791" spans="1:9" ht="15.75" customHeight="1" x14ac:dyDescent="0.2">
      <c r="A791" s="1"/>
      <c r="I791" s="10"/>
    </row>
    <row r="792" spans="1:9" ht="15.75" customHeight="1" x14ac:dyDescent="0.2">
      <c r="A792" s="1"/>
      <c r="I792" s="10"/>
    </row>
    <row r="793" spans="1:9" ht="15.75" customHeight="1" x14ac:dyDescent="0.2">
      <c r="A793" s="1"/>
      <c r="I793" s="10"/>
    </row>
    <row r="794" spans="1:9" ht="15.75" customHeight="1" x14ac:dyDescent="0.2">
      <c r="A794" s="1"/>
      <c r="I794" s="10"/>
    </row>
    <row r="795" spans="1:9" ht="15.75" customHeight="1" x14ac:dyDescent="0.2">
      <c r="A795" s="1"/>
      <c r="I795" s="10"/>
    </row>
    <row r="796" spans="1:9" ht="15.75" customHeight="1" x14ac:dyDescent="0.2">
      <c r="A796" s="1"/>
      <c r="I796" s="10"/>
    </row>
    <row r="797" spans="1:9" ht="15.75" customHeight="1" x14ac:dyDescent="0.2">
      <c r="A797" s="1"/>
      <c r="I797" s="10"/>
    </row>
    <row r="798" spans="1:9" ht="15.75" customHeight="1" x14ac:dyDescent="0.2">
      <c r="A798" s="1"/>
      <c r="I798" s="10"/>
    </row>
    <row r="799" spans="1:9" ht="15.75" customHeight="1" x14ac:dyDescent="0.2">
      <c r="A799" s="1"/>
      <c r="I799" s="10"/>
    </row>
    <row r="800" spans="1:9" ht="15.75" customHeight="1" x14ac:dyDescent="0.2">
      <c r="A800" s="1"/>
      <c r="I800" s="10"/>
    </row>
    <row r="801" spans="1:9" ht="15.75" customHeight="1" x14ac:dyDescent="0.2">
      <c r="A801" s="1"/>
      <c r="I801" s="10"/>
    </row>
    <row r="802" spans="1:9" ht="15.75" customHeight="1" x14ac:dyDescent="0.2">
      <c r="A802" s="1"/>
      <c r="I802" s="10"/>
    </row>
    <row r="803" spans="1:9" ht="15.75" customHeight="1" x14ac:dyDescent="0.2">
      <c r="A803" s="1"/>
      <c r="I803" s="10"/>
    </row>
    <row r="804" spans="1:9" ht="15.75" customHeight="1" x14ac:dyDescent="0.2">
      <c r="A804" s="1"/>
      <c r="I804" s="10"/>
    </row>
    <row r="805" spans="1:9" ht="15.75" customHeight="1" x14ac:dyDescent="0.2">
      <c r="A805" s="1"/>
      <c r="I805" s="10"/>
    </row>
    <row r="806" spans="1:9" ht="15.75" customHeight="1" x14ac:dyDescent="0.2">
      <c r="A806" s="1"/>
      <c r="I806" s="10"/>
    </row>
    <row r="807" spans="1:9" ht="15.75" customHeight="1" x14ac:dyDescent="0.2">
      <c r="A807" s="1"/>
      <c r="I807" s="10"/>
    </row>
    <row r="808" spans="1:9" ht="15.75" customHeight="1" x14ac:dyDescent="0.2">
      <c r="A808" s="1"/>
      <c r="I808" s="10"/>
    </row>
    <row r="809" spans="1:9" ht="15.75" customHeight="1" x14ac:dyDescent="0.2">
      <c r="A809" s="1"/>
      <c r="I809" s="10"/>
    </row>
    <row r="810" spans="1:9" ht="15.75" customHeight="1" x14ac:dyDescent="0.2">
      <c r="A810" s="1"/>
      <c r="I810" s="10"/>
    </row>
    <row r="811" spans="1:9" ht="15.75" customHeight="1" x14ac:dyDescent="0.2">
      <c r="A811" s="1"/>
      <c r="I811" s="10"/>
    </row>
    <row r="812" spans="1:9" ht="15.75" customHeight="1" x14ac:dyDescent="0.2">
      <c r="A812" s="1"/>
      <c r="I812" s="10"/>
    </row>
    <row r="813" spans="1:9" ht="15.75" customHeight="1" x14ac:dyDescent="0.2">
      <c r="A813" s="1"/>
      <c r="I813" s="10"/>
    </row>
    <row r="814" spans="1:9" ht="15.75" customHeight="1" x14ac:dyDescent="0.2">
      <c r="A814" s="1"/>
      <c r="I814" s="10"/>
    </row>
    <row r="815" spans="1:9" ht="15.75" customHeight="1" x14ac:dyDescent="0.2">
      <c r="A815" s="1"/>
      <c r="I815" s="10"/>
    </row>
    <row r="816" spans="1:9" ht="15.75" customHeight="1" x14ac:dyDescent="0.2">
      <c r="A816" s="1"/>
      <c r="I816" s="10"/>
    </row>
    <row r="817" spans="1:9" ht="15.75" customHeight="1" x14ac:dyDescent="0.2">
      <c r="A817" s="1"/>
      <c r="I817" s="10"/>
    </row>
    <row r="818" spans="1:9" ht="15.75" customHeight="1" x14ac:dyDescent="0.2">
      <c r="A818" s="1"/>
      <c r="I818" s="10"/>
    </row>
    <row r="819" spans="1:9" ht="15.75" customHeight="1" x14ac:dyDescent="0.2">
      <c r="A819" s="1"/>
      <c r="I819" s="10"/>
    </row>
    <row r="820" spans="1:9" ht="15.75" customHeight="1" x14ac:dyDescent="0.2">
      <c r="A820" s="1"/>
      <c r="I820" s="10"/>
    </row>
    <row r="821" spans="1:9" ht="15.75" customHeight="1" x14ac:dyDescent="0.2">
      <c r="A821" s="1"/>
      <c r="I821" s="10"/>
    </row>
    <row r="822" spans="1:9" ht="15.75" customHeight="1" x14ac:dyDescent="0.2">
      <c r="A822" s="1"/>
      <c r="I822" s="10"/>
    </row>
    <row r="823" spans="1:9" ht="15.75" customHeight="1" x14ac:dyDescent="0.2">
      <c r="A823" s="1"/>
      <c r="I823" s="10"/>
    </row>
    <row r="824" spans="1:9" ht="15.75" customHeight="1" x14ac:dyDescent="0.2">
      <c r="A824" s="1"/>
      <c r="I824" s="10"/>
    </row>
    <row r="825" spans="1:9" ht="15.75" customHeight="1" x14ac:dyDescent="0.2">
      <c r="A825" s="1"/>
      <c r="I825" s="10"/>
    </row>
    <row r="826" spans="1:9" ht="15.75" customHeight="1" x14ac:dyDescent="0.2">
      <c r="A826" s="1"/>
      <c r="I826" s="10"/>
    </row>
    <row r="827" spans="1:9" ht="15.75" customHeight="1" x14ac:dyDescent="0.2">
      <c r="A827" s="1"/>
      <c r="I827" s="10"/>
    </row>
    <row r="828" spans="1:9" ht="15.75" customHeight="1" x14ac:dyDescent="0.2">
      <c r="A828" s="1"/>
      <c r="I828" s="10"/>
    </row>
    <row r="829" spans="1:9" ht="15.75" customHeight="1" x14ac:dyDescent="0.2">
      <c r="A829" s="1"/>
      <c r="I829" s="10"/>
    </row>
    <row r="830" spans="1:9" ht="15.75" customHeight="1" x14ac:dyDescent="0.2">
      <c r="A830" s="1"/>
      <c r="I830" s="10"/>
    </row>
    <row r="831" spans="1:9" ht="15.75" customHeight="1" x14ac:dyDescent="0.2">
      <c r="A831" s="1"/>
      <c r="I831" s="10"/>
    </row>
    <row r="832" spans="1:9" ht="15.75" customHeight="1" x14ac:dyDescent="0.2">
      <c r="A832" s="1"/>
      <c r="I832" s="10"/>
    </row>
    <row r="833" spans="1:9" ht="15.75" customHeight="1" x14ac:dyDescent="0.2">
      <c r="A833" s="1"/>
      <c r="I833" s="10"/>
    </row>
    <row r="834" spans="1:9" ht="15.75" customHeight="1" x14ac:dyDescent="0.2">
      <c r="A834" s="1"/>
      <c r="I834" s="10"/>
    </row>
    <row r="835" spans="1:9" ht="15.75" customHeight="1" x14ac:dyDescent="0.2">
      <c r="A835" s="1"/>
      <c r="I835" s="10"/>
    </row>
    <row r="836" spans="1:9" ht="15.75" customHeight="1" x14ac:dyDescent="0.2">
      <c r="A836" s="1"/>
      <c r="I836" s="10"/>
    </row>
    <row r="837" spans="1:9" ht="15.75" customHeight="1" x14ac:dyDescent="0.2">
      <c r="A837" s="1"/>
      <c r="I837" s="10"/>
    </row>
    <row r="838" spans="1:9" ht="15.75" customHeight="1" x14ac:dyDescent="0.2">
      <c r="A838" s="1"/>
      <c r="I838" s="10"/>
    </row>
    <row r="839" spans="1:9" ht="15.75" customHeight="1" x14ac:dyDescent="0.2">
      <c r="A839" s="1"/>
      <c r="I839" s="10"/>
    </row>
    <row r="840" spans="1:9" ht="15.75" customHeight="1" x14ac:dyDescent="0.2">
      <c r="A840" s="1"/>
      <c r="I840" s="10"/>
    </row>
    <row r="841" spans="1:9" ht="15.75" customHeight="1" x14ac:dyDescent="0.2">
      <c r="A841" s="1"/>
      <c r="I841" s="10"/>
    </row>
    <row r="842" spans="1:9" ht="15.75" customHeight="1" x14ac:dyDescent="0.2">
      <c r="A842" s="1"/>
      <c r="I842" s="10"/>
    </row>
    <row r="843" spans="1:9" ht="15.75" customHeight="1" x14ac:dyDescent="0.2">
      <c r="A843" s="1"/>
      <c r="I843" s="10"/>
    </row>
    <row r="844" spans="1:9" ht="15.75" customHeight="1" x14ac:dyDescent="0.2">
      <c r="A844" s="1"/>
      <c r="I844" s="10"/>
    </row>
    <row r="845" spans="1:9" ht="15.75" customHeight="1" x14ac:dyDescent="0.2">
      <c r="A845" s="1"/>
      <c r="I845" s="10"/>
    </row>
    <row r="846" spans="1:9" ht="15.75" customHeight="1" x14ac:dyDescent="0.2">
      <c r="A846" s="1"/>
      <c r="I846" s="10"/>
    </row>
    <row r="847" spans="1:9" ht="15.75" customHeight="1" x14ac:dyDescent="0.2">
      <c r="A847" s="1"/>
      <c r="I847" s="10"/>
    </row>
    <row r="848" spans="1:9" ht="15.75" customHeight="1" x14ac:dyDescent="0.2">
      <c r="A848" s="1"/>
      <c r="I848" s="10"/>
    </row>
    <row r="849" spans="1:9" ht="15.75" customHeight="1" x14ac:dyDescent="0.2">
      <c r="A849" s="1"/>
      <c r="I849" s="10"/>
    </row>
    <row r="850" spans="1:9" ht="15.75" customHeight="1" x14ac:dyDescent="0.2">
      <c r="A850" s="1"/>
      <c r="I850" s="10"/>
    </row>
    <row r="851" spans="1:9" ht="15.75" customHeight="1" x14ac:dyDescent="0.2">
      <c r="A851" s="1"/>
      <c r="I851" s="10"/>
    </row>
    <row r="852" spans="1:9" ht="15.75" customHeight="1" x14ac:dyDescent="0.2">
      <c r="A852" s="1"/>
      <c r="I852" s="10"/>
    </row>
    <row r="853" spans="1:9" ht="15.75" customHeight="1" x14ac:dyDescent="0.2">
      <c r="A853" s="1"/>
      <c r="I853" s="10"/>
    </row>
    <row r="854" spans="1:9" ht="15.75" customHeight="1" x14ac:dyDescent="0.2">
      <c r="A854" s="1"/>
      <c r="I854" s="10"/>
    </row>
    <row r="855" spans="1:9" ht="15.75" customHeight="1" x14ac:dyDescent="0.2">
      <c r="A855" s="1"/>
      <c r="I855" s="10"/>
    </row>
    <row r="856" spans="1:9" ht="15.75" customHeight="1" x14ac:dyDescent="0.2">
      <c r="A856" s="1"/>
      <c r="I856" s="10"/>
    </row>
    <row r="857" spans="1:9" ht="15.75" customHeight="1" x14ac:dyDescent="0.2">
      <c r="A857" s="1"/>
      <c r="I857" s="10"/>
    </row>
    <row r="858" spans="1:9" ht="15.75" customHeight="1" x14ac:dyDescent="0.2">
      <c r="A858" s="1"/>
      <c r="I858" s="10"/>
    </row>
    <row r="859" spans="1:9" ht="15.75" customHeight="1" x14ac:dyDescent="0.2">
      <c r="A859" s="1"/>
      <c r="I859" s="10"/>
    </row>
    <row r="860" spans="1:9" ht="15.75" customHeight="1" x14ac:dyDescent="0.2">
      <c r="A860" s="1"/>
      <c r="I860" s="10"/>
    </row>
    <row r="861" spans="1:9" ht="15.75" customHeight="1" x14ac:dyDescent="0.2">
      <c r="A861" s="1"/>
      <c r="I861" s="10"/>
    </row>
    <row r="862" spans="1:9" ht="15.75" customHeight="1" x14ac:dyDescent="0.2">
      <c r="A862" s="1"/>
      <c r="I862" s="10"/>
    </row>
    <row r="863" spans="1:9" ht="15.75" customHeight="1" x14ac:dyDescent="0.2">
      <c r="A863" s="1"/>
      <c r="I863" s="10"/>
    </row>
    <row r="864" spans="1:9" ht="15.75" customHeight="1" x14ac:dyDescent="0.2">
      <c r="A864" s="1"/>
      <c r="I864" s="10"/>
    </row>
    <row r="865" spans="1:9" ht="15.75" customHeight="1" x14ac:dyDescent="0.2">
      <c r="A865" s="1"/>
      <c r="I865" s="10"/>
    </row>
    <row r="866" spans="1:9" ht="15.75" customHeight="1" x14ac:dyDescent="0.2">
      <c r="A866" s="1"/>
      <c r="I866" s="10"/>
    </row>
    <row r="867" spans="1:9" ht="15.75" customHeight="1" x14ac:dyDescent="0.2">
      <c r="A867" s="1"/>
      <c r="I867" s="10"/>
    </row>
    <row r="868" spans="1:9" ht="15.75" customHeight="1" x14ac:dyDescent="0.2">
      <c r="A868" s="1"/>
      <c r="I868" s="10"/>
    </row>
    <row r="869" spans="1:9" ht="15.75" customHeight="1" x14ac:dyDescent="0.2">
      <c r="A869" s="1"/>
      <c r="I869" s="10"/>
    </row>
    <row r="870" spans="1:9" ht="15.75" customHeight="1" x14ac:dyDescent="0.2">
      <c r="A870" s="1"/>
      <c r="I870" s="10"/>
    </row>
    <row r="871" spans="1:9" ht="15.75" customHeight="1" x14ac:dyDescent="0.2">
      <c r="A871" s="1"/>
      <c r="I871" s="10"/>
    </row>
    <row r="872" spans="1:9" ht="15.75" customHeight="1" x14ac:dyDescent="0.2">
      <c r="A872" s="1"/>
      <c r="I872" s="10"/>
    </row>
    <row r="873" spans="1:9" ht="15.75" customHeight="1" x14ac:dyDescent="0.2">
      <c r="A873" s="1"/>
      <c r="I873" s="10"/>
    </row>
    <row r="874" spans="1:9" ht="15.75" customHeight="1" x14ac:dyDescent="0.2">
      <c r="A874" s="1"/>
      <c r="I874" s="10"/>
    </row>
    <row r="875" spans="1:9" ht="15.75" customHeight="1" x14ac:dyDescent="0.2">
      <c r="A875" s="1"/>
      <c r="I875" s="10"/>
    </row>
    <row r="876" spans="1:9" ht="15.75" customHeight="1" x14ac:dyDescent="0.2">
      <c r="A876" s="1"/>
      <c r="I876" s="10"/>
    </row>
    <row r="877" spans="1:9" ht="15.75" customHeight="1" x14ac:dyDescent="0.2">
      <c r="A877" s="1"/>
      <c r="I877" s="10"/>
    </row>
    <row r="878" spans="1:9" ht="15.75" customHeight="1" x14ac:dyDescent="0.2">
      <c r="A878" s="1"/>
      <c r="I878" s="10"/>
    </row>
    <row r="879" spans="1:9" ht="15.75" customHeight="1" x14ac:dyDescent="0.2">
      <c r="A879" s="1"/>
      <c r="I879" s="10"/>
    </row>
    <row r="880" spans="1:9" ht="15.75" customHeight="1" x14ac:dyDescent="0.2">
      <c r="A880" s="1"/>
      <c r="I880" s="10"/>
    </row>
    <row r="881" spans="1:9" ht="15.75" customHeight="1" x14ac:dyDescent="0.2">
      <c r="A881" s="1"/>
      <c r="I881" s="10"/>
    </row>
    <row r="882" spans="1:9" ht="15.75" customHeight="1" x14ac:dyDescent="0.2">
      <c r="A882" s="1"/>
      <c r="I882" s="10"/>
    </row>
    <row r="883" spans="1:9" ht="15.75" customHeight="1" x14ac:dyDescent="0.2">
      <c r="A883" s="1"/>
      <c r="I883" s="10"/>
    </row>
    <row r="884" spans="1:9" ht="15.75" customHeight="1" x14ac:dyDescent="0.2">
      <c r="A884" s="1"/>
      <c r="I884" s="10"/>
    </row>
    <row r="885" spans="1:9" ht="15.75" customHeight="1" x14ac:dyDescent="0.2">
      <c r="A885" s="1"/>
      <c r="I885" s="10"/>
    </row>
    <row r="886" spans="1:9" ht="15.75" customHeight="1" x14ac:dyDescent="0.2">
      <c r="A886" s="1"/>
      <c r="I886" s="10"/>
    </row>
    <row r="887" spans="1:9" ht="15.75" customHeight="1" x14ac:dyDescent="0.2">
      <c r="A887" s="1"/>
      <c r="I887" s="10"/>
    </row>
    <row r="888" spans="1:9" ht="15.75" customHeight="1" x14ac:dyDescent="0.2">
      <c r="A888" s="1"/>
      <c r="I888" s="10"/>
    </row>
    <row r="889" spans="1:9" ht="15.75" customHeight="1" x14ac:dyDescent="0.2">
      <c r="A889" s="1"/>
      <c r="I889" s="10"/>
    </row>
    <row r="890" spans="1:9" ht="15.75" customHeight="1" x14ac:dyDescent="0.2">
      <c r="A890" s="1"/>
      <c r="I890" s="10"/>
    </row>
    <row r="891" spans="1:9" ht="15.75" customHeight="1" x14ac:dyDescent="0.2">
      <c r="A891" s="1"/>
      <c r="I891" s="10"/>
    </row>
    <row r="892" spans="1:9" ht="15.75" customHeight="1" x14ac:dyDescent="0.2">
      <c r="A892" s="1"/>
      <c r="I892" s="10"/>
    </row>
    <row r="893" spans="1:9" ht="15.75" customHeight="1" x14ac:dyDescent="0.2">
      <c r="A893" s="1"/>
      <c r="I893" s="10"/>
    </row>
    <row r="894" spans="1:9" ht="15.75" customHeight="1" x14ac:dyDescent="0.2">
      <c r="A894" s="1"/>
      <c r="I894" s="10"/>
    </row>
    <row r="895" spans="1:9" ht="15.75" customHeight="1" x14ac:dyDescent="0.2">
      <c r="A895" s="1"/>
      <c r="I895" s="10"/>
    </row>
    <row r="896" spans="1:9" ht="15.75" customHeight="1" x14ac:dyDescent="0.2">
      <c r="A896" s="1"/>
      <c r="I896" s="10"/>
    </row>
    <row r="897" spans="1:9" ht="15.75" customHeight="1" x14ac:dyDescent="0.2">
      <c r="A897" s="1"/>
      <c r="I897" s="10"/>
    </row>
    <row r="898" spans="1:9" ht="15.75" customHeight="1" x14ac:dyDescent="0.2">
      <c r="A898" s="1"/>
      <c r="I898" s="10"/>
    </row>
    <row r="899" spans="1:9" ht="15.75" customHeight="1" x14ac:dyDescent="0.2">
      <c r="A899" s="1"/>
      <c r="I899" s="10"/>
    </row>
    <row r="900" spans="1:9" ht="15.75" customHeight="1" x14ac:dyDescent="0.2">
      <c r="A900" s="1"/>
      <c r="I900" s="10"/>
    </row>
    <row r="901" spans="1:9" ht="15.75" customHeight="1" x14ac:dyDescent="0.2">
      <c r="A901" s="1"/>
      <c r="I901" s="10"/>
    </row>
    <row r="902" spans="1:9" ht="15.75" customHeight="1" x14ac:dyDescent="0.2">
      <c r="A902" s="1"/>
      <c r="I902" s="10"/>
    </row>
    <row r="903" spans="1:9" ht="15.75" customHeight="1" x14ac:dyDescent="0.2">
      <c r="A903" s="1"/>
      <c r="I903" s="10"/>
    </row>
    <row r="904" spans="1:9" ht="15.75" customHeight="1" x14ac:dyDescent="0.2">
      <c r="A904" s="1"/>
      <c r="I904" s="10"/>
    </row>
    <row r="905" spans="1:9" ht="15.75" customHeight="1" x14ac:dyDescent="0.2">
      <c r="A905" s="1"/>
      <c r="I905" s="10"/>
    </row>
    <row r="906" spans="1:9" ht="15.75" customHeight="1" x14ac:dyDescent="0.2">
      <c r="A906" s="1"/>
      <c r="I906" s="10"/>
    </row>
    <row r="907" spans="1:9" ht="15.75" customHeight="1" x14ac:dyDescent="0.2">
      <c r="A907" s="1"/>
      <c r="I907" s="10"/>
    </row>
    <row r="908" spans="1:9" ht="15.75" customHeight="1" x14ac:dyDescent="0.2">
      <c r="A908" s="1"/>
      <c r="I908" s="10"/>
    </row>
    <row r="909" spans="1:9" ht="15.75" customHeight="1" x14ac:dyDescent="0.2">
      <c r="A909" s="1"/>
      <c r="I909" s="10"/>
    </row>
    <row r="910" spans="1:9" ht="15.75" customHeight="1" x14ac:dyDescent="0.2">
      <c r="A910" s="1"/>
      <c r="I910" s="10"/>
    </row>
    <row r="911" spans="1:9" ht="15.75" customHeight="1" x14ac:dyDescent="0.2">
      <c r="A911" s="1"/>
      <c r="I911" s="10"/>
    </row>
    <row r="912" spans="1:9" ht="15.75" customHeight="1" x14ac:dyDescent="0.2">
      <c r="A912" s="1"/>
      <c r="I912" s="10"/>
    </row>
    <row r="913" spans="1:9" ht="15.75" customHeight="1" x14ac:dyDescent="0.2">
      <c r="A913" s="1"/>
      <c r="I913" s="10"/>
    </row>
    <row r="914" spans="1:9" ht="15.75" customHeight="1" x14ac:dyDescent="0.2">
      <c r="A914" s="1"/>
      <c r="I914" s="10"/>
    </row>
    <row r="915" spans="1:9" ht="15.75" customHeight="1" x14ac:dyDescent="0.2">
      <c r="A915" s="1"/>
      <c r="I915" s="10"/>
    </row>
    <row r="916" spans="1:9" ht="15.75" customHeight="1" x14ac:dyDescent="0.2">
      <c r="A916" s="1"/>
      <c r="I916" s="10"/>
    </row>
    <row r="917" spans="1:9" ht="15.75" customHeight="1" x14ac:dyDescent="0.2">
      <c r="A917" s="1"/>
      <c r="I917" s="10"/>
    </row>
    <row r="918" spans="1:9" ht="15.75" customHeight="1" x14ac:dyDescent="0.2">
      <c r="A918" s="1"/>
      <c r="I918" s="10"/>
    </row>
    <row r="919" spans="1:9" ht="15.75" customHeight="1" x14ac:dyDescent="0.2">
      <c r="A919" s="1"/>
      <c r="I919" s="10"/>
    </row>
    <row r="920" spans="1:9" ht="15.75" customHeight="1" x14ac:dyDescent="0.2">
      <c r="A920" s="1"/>
      <c r="I920" s="10"/>
    </row>
    <row r="921" spans="1:9" ht="15.75" customHeight="1" x14ac:dyDescent="0.2">
      <c r="A921" s="1"/>
      <c r="I921" s="10"/>
    </row>
    <row r="922" spans="1:9" ht="15.75" customHeight="1" x14ac:dyDescent="0.2">
      <c r="A922" s="1"/>
      <c r="I922" s="10"/>
    </row>
    <row r="923" spans="1:9" ht="15.75" customHeight="1" x14ac:dyDescent="0.2">
      <c r="A923" s="1"/>
      <c r="I923" s="10"/>
    </row>
    <row r="924" spans="1:9" ht="15.75" customHeight="1" x14ac:dyDescent="0.2">
      <c r="A924" s="1"/>
      <c r="I924" s="10"/>
    </row>
    <row r="925" spans="1:9" ht="15.75" customHeight="1" x14ac:dyDescent="0.2">
      <c r="A925" s="1"/>
      <c r="I925" s="10"/>
    </row>
    <row r="926" spans="1:9" ht="15.75" customHeight="1" x14ac:dyDescent="0.2">
      <c r="A926" s="1"/>
      <c r="I926" s="10"/>
    </row>
    <row r="927" spans="1:9" ht="15.75" customHeight="1" x14ac:dyDescent="0.2">
      <c r="A927" s="1"/>
      <c r="I927" s="10"/>
    </row>
    <row r="928" spans="1:9" ht="15.75" customHeight="1" x14ac:dyDescent="0.2">
      <c r="A928" s="1"/>
      <c r="I928" s="10"/>
    </row>
    <row r="929" spans="1:9" ht="15.75" customHeight="1" x14ac:dyDescent="0.2">
      <c r="A929" s="1"/>
      <c r="I929" s="10"/>
    </row>
    <row r="930" spans="1:9" ht="15.75" customHeight="1" x14ac:dyDescent="0.2">
      <c r="A930" s="1"/>
      <c r="I930" s="10"/>
    </row>
    <row r="931" spans="1:9" ht="15.75" customHeight="1" x14ac:dyDescent="0.2">
      <c r="A931" s="1"/>
      <c r="I931" s="10"/>
    </row>
    <row r="932" spans="1:9" ht="15.75" customHeight="1" x14ac:dyDescent="0.2">
      <c r="A932" s="1"/>
      <c r="I932" s="10"/>
    </row>
    <row r="933" spans="1:9" ht="15.75" customHeight="1" x14ac:dyDescent="0.2">
      <c r="A933" s="1"/>
      <c r="I933" s="10"/>
    </row>
    <row r="934" spans="1:9" ht="15.75" customHeight="1" x14ac:dyDescent="0.2">
      <c r="A934" s="1"/>
      <c r="I934" s="10"/>
    </row>
    <row r="935" spans="1:9" ht="15.75" customHeight="1" x14ac:dyDescent="0.2">
      <c r="A935" s="1"/>
      <c r="I935" s="10"/>
    </row>
    <row r="936" spans="1:9" ht="15.75" customHeight="1" x14ac:dyDescent="0.2">
      <c r="A936" s="1"/>
      <c r="I936" s="10"/>
    </row>
    <row r="937" spans="1:9" ht="15.75" customHeight="1" x14ac:dyDescent="0.2">
      <c r="A937" s="1"/>
      <c r="I937" s="10"/>
    </row>
    <row r="938" spans="1:9" ht="15.75" customHeight="1" x14ac:dyDescent="0.2">
      <c r="A938" s="1"/>
      <c r="I938" s="10"/>
    </row>
    <row r="939" spans="1:9" ht="15.75" customHeight="1" x14ac:dyDescent="0.2">
      <c r="A939" s="1"/>
      <c r="I939" s="10"/>
    </row>
    <row r="940" spans="1:9" ht="15.75" customHeight="1" x14ac:dyDescent="0.2">
      <c r="A940" s="1"/>
      <c r="I940" s="10"/>
    </row>
    <row r="941" spans="1:9" ht="15.75" customHeight="1" x14ac:dyDescent="0.2">
      <c r="A941" s="1"/>
      <c r="I941" s="10"/>
    </row>
    <row r="942" spans="1:9" ht="15.75" customHeight="1" x14ac:dyDescent="0.2">
      <c r="A942" s="1"/>
      <c r="I942" s="10"/>
    </row>
    <row r="943" spans="1:9" ht="15.75" customHeight="1" x14ac:dyDescent="0.2">
      <c r="A943" s="1"/>
      <c r="I943" s="10"/>
    </row>
    <row r="944" spans="1:9" ht="15.75" customHeight="1" x14ac:dyDescent="0.2">
      <c r="A944" s="1"/>
      <c r="I944" s="10"/>
    </row>
    <row r="945" spans="1:9" ht="15.75" customHeight="1" x14ac:dyDescent="0.2">
      <c r="A945" s="1"/>
      <c r="I945" s="10"/>
    </row>
    <row r="946" spans="1:9" ht="15.75" customHeight="1" x14ac:dyDescent="0.2">
      <c r="A946" s="1"/>
      <c r="I946" s="10"/>
    </row>
    <row r="947" spans="1:9" ht="15.75" customHeight="1" x14ac:dyDescent="0.2">
      <c r="A947" s="1"/>
      <c r="I947" s="10"/>
    </row>
    <row r="948" spans="1:9" ht="15.75" customHeight="1" x14ac:dyDescent="0.2">
      <c r="A948" s="1"/>
      <c r="I948" s="10"/>
    </row>
    <row r="949" spans="1:9" ht="15.75" customHeight="1" x14ac:dyDescent="0.2">
      <c r="A949" s="1"/>
      <c r="I949" s="10"/>
    </row>
    <row r="950" spans="1:9" ht="15.75" customHeight="1" x14ac:dyDescent="0.2">
      <c r="A950" s="1"/>
      <c r="I950" s="10"/>
    </row>
    <row r="951" spans="1:9" ht="15.75" customHeight="1" x14ac:dyDescent="0.2">
      <c r="A951" s="1"/>
      <c r="I951" s="10"/>
    </row>
    <row r="952" spans="1:9" ht="15.75" customHeight="1" x14ac:dyDescent="0.2">
      <c r="A952" s="1"/>
      <c r="I952" s="10"/>
    </row>
    <row r="953" spans="1:9" ht="15.75" customHeight="1" x14ac:dyDescent="0.2">
      <c r="A953" s="1"/>
      <c r="I953" s="10"/>
    </row>
    <row r="954" spans="1:9" ht="15.75" customHeight="1" x14ac:dyDescent="0.2">
      <c r="A954" s="1"/>
      <c r="I954" s="10"/>
    </row>
    <row r="955" spans="1:9" ht="15.75" customHeight="1" x14ac:dyDescent="0.2">
      <c r="A955" s="1"/>
      <c r="I955" s="10"/>
    </row>
    <row r="956" spans="1:9" ht="15.75" customHeight="1" x14ac:dyDescent="0.2">
      <c r="A956" s="1"/>
      <c r="I956" s="10"/>
    </row>
    <row r="957" spans="1:9" ht="15.75" customHeight="1" x14ac:dyDescent="0.2">
      <c r="A957" s="1"/>
      <c r="I957" s="10"/>
    </row>
    <row r="958" spans="1:9" ht="15.75" customHeight="1" x14ac:dyDescent="0.2">
      <c r="A958" s="1"/>
      <c r="I958" s="10"/>
    </row>
    <row r="959" spans="1:9" ht="15.75" customHeight="1" x14ac:dyDescent="0.2">
      <c r="A959" s="1"/>
      <c r="I959" s="10"/>
    </row>
    <row r="960" spans="1:9" ht="15.75" customHeight="1" x14ac:dyDescent="0.2">
      <c r="A960" s="1"/>
      <c r="I960" s="10"/>
    </row>
    <row r="961" spans="1:9" ht="15.75" customHeight="1" x14ac:dyDescent="0.2">
      <c r="A961" s="1"/>
      <c r="I961" s="10"/>
    </row>
    <row r="962" spans="1:9" ht="15.75" customHeight="1" x14ac:dyDescent="0.2">
      <c r="A962" s="1"/>
      <c r="I962" s="10"/>
    </row>
    <row r="963" spans="1:9" ht="15.75" customHeight="1" x14ac:dyDescent="0.2">
      <c r="A963" s="1"/>
      <c r="I963" s="10"/>
    </row>
    <row r="964" spans="1:9" ht="15.75" customHeight="1" x14ac:dyDescent="0.2">
      <c r="A964" s="1"/>
      <c r="I964" s="10"/>
    </row>
    <row r="965" spans="1:9" ht="15.75" customHeight="1" x14ac:dyDescent="0.2">
      <c r="A965" s="1"/>
      <c r="I965" s="10"/>
    </row>
    <row r="966" spans="1:9" ht="15.75" customHeight="1" x14ac:dyDescent="0.2">
      <c r="A966" s="1"/>
      <c r="I966" s="10"/>
    </row>
    <row r="967" spans="1:9" ht="15.75" customHeight="1" x14ac:dyDescent="0.2">
      <c r="A967" s="1"/>
      <c r="I967" s="10"/>
    </row>
    <row r="968" spans="1:9" ht="15.75" customHeight="1" x14ac:dyDescent="0.2">
      <c r="A968" s="1"/>
      <c r="I968" s="10"/>
    </row>
    <row r="969" spans="1:9" ht="15.75" customHeight="1" x14ac:dyDescent="0.2">
      <c r="A969" s="1"/>
      <c r="I969" s="10"/>
    </row>
    <row r="970" spans="1:9" ht="15.75" customHeight="1" x14ac:dyDescent="0.2">
      <c r="A970" s="1"/>
      <c r="I970" s="10"/>
    </row>
    <row r="971" spans="1:9" ht="15.75" customHeight="1" x14ac:dyDescent="0.2">
      <c r="A971" s="1"/>
      <c r="I971" s="10"/>
    </row>
    <row r="972" spans="1:9" ht="15.75" customHeight="1" x14ac:dyDescent="0.2">
      <c r="A972" s="1"/>
      <c r="I972" s="10"/>
    </row>
    <row r="973" spans="1:9" ht="15.75" customHeight="1" x14ac:dyDescent="0.2">
      <c r="A973" s="1"/>
      <c r="I973" s="10"/>
    </row>
    <row r="974" spans="1:9" ht="15.75" customHeight="1" x14ac:dyDescent="0.2">
      <c r="A974" s="1"/>
      <c r="I974" s="10"/>
    </row>
    <row r="975" spans="1:9" ht="15.75" customHeight="1" x14ac:dyDescent="0.2">
      <c r="A975" s="1"/>
      <c r="I975" s="10"/>
    </row>
    <row r="976" spans="1:9" ht="15.75" customHeight="1" x14ac:dyDescent="0.2">
      <c r="A976" s="1"/>
      <c r="I976" s="10"/>
    </row>
    <row r="977" spans="1:9" ht="15.75" customHeight="1" x14ac:dyDescent="0.2">
      <c r="A977" s="1"/>
      <c r="I977" s="10"/>
    </row>
    <row r="978" spans="1:9" ht="15.75" customHeight="1" x14ac:dyDescent="0.2">
      <c r="A978" s="1"/>
      <c r="I978" s="10"/>
    </row>
    <row r="979" spans="1:9" ht="15.75" customHeight="1" x14ac:dyDescent="0.2">
      <c r="A979" s="1"/>
      <c r="I979" s="10"/>
    </row>
    <row r="980" spans="1:9" ht="15.75" customHeight="1" x14ac:dyDescent="0.2">
      <c r="A980" s="1"/>
      <c r="I980" s="10"/>
    </row>
    <row r="981" spans="1:9" ht="15.75" customHeight="1" x14ac:dyDescent="0.2">
      <c r="A981" s="1"/>
      <c r="I981" s="10"/>
    </row>
    <row r="982" spans="1:9" ht="15.75" customHeight="1" x14ac:dyDescent="0.2">
      <c r="A982" s="1"/>
      <c r="I982" s="10"/>
    </row>
    <row r="983" spans="1:9" ht="15.75" customHeight="1" x14ac:dyDescent="0.2">
      <c r="A983" s="1"/>
      <c r="I983" s="10"/>
    </row>
    <row r="984" spans="1:9" ht="15.75" customHeight="1" x14ac:dyDescent="0.2">
      <c r="A984" s="1"/>
      <c r="I984" s="10"/>
    </row>
    <row r="985" spans="1:9" ht="15.75" customHeight="1" x14ac:dyDescent="0.2">
      <c r="A985" s="1"/>
      <c r="I985" s="10"/>
    </row>
    <row r="986" spans="1:9" ht="15.75" customHeight="1" x14ac:dyDescent="0.2">
      <c r="A986" s="1"/>
      <c r="I986" s="10"/>
    </row>
    <row r="987" spans="1:9" ht="15.75" customHeight="1" x14ac:dyDescent="0.2">
      <c r="A987" s="1"/>
      <c r="I987" s="10"/>
    </row>
    <row r="988" spans="1:9" ht="15.75" customHeight="1" x14ac:dyDescent="0.2">
      <c r="A988" s="1"/>
      <c r="I988" s="10"/>
    </row>
    <row r="989" spans="1:9" ht="15.75" customHeight="1" x14ac:dyDescent="0.2">
      <c r="A989" s="1"/>
      <c r="I989" s="10"/>
    </row>
    <row r="990" spans="1:9" ht="15.75" customHeight="1" x14ac:dyDescent="0.2">
      <c r="A990" s="1"/>
      <c r="I990" s="10"/>
    </row>
    <row r="991" spans="1:9" ht="15.75" customHeight="1" x14ac:dyDescent="0.2">
      <c r="A991" s="1"/>
      <c r="I991" s="10"/>
    </row>
    <row r="992" spans="1:9" ht="15.75" customHeight="1" x14ac:dyDescent="0.2">
      <c r="A992" s="1"/>
      <c r="I992" s="10"/>
    </row>
    <row r="993" spans="1:9" ht="15.75" customHeight="1" x14ac:dyDescent="0.2">
      <c r="A993" s="1"/>
      <c r="I993" s="10"/>
    </row>
    <row r="994" spans="1:9" ht="15.75" customHeight="1" x14ac:dyDescent="0.2">
      <c r="A994" s="1"/>
      <c r="I994" s="10"/>
    </row>
    <row r="995" spans="1:9" ht="15.75" customHeight="1" x14ac:dyDescent="0.2">
      <c r="A995" s="1"/>
      <c r="I995" s="10"/>
    </row>
    <row r="996" spans="1:9" ht="15.75" customHeight="1" x14ac:dyDescent="0.2">
      <c r="A996" s="1"/>
      <c r="I996" s="10"/>
    </row>
    <row r="997" spans="1:9" ht="15.75" customHeight="1" x14ac:dyDescent="0.2">
      <c r="A997" s="1"/>
      <c r="I997" s="10"/>
    </row>
    <row r="998" spans="1:9" ht="15.75" customHeight="1" x14ac:dyDescent="0.2">
      <c r="A998" s="1"/>
      <c r="I998" s="10"/>
    </row>
    <row r="999" spans="1:9" ht="15.75" customHeight="1" x14ac:dyDescent="0.2">
      <c r="A999" s="1"/>
      <c r="I999" s="10"/>
    </row>
  </sheetData>
  <mergeCells count="7">
    <mergeCell ref="W1:AA1"/>
    <mergeCell ref="AB1:AG1"/>
    <mergeCell ref="B1:C1"/>
    <mergeCell ref="D1:F1"/>
    <mergeCell ref="G1:L1"/>
    <mergeCell ref="N1:Q1"/>
    <mergeCell ref="R1:U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2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1.28515625" defaultRowHeight="15" customHeight="1" x14ac:dyDescent="0.2"/>
  <cols>
    <col min="1" max="1" width="18.7109375" customWidth="1"/>
    <col min="2" max="2" width="19.140625" customWidth="1"/>
    <col min="3" max="10" width="10.5703125" customWidth="1"/>
    <col min="11" max="11" width="14.42578125" customWidth="1"/>
    <col min="12" max="35" width="10.5703125" customWidth="1"/>
  </cols>
  <sheetData>
    <row r="1" spans="1:35" ht="34.5" customHeight="1" x14ac:dyDescent="0.2">
      <c r="A1" s="11"/>
      <c r="B1" s="12" t="s">
        <v>9</v>
      </c>
      <c r="C1" s="12" t="s">
        <v>10</v>
      </c>
      <c r="D1" s="13" t="s">
        <v>11</v>
      </c>
      <c r="E1" s="14" t="s">
        <v>12</v>
      </c>
      <c r="F1" s="13" t="s">
        <v>13</v>
      </c>
      <c r="G1" s="15" t="s">
        <v>14</v>
      </c>
      <c r="H1" s="15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5" t="s">
        <v>20</v>
      </c>
      <c r="N1" s="13" t="s">
        <v>21</v>
      </c>
      <c r="O1" s="13" t="s">
        <v>22</v>
      </c>
      <c r="P1" s="13" t="s">
        <v>23</v>
      </c>
      <c r="Q1" s="13" t="s">
        <v>24</v>
      </c>
      <c r="R1" s="12" t="s">
        <v>25</v>
      </c>
      <c r="S1" s="12" t="s">
        <v>26</v>
      </c>
      <c r="T1" s="15" t="s">
        <v>27</v>
      </c>
      <c r="U1" s="12" t="s">
        <v>28</v>
      </c>
      <c r="V1" s="15" t="s">
        <v>29</v>
      </c>
      <c r="W1" s="14" t="s">
        <v>30</v>
      </c>
      <c r="X1" s="13" t="s">
        <v>31</v>
      </c>
      <c r="Y1" s="14" t="s">
        <v>32</v>
      </c>
      <c r="Z1" s="13" t="s">
        <v>33</v>
      </c>
      <c r="AA1" s="13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  <c r="AF1" s="12" t="s">
        <v>39</v>
      </c>
      <c r="AG1" s="12" t="s">
        <v>40</v>
      </c>
      <c r="AH1" s="16" t="s">
        <v>41</v>
      </c>
      <c r="AI1" s="16" t="s">
        <v>42</v>
      </c>
    </row>
    <row r="2" spans="1:35" ht="15.75" customHeight="1" x14ac:dyDescent="0.2">
      <c r="A2" s="17" t="s">
        <v>113</v>
      </c>
      <c r="B2" s="18" t="s">
        <v>114</v>
      </c>
      <c r="C2" s="18" t="s">
        <v>115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</row>
    <row r="3" spans="1:35" ht="15.75" customHeight="1" x14ac:dyDescent="0.2">
      <c r="A3" s="17" t="s">
        <v>116</v>
      </c>
      <c r="B3" s="18" t="s">
        <v>117</v>
      </c>
      <c r="C3" s="18" t="s">
        <v>115</v>
      </c>
      <c r="D3" s="18">
        <v>0</v>
      </c>
      <c r="E3" s="18">
        <v>1</v>
      </c>
      <c r="F3" s="18">
        <v>0</v>
      </c>
      <c r="G3" s="18">
        <v>1</v>
      </c>
      <c r="H3" s="18">
        <v>0</v>
      </c>
      <c r="I3" s="18">
        <v>1</v>
      </c>
      <c r="J3" s="18">
        <v>0</v>
      </c>
      <c r="K3" s="19">
        <v>1</v>
      </c>
      <c r="L3" s="19">
        <v>1</v>
      </c>
      <c r="M3" s="19">
        <v>1</v>
      </c>
      <c r="N3" s="19">
        <v>1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1</v>
      </c>
      <c r="V3" s="19">
        <v>1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20">
        <v>0</v>
      </c>
      <c r="AE3" s="19">
        <v>1</v>
      </c>
      <c r="AF3" s="19">
        <v>0</v>
      </c>
      <c r="AG3" s="19">
        <v>0</v>
      </c>
      <c r="AH3" s="19">
        <v>0</v>
      </c>
      <c r="AI3" s="19">
        <v>0</v>
      </c>
    </row>
    <row r="4" spans="1:35" ht="15.75" customHeight="1" x14ac:dyDescent="0.2">
      <c r="A4" s="21" t="s">
        <v>118</v>
      </c>
      <c r="B4" s="22" t="s">
        <v>117</v>
      </c>
      <c r="C4" s="23" t="s">
        <v>119</v>
      </c>
      <c r="D4" s="22">
        <v>0</v>
      </c>
      <c r="E4" s="22">
        <v>1</v>
      </c>
      <c r="F4" s="22">
        <v>0</v>
      </c>
      <c r="G4" s="22">
        <v>1</v>
      </c>
      <c r="H4" s="22">
        <v>1</v>
      </c>
      <c r="I4" s="22">
        <v>1</v>
      </c>
      <c r="J4" s="22">
        <v>1</v>
      </c>
      <c r="K4" s="24">
        <v>1</v>
      </c>
      <c r="L4" s="23">
        <v>0</v>
      </c>
      <c r="M4" s="23">
        <v>1</v>
      </c>
      <c r="N4" s="24">
        <v>0</v>
      </c>
      <c r="O4" s="24">
        <v>1</v>
      </c>
      <c r="P4" s="24">
        <v>1</v>
      </c>
      <c r="Q4" s="24">
        <v>1</v>
      </c>
      <c r="R4" s="24">
        <v>1</v>
      </c>
      <c r="S4" s="24">
        <v>0</v>
      </c>
      <c r="T4" s="24">
        <v>0</v>
      </c>
      <c r="U4" s="24">
        <v>1</v>
      </c>
      <c r="V4" s="24">
        <v>1</v>
      </c>
      <c r="W4" s="24">
        <v>1</v>
      </c>
      <c r="X4" s="24">
        <v>0</v>
      </c>
      <c r="Y4" s="24">
        <v>1</v>
      </c>
      <c r="Z4" s="24">
        <v>0</v>
      </c>
      <c r="AA4" s="24">
        <v>1</v>
      </c>
      <c r="AB4" s="24">
        <v>1</v>
      </c>
      <c r="AC4" s="24">
        <v>1</v>
      </c>
      <c r="AD4" s="24">
        <v>0</v>
      </c>
      <c r="AE4" s="24">
        <v>1</v>
      </c>
      <c r="AF4" s="24">
        <v>1</v>
      </c>
      <c r="AG4" s="24">
        <v>1</v>
      </c>
      <c r="AH4" s="23">
        <v>1</v>
      </c>
      <c r="AI4" s="23">
        <v>1</v>
      </c>
    </row>
    <row r="5" spans="1:35" ht="15.75" customHeight="1" x14ac:dyDescent="0.2">
      <c r="A5" s="17" t="s">
        <v>120</v>
      </c>
      <c r="B5" s="18" t="s">
        <v>121</v>
      </c>
      <c r="C5" s="23" t="s">
        <v>119</v>
      </c>
      <c r="D5" s="25">
        <v>1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3">
        <v>1</v>
      </c>
      <c r="L5" s="19">
        <v>1</v>
      </c>
      <c r="M5" s="23">
        <v>1</v>
      </c>
      <c r="N5" s="23">
        <v>0</v>
      </c>
      <c r="O5" s="23">
        <v>1</v>
      </c>
      <c r="P5" s="23">
        <v>0</v>
      </c>
      <c r="Q5" s="23">
        <v>0</v>
      </c>
      <c r="R5" s="23">
        <v>0</v>
      </c>
      <c r="S5" s="23">
        <v>1</v>
      </c>
      <c r="T5" s="23">
        <v>0</v>
      </c>
      <c r="U5" s="23">
        <v>1</v>
      </c>
      <c r="V5" s="23">
        <v>1</v>
      </c>
      <c r="W5" s="23">
        <v>1</v>
      </c>
      <c r="X5" s="23">
        <v>0</v>
      </c>
      <c r="Y5" s="23">
        <v>1</v>
      </c>
      <c r="Z5" s="23">
        <v>0</v>
      </c>
      <c r="AA5" s="23">
        <v>1</v>
      </c>
      <c r="AB5" s="23">
        <v>1</v>
      </c>
      <c r="AC5" s="23">
        <v>1</v>
      </c>
      <c r="AD5" s="23">
        <v>0</v>
      </c>
      <c r="AE5" s="23">
        <v>1</v>
      </c>
      <c r="AF5" s="23">
        <v>0</v>
      </c>
      <c r="AG5" s="23">
        <v>0</v>
      </c>
      <c r="AH5" s="24">
        <v>0</v>
      </c>
      <c r="AI5" s="24">
        <v>0</v>
      </c>
    </row>
    <row r="6" spans="1:35" ht="15.75" customHeight="1" x14ac:dyDescent="0.2">
      <c r="A6" s="21" t="s">
        <v>122</v>
      </c>
      <c r="B6" s="22" t="s">
        <v>114</v>
      </c>
      <c r="C6" s="22" t="s">
        <v>115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1</v>
      </c>
      <c r="S6" s="25">
        <v>0</v>
      </c>
      <c r="T6" s="25">
        <v>1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1</v>
      </c>
      <c r="AB6" s="25">
        <v>1</v>
      </c>
      <c r="AC6" s="25">
        <v>0</v>
      </c>
      <c r="AD6" s="25">
        <v>1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</row>
    <row r="7" spans="1:35" ht="15.75" customHeight="1" x14ac:dyDescent="0.2">
      <c r="A7" s="21" t="s">
        <v>123</v>
      </c>
      <c r="B7" s="18" t="s">
        <v>124</v>
      </c>
      <c r="C7" s="22" t="s">
        <v>115</v>
      </c>
      <c r="D7" s="25">
        <v>1</v>
      </c>
      <c r="E7" s="25">
        <v>1</v>
      </c>
      <c r="F7" s="25">
        <v>1</v>
      </c>
      <c r="G7" s="25">
        <v>1</v>
      </c>
      <c r="H7" s="25">
        <v>1</v>
      </c>
      <c r="I7" s="25">
        <v>1</v>
      </c>
      <c r="J7" s="25">
        <v>1</v>
      </c>
      <c r="K7" s="23">
        <v>1</v>
      </c>
      <c r="L7" s="23">
        <v>0</v>
      </c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23">
        <v>0</v>
      </c>
      <c r="T7" s="23">
        <v>0</v>
      </c>
      <c r="U7" s="23">
        <v>0</v>
      </c>
      <c r="V7" s="23">
        <v>1</v>
      </c>
      <c r="W7" s="23">
        <v>1</v>
      </c>
      <c r="X7" s="23">
        <v>1</v>
      </c>
      <c r="Y7" s="23">
        <v>1</v>
      </c>
      <c r="Z7" s="23">
        <v>1</v>
      </c>
      <c r="AA7" s="23">
        <v>1</v>
      </c>
      <c r="AB7" s="23">
        <v>0</v>
      </c>
      <c r="AC7" s="23">
        <v>1</v>
      </c>
      <c r="AD7" s="23">
        <v>0</v>
      </c>
      <c r="AE7" s="23">
        <v>1</v>
      </c>
      <c r="AF7" s="23">
        <v>1</v>
      </c>
      <c r="AG7" s="23">
        <v>1</v>
      </c>
      <c r="AH7" s="24">
        <v>0</v>
      </c>
      <c r="AI7" s="24">
        <v>1</v>
      </c>
    </row>
    <row r="8" spans="1:35" ht="15" customHeight="1" x14ac:dyDescent="0.2">
      <c r="A8" s="21" t="s">
        <v>125</v>
      </c>
      <c r="B8" s="26" t="s">
        <v>126</v>
      </c>
      <c r="C8" s="26" t="s">
        <v>115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3">
        <v>0</v>
      </c>
      <c r="L8" s="23">
        <v>0</v>
      </c>
      <c r="M8" s="23">
        <v>0</v>
      </c>
      <c r="N8" s="23">
        <v>0</v>
      </c>
      <c r="O8" s="23">
        <v>1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1</v>
      </c>
      <c r="X8" s="23">
        <v>0</v>
      </c>
      <c r="Y8" s="23">
        <v>1</v>
      </c>
      <c r="Z8" s="23">
        <v>0</v>
      </c>
      <c r="AA8" s="23">
        <v>1</v>
      </c>
      <c r="AB8" s="23">
        <v>1</v>
      </c>
      <c r="AC8" s="23">
        <v>1</v>
      </c>
      <c r="AD8" s="23">
        <v>1</v>
      </c>
      <c r="AE8" s="23">
        <v>1</v>
      </c>
      <c r="AF8" s="23">
        <v>1</v>
      </c>
      <c r="AG8" s="23">
        <v>1</v>
      </c>
      <c r="AH8" s="24">
        <v>1</v>
      </c>
      <c r="AI8" s="24">
        <v>0</v>
      </c>
    </row>
    <row r="9" spans="1:35" ht="15.75" customHeight="1" x14ac:dyDescent="0.2">
      <c r="A9" s="17" t="s">
        <v>127</v>
      </c>
      <c r="B9" s="18" t="s">
        <v>124</v>
      </c>
      <c r="C9" s="22" t="s">
        <v>115</v>
      </c>
      <c r="D9" s="25">
        <v>1</v>
      </c>
      <c r="E9" s="25">
        <v>1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3">
        <v>1</v>
      </c>
      <c r="L9" s="19">
        <v>1</v>
      </c>
      <c r="M9" s="23">
        <v>1</v>
      </c>
      <c r="N9" s="23">
        <v>0</v>
      </c>
      <c r="O9" s="23">
        <v>1</v>
      </c>
      <c r="P9" s="23">
        <v>0</v>
      </c>
      <c r="Q9" s="23">
        <v>0</v>
      </c>
      <c r="R9" s="23">
        <v>1</v>
      </c>
      <c r="S9" s="23">
        <v>1</v>
      </c>
      <c r="T9" s="23">
        <v>1</v>
      </c>
      <c r="U9" s="23">
        <v>1</v>
      </c>
      <c r="V9" s="23">
        <v>1</v>
      </c>
      <c r="W9" s="23">
        <v>1</v>
      </c>
      <c r="X9" s="23">
        <v>1</v>
      </c>
      <c r="Y9" s="23">
        <v>1</v>
      </c>
      <c r="Z9" s="23">
        <v>1</v>
      </c>
      <c r="AA9" s="23">
        <v>1</v>
      </c>
      <c r="AB9" s="23">
        <v>0</v>
      </c>
      <c r="AC9" s="23">
        <v>1</v>
      </c>
      <c r="AD9" s="23">
        <v>1</v>
      </c>
      <c r="AE9" s="23">
        <v>1</v>
      </c>
      <c r="AF9" s="23">
        <v>1</v>
      </c>
      <c r="AG9" s="23">
        <v>1</v>
      </c>
      <c r="AH9" s="24">
        <v>0</v>
      </c>
      <c r="AI9" s="24">
        <v>1</v>
      </c>
    </row>
    <row r="10" spans="1:35" ht="15.75" customHeight="1" x14ac:dyDescent="0.2">
      <c r="A10" s="17" t="s">
        <v>128</v>
      </c>
      <c r="B10" s="18" t="s">
        <v>124</v>
      </c>
      <c r="C10" s="22" t="s">
        <v>115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3">
        <v>1</v>
      </c>
      <c r="L10" s="19">
        <v>1</v>
      </c>
      <c r="M10" s="23">
        <v>1</v>
      </c>
      <c r="N10" s="23">
        <v>1</v>
      </c>
      <c r="O10" s="23">
        <v>1</v>
      </c>
      <c r="P10" s="23">
        <v>1</v>
      </c>
      <c r="Q10" s="23">
        <v>1</v>
      </c>
      <c r="R10" s="23">
        <v>1</v>
      </c>
      <c r="S10" s="23">
        <v>0</v>
      </c>
      <c r="T10" s="23">
        <v>1</v>
      </c>
      <c r="U10" s="23">
        <v>1</v>
      </c>
      <c r="V10" s="23">
        <v>1</v>
      </c>
      <c r="W10" s="23">
        <v>0</v>
      </c>
      <c r="X10" s="23">
        <v>1</v>
      </c>
      <c r="Y10" s="23">
        <v>1</v>
      </c>
      <c r="Z10" s="23">
        <v>1</v>
      </c>
      <c r="AA10" s="23">
        <v>1</v>
      </c>
      <c r="AB10" s="23">
        <v>0</v>
      </c>
      <c r="AC10" s="23">
        <v>1</v>
      </c>
      <c r="AD10" s="23">
        <v>0</v>
      </c>
      <c r="AE10" s="23">
        <v>1</v>
      </c>
      <c r="AF10" s="23">
        <v>1</v>
      </c>
      <c r="AG10" s="23">
        <v>1</v>
      </c>
      <c r="AH10" s="23">
        <v>1</v>
      </c>
      <c r="AI10" s="23">
        <v>1</v>
      </c>
    </row>
    <row r="11" spans="1:35" ht="15.75" customHeight="1" x14ac:dyDescent="0.2">
      <c r="A11" s="17" t="s">
        <v>129</v>
      </c>
      <c r="B11" s="22" t="s">
        <v>117</v>
      </c>
      <c r="C11" s="22" t="s">
        <v>115</v>
      </c>
      <c r="D11" s="22">
        <v>0</v>
      </c>
      <c r="E11" s="22">
        <v>0</v>
      </c>
      <c r="F11" s="22">
        <v>0</v>
      </c>
      <c r="G11" s="22">
        <v>1</v>
      </c>
      <c r="H11" s="22">
        <v>0</v>
      </c>
      <c r="I11" s="22">
        <v>0</v>
      </c>
      <c r="J11" s="22">
        <v>0</v>
      </c>
      <c r="K11" s="22">
        <v>0</v>
      </c>
      <c r="L11" s="18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1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1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1</v>
      </c>
    </row>
    <row r="12" spans="1:35" ht="15.75" customHeight="1" x14ac:dyDescent="0.2">
      <c r="A12" s="21" t="s">
        <v>130</v>
      </c>
      <c r="B12" s="18" t="s">
        <v>124</v>
      </c>
      <c r="C12" s="23" t="s">
        <v>119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4">
        <v>0</v>
      </c>
      <c r="L12" s="24">
        <v>0</v>
      </c>
      <c r="M12" s="24">
        <v>0</v>
      </c>
      <c r="N12" s="24">
        <v>0</v>
      </c>
      <c r="O12" s="24">
        <v>1</v>
      </c>
      <c r="P12" s="24">
        <v>0</v>
      </c>
      <c r="Q12" s="24">
        <v>1</v>
      </c>
      <c r="R12" s="24">
        <v>1</v>
      </c>
      <c r="S12" s="24">
        <v>1</v>
      </c>
      <c r="T12" s="24">
        <v>1</v>
      </c>
      <c r="U12" s="24">
        <v>1</v>
      </c>
      <c r="V12" s="24">
        <v>1</v>
      </c>
      <c r="W12" s="24">
        <v>1</v>
      </c>
      <c r="X12" s="24">
        <v>0</v>
      </c>
      <c r="Y12" s="24">
        <v>1</v>
      </c>
      <c r="Z12" s="24">
        <v>0</v>
      </c>
      <c r="AA12" s="24">
        <v>1</v>
      </c>
      <c r="AB12" s="24">
        <v>0</v>
      </c>
      <c r="AC12" s="24">
        <v>1</v>
      </c>
      <c r="AD12" s="24">
        <v>0</v>
      </c>
      <c r="AE12" s="24">
        <v>1</v>
      </c>
      <c r="AF12" s="24">
        <v>1</v>
      </c>
      <c r="AG12" s="24">
        <v>1</v>
      </c>
      <c r="AH12" s="23">
        <v>1</v>
      </c>
      <c r="AI12" s="23">
        <v>1</v>
      </c>
    </row>
    <row r="13" spans="1:35" ht="15.75" customHeight="1" x14ac:dyDescent="0.2">
      <c r="A13" s="17" t="s">
        <v>131</v>
      </c>
      <c r="B13" s="18" t="s">
        <v>124</v>
      </c>
      <c r="C13" s="23" t="s">
        <v>119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18">
        <v>1</v>
      </c>
      <c r="M13" s="22">
        <v>0</v>
      </c>
      <c r="N13" s="22">
        <v>1</v>
      </c>
      <c r="O13" s="22">
        <v>1</v>
      </c>
      <c r="P13" s="22">
        <v>0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22">
        <v>1</v>
      </c>
      <c r="Y13" s="22">
        <v>0</v>
      </c>
      <c r="Z13" s="22">
        <v>1</v>
      </c>
      <c r="AA13" s="22">
        <v>1</v>
      </c>
      <c r="AB13" s="22">
        <v>1</v>
      </c>
      <c r="AC13" s="22">
        <v>1</v>
      </c>
      <c r="AD13" s="22">
        <v>1</v>
      </c>
      <c r="AE13" s="22">
        <v>0</v>
      </c>
      <c r="AF13" s="22">
        <v>0</v>
      </c>
      <c r="AG13" s="22">
        <v>1</v>
      </c>
      <c r="AH13" s="22">
        <v>1</v>
      </c>
      <c r="AI13" s="22">
        <v>0</v>
      </c>
    </row>
    <row r="14" spans="1:35" ht="15.75" customHeight="1" x14ac:dyDescent="0.2">
      <c r="A14" s="17" t="s">
        <v>132</v>
      </c>
      <c r="B14" s="18" t="s">
        <v>124</v>
      </c>
      <c r="C14" s="22" t="s">
        <v>115</v>
      </c>
      <c r="D14" s="22">
        <v>1</v>
      </c>
      <c r="E14" s="22">
        <v>1</v>
      </c>
      <c r="F14" s="22">
        <v>1</v>
      </c>
      <c r="G14" s="22">
        <v>1</v>
      </c>
      <c r="H14" s="22">
        <v>0</v>
      </c>
      <c r="I14" s="22">
        <v>1</v>
      </c>
      <c r="J14" s="22">
        <v>1</v>
      </c>
      <c r="K14" s="22">
        <v>1</v>
      </c>
      <c r="L14" s="18">
        <v>1</v>
      </c>
      <c r="M14" s="22">
        <v>1</v>
      </c>
      <c r="N14" s="22">
        <v>1</v>
      </c>
      <c r="O14" s="22">
        <v>1</v>
      </c>
      <c r="P14" s="27">
        <v>0</v>
      </c>
      <c r="Q14" s="22">
        <v>1</v>
      </c>
      <c r="R14" s="22">
        <v>1</v>
      </c>
      <c r="S14" s="22">
        <v>1</v>
      </c>
      <c r="T14" s="22">
        <v>1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  <c r="AE14" s="27">
        <v>0</v>
      </c>
      <c r="AF14" s="22">
        <v>1</v>
      </c>
      <c r="AG14" s="22">
        <v>1</v>
      </c>
      <c r="AH14" s="22">
        <v>1</v>
      </c>
      <c r="AI14" s="27">
        <v>0</v>
      </c>
    </row>
    <row r="15" spans="1:35" ht="15.75" customHeight="1" x14ac:dyDescent="0.2">
      <c r="A15" s="17" t="s">
        <v>133</v>
      </c>
      <c r="B15" s="22" t="s">
        <v>117</v>
      </c>
      <c r="C15" s="22" t="s">
        <v>115</v>
      </c>
      <c r="D15" s="22">
        <v>1</v>
      </c>
      <c r="E15" s="22">
        <v>1</v>
      </c>
      <c r="F15" s="22">
        <v>0</v>
      </c>
      <c r="G15" s="22">
        <v>1</v>
      </c>
      <c r="H15" s="22">
        <v>0</v>
      </c>
      <c r="I15" s="22">
        <v>1</v>
      </c>
      <c r="J15" s="22">
        <v>1</v>
      </c>
      <c r="K15" s="22">
        <v>1</v>
      </c>
      <c r="L15" s="18">
        <v>1</v>
      </c>
      <c r="M15" s="22">
        <v>1</v>
      </c>
      <c r="N15" s="22">
        <v>1</v>
      </c>
      <c r="O15" s="22">
        <v>0</v>
      </c>
      <c r="P15" s="22">
        <v>0</v>
      </c>
      <c r="Q15" s="22">
        <v>0</v>
      </c>
      <c r="R15" s="22">
        <v>0</v>
      </c>
      <c r="S15" s="22">
        <v>1</v>
      </c>
      <c r="T15" s="22">
        <v>1</v>
      </c>
      <c r="U15" s="22">
        <v>1</v>
      </c>
      <c r="V15" s="22">
        <v>1</v>
      </c>
      <c r="W15" s="22">
        <v>1</v>
      </c>
      <c r="X15" s="22">
        <v>1</v>
      </c>
      <c r="Y15" s="22">
        <v>1</v>
      </c>
      <c r="Z15" s="22">
        <v>0</v>
      </c>
      <c r="AA15" s="22">
        <v>1</v>
      </c>
      <c r="AB15" s="22">
        <v>1</v>
      </c>
      <c r="AC15" s="22">
        <v>1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1</v>
      </c>
    </row>
    <row r="16" spans="1:35" ht="15.75" customHeight="1" x14ac:dyDescent="0.2">
      <c r="A16" s="21" t="s">
        <v>134</v>
      </c>
      <c r="B16" s="22" t="s">
        <v>135</v>
      </c>
      <c r="C16" s="22" t="s">
        <v>115</v>
      </c>
      <c r="D16" s="22">
        <v>0</v>
      </c>
      <c r="E16" s="22">
        <v>0</v>
      </c>
      <c r="F16" s="22">
        <v>1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1</v>
      </c>
      <c r="R16" s="22">
        <v>1</v>
      </c>
      <c r="S16" s="22">
        <v>0</v>
      </c>
      <c r="T16" s="22">
        <v>1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1</v>
      </c>
      <c r="AB16" s="22">
        <v>1</v>
      </c>
      <c r="AC16" s="22">
        <v>1</v>
      </c>
      <c r="AD16" s="22">
        <v>1</v>
      </c>
      <c r="AE16" s="22">
        <v>0</v>
      </c>
      <c r="AF16" s="22">
        <v>0</v>
      </c>
      <c r="AG16" s="22">
        <v>0</v>
      </c>
      <c r="AH16" s="22">
        <v>0</v>
      </c>
      <c r="AI16" s="22">
        <v>1</v>
      </c>
    </row>
    <row r="17" spans="1:35" ht="15.75" customHeight="1" x14ac:dyDescent="0.2">
      <c r="A17" s="17" t="s">
        <v>136</v>
      </c>
      <c r="B17" s="22" t="s">
        <v>117</v>
      </c>
      <c r="C17" s="22" t="s">
        <v>115</v>
      </c>
      <c r="D17" s="22">
        <v>0</v>
      </c>
      <c r="E17" s="22">
        <v>1</v>
      </c>
      <c r="F17" s="22">
        <v>1</v>
      </c>
      <c r="G17" s="22">
        <v>1</v>
      </c>
      <c r="H17" s="22">
        <v>0</v>
      </c>
      <c r="I17" s="22">
        <v>0</v>
      </c>
      <c r="J17" s="22">
        <v>0</v>
      </c>
      <c r="K17" s="23">
        <v>1</v>
      </c>
      <c r="L17" s="19">
        <v>1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1</v>
      </c>
      <c r="U17" s="23">
        <v>0</v>
      </c>
      <c r="V17" s="23">
        <v>1</v>
      </c>
      <c r="W17" s="23">
        <v>1</v>
      </c>
      <c r="X17" s="23">
        <v>1</v>
      </c>
      <c r="Y17" s="23">
        <v>0</v>
      </c>
      <c r="Z17" s="23">
        <v>1</v>
      </c>
      <c r="AA17" s="23">
        <v>1</v>
      </c>
      <c r="AB17" s="23">
        <v>1</v>
      </c>
      <c r="AC17" s="23">
        <v>1</v>
      </c>
      <c r="AD17" s="23">
        <v>1</v>
      </c>
      <c r="AE17" s="23">
        <v>1</v>
      </c>
      <c r="AF17" s="23">
        <v>1</v>
      </c>
      <c r="AG17" s="23">
        <v>0</v>
      </c>
      <c r="AH17" s="23">
        <v>0</v>
      </c>
      <c r="AI17" s="23">
        <v>0</v>
      </c>
    </row>
    <row r="18" spans="1:35" ht="15.75" customHeight="1" x14ac:dyDescent="0.2">
      <c r="A18" s="21" t="s">
        <v>137</v>
      </c>
      <c r="B18" s="18" t="s">
        <v>121</v>
      </c>
      <c r="C18" s="22" t="s">
        <v>115</v>
      </c>
      <c r="D18" s="22">
        <v>0</v>
      </c>
      <c r="E18" s="22">
        <v>1</v>
      </c>
      <c r="F18" s="22">
        <v>1</v>
      </c>
      <c r="G18" s="22">
        <v>1</v>
      </c>
      <c r="H18" s="22">
        <v>0</v>
      </c>
      <c r="I18" s="22">
        <v>0</v>
      </c>
      <c r="J18" s="22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1</v>
      </c>
      <c r="Q18" s="23">
        <v>0</v>
      </c>
      <c r="R18" s="23">
        <v>1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1</v>
      </c>
      <c r="AB18" s="23">
        <v>1</v>
      </c>
      <c r="AC18" s="23">
        <v>1</v>
      </c>
      <c r="AD18" s="23">
        <v>1</v>
      </c>
      <c r="AE18" s="23">
        <v>0</v>
      </c>
      <c r="AF18" s="23">
        <v>0</v>
      </c>
      <c r="AG18" s="23">
        <v>0</v>
      </c>
      <c r="AH18" s="23">
        <v>0</v>
      </c>
      <c r="AI18" s="23">
        <v>1</v>
      </c>
    </row>
    <row r="19" spans="1:35" ht="15.75" customHeight="1" x14ac:dyDescent="0.2">
      <c r="A19" s="21" t="s">
        <v>138</v>
      </c>
      <c r="B19" s="22" t="s">
        <v>135</v>
      </c>
      <c r="C19" s="23" t="s">
        <v>119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1</v>
      </c>
      <c r="AB19" s="23">
        <v>1</v>
      </c>
      <c r="AC19" s="23">
        <v>1</v>
      </c>
      <c r="AD19" s="23">
        <v>1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15.75" customHeight="1" x14ac:dyDescent="0.2">
      <c r="A20" s="21" t="s">
        <v>139</v>
      </c>
      <c r="B20" s="18" t="s">
        <v>124</v>
      </c>
      <c r="C20" s="23" t="s">
        <v>119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4">
        <v>0</v>
      </c>
      <c r="L20" s="24">
        <v>0</v>
      </c>
      <c r="M20" s="24">
        <v>1</v>
      </c>
      <c r="N20" s="24">
        <v>0</v>
      </c>
      <c r="O20" s="24">
        <v>1</v>
      </c>
      <c r="P20" s="24">
        <v>0</v>
      </c>
      <c r="Q20" s="24">
        <v>0</v>
      </c>
      <c r="R20" s="24">
        <v>1</v>
      </c>
      <c r="S20" s="24">
        <v>1</v>
      </c>
      <c r="T20" s="24">
        <v>0</v>
      </c>
      <c r="U20" s="24">
        <v>1</v>
      </c>
      <c r="V20" s="24">
        <v>1</v>
      </c>
      <c r="W20" s="24">
        <v>1</v>
      </c>
      <c r="X20" s="24">
        <v>1</v>
      </c>
      <c r="Y20" s="24">
        <v>1</v>
      </c>
      <c r="Z20" s="24">
        <v>0</v>
      </c>
      <c r="AA20" s="24">
        <v>1</v>
      </c>
      <c r="AB20" s="24">
        <v>0</v>
      </c>
      <c r="AC20" s="24">
        <v>0</v>
      </c>
      <c r="AD20" s="24">
        <v>0</v>
      </c>
      <c r="AE20" s="24">
        <v>1</v>
      </c>
      <c r="AF20" s="24">
        <v>0</v>
      </c>
      <c r="AG20" s="24">
        <v>0</v>
      </c>
      <c r="AH20" s="23">
        <v>0</v>
      </c>
      <c r="AI20" s="23">
        <v>1</v>
      </c>
    </row>
    <row r="21" spans="1:35" ht="15.75" customHeight="1" x14ac:dyDescent="0.2">
      <c r="A21" s="21" t="s">
        <v>140</v>
      </c>
      <c r="B21" s="18" t="s">
        <v>121</v>
      </c>
      <c r="C21" s="23" t="s">
        <v>119</v>
      </c>
      <c r="D21" s="22">
        <v>0</v>
      </c>
      <c r="E21" s="22">
        <v>1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3">
        <v>0</v>
      </c>
      <c r="L21" s="23">
        <v>0</v>
      </c>
      <c r="M21" s="23">
        <v>0</v>
      </c>
      <c r="N21" s="23">
        <v>1</v>
      </c>
      <c r="O21" s="23">
        <v>1</v>
      </c>
      <c r="P21" s="23">
        <v>0</v>
      </c>
      <c r="Q21" s="23">
        <v>1</v>
      </c>
      <c r="R21" s="23">
        <v>0</v>
      </c>
      <c r="S21" s="23">
        <v>0</v>
      </c>
      <c r="T21" s="23">
        <v>1</v>
      </c>
      <c r="U21" s="23">
        <v>1</v>
      </c>
      <c r="V21" s="23">
        <v>1</v>
      </c>
      <c r="W21" s="23">
        <v>1</v>
      </c>
      <c r="X21" s="23">
        <v>0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3">
        <v>1</v>
      </c>
      <c r="AE21" s="23">
        <v>1</v>
      </c>
      <c r="AF21" s="23">
        <v>1</v>
      </c>
      <c r="AG21" s="23">
        <v>1</v>
      </c>
      <c r="AH21" s="23">
        <v>1</v>
      </c>
      <c r="AI21" s="23">
        <v>0</v>
      </c>
    </row>
    <row r="22" spans="1:35" ht="15.75" customHeight="1" x14ac:dyDescent="0.2">
      <c r="A22" s="17" t="s">
        <v>141</v>
      </c>
      <c r="B22" s="22" t="s">
        <v>117</v>
      </c>
      <c r="C22" s="23" t="s">
        <v>119</v>
      </c>
      <c r="D22" s="22">
        <v>1</v>
      </c>
      <c r="E22" s="22">
        <v>1</v>
      </c>
      <c r="F22" s="22">
        <v>0</v>
      </c>
      <c r="G22" s="22">
        <v>1</v>
      </c>
      <c r="H22" s="22">
        <v>1</v>
      </c>
      <c r="I22" s="22">
        <v>1</v>
      </c>
      <c r="J22" s="22">
        <v>1</v>
      </c>
      <c r="K22" s="23">
        <v>1</v>
      </c>
      <c r="L22" s="19">
        <v>1</v>
      </c>
      <c r="M22" s="23">
        <v>1</v>
      </c>
      <c r="N22" s="23">
        <v>0</v>
      </c>
      <c r="O22" s="23">
        <v>1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1</v>
      </c>
      <c r="V22" s="23">
        <v>1</v>
      </c>
      <c r="W22" s="23">
        <v>1</v>
      </c>
      <c r="X22" s="23">
        <v>1</v>
      </c>
      <c r="Y22" s="23">
        <v>1</v>
      </c>
      <c r="Z22" s="23">
        <v>0</v>
      </c>
      <c r="AA22" s="23">
        <v>1</v>
      </c>
      <c r="AB22" s="23">
        <v>0</v>
      </c>
      <c r="AC22" s="23">
        <v>1</v>
      </c>
      <c r="AD22" s="23">
        <v>0</v>
      </c>
      <c r="AE22" s="23">
        <v>1</v>
      </c>
      <c r="AF22" s="23">
        <v>1</v>
      </c>
      <c r="AG22" s="23">
        <v>0</v>
      </c>
      <c r="AH22" s="23">
        <v>0</v>
      </c>
      <c r="AI22" s="23">
        <v>0</v>
      </c>
    </row>
    <row r="23" spans="1:35" ht="15.75" customHeight="1" x14ac:dyDescent="0.2">
      <c r="A23" s="21" t="s">
        <v>142</v>
      </c>
      <c r="B23" s="22" t="s">
        <v>135</v>
      </c>
      <c r="C23" s="23" t="s">
        <v>119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1</v>
      </c>
      <c r="AB23" s="22">
        <v>1</v>
      </c>
      <c r="AC23" s="22">
        <v>0</v>
      </c>
      <c r="AD23" s="22">
        <v>1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5.75" customHeight="1" x14ac:dyDescent="0.2">
      <c r="A24" s="21" t="s">
        <v>143</v>
      </c>
      <c r="B24" s="28" t="s">
        <v>124</v>
      </c>
      <c r="C24" s="22" t="s">
        <v>115</v>
      </c>
      <c r="D24" s="22">
        <v>1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</v>
      </c>
      <c r="L24" s="22">
        <v>0</v>
      </c>
      <c r="M24" s="22">
        <v>0</v>
      </c>
      <c r="N24" s="22">
        <v>0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22">
        <v>1</v>
      </c>
      <c r="V24" s="22">
        <v>0</v>
      </c>
      <c r="W24" s="22">
        <v>1</v>
      </c>
      <c r="X24" s="22">
        <v>0</v>
      </c>
      <c r="Y24" s="22">
        <v>1</v>
      </c>
      <c r="Z24" s="22">
        <v>0</v>
      </c>
      <c r="AA24" s="22">
        <v>1</v>
      </c>
      <c r="AB24" s="22">
        <v>1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1</v>
      </c>
    </row>
    <row r="25" spans="1:35" ht="15.75" customHeight="1" x14ac:dyDescent="0.2">
      <c r="A25" s="21" t="s">
        <v>144</v>
      </c>
      <c r="B25" s="28" t="s">
        <v>124</v>
      </c>
      <c r="C25" s="23" t="s">
        <v>119</v>
      </c>
      <c r="D25" s="22">
        <v>1</v>
      </c>
      <c r="E25" s="22">
        <v>1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0</v>
      </c>
      <c r="M25" s="22">
        <v>0</v>
      </c>
      <c r="N25" s="22">
        <v>1</v>
      </c>
      <c r="O25" s="22">
        <v>1</v>
      </c>
      <c r="P25" s="22">
        <v>0</v>
      </c>
      <c r="Q25" s="22">
        <v>1</v>
      </c>
      <c r="R25" s="22">
        <v>1</v>
      </c>
      <c r="S25" s="22">
        <v>1</v>
      </c>
      <c r="T25" s="22">
        <v>1</v>
      </c>
      <c r="U25" s="22">
        <v>1</v>
      </c>
      <c r="V25" s="22">
        <v>1</v>
      </c>
      <c r="W25" s="22">
        <v>1</v>
      </c>
      <c r="X25" s="22">
        <v>1</v>
      </c>
      <c r="Y25" s="22">
        <v>1</v>
      </c>
      <c r="Z25" s="22">
        <v>1</v>
      </c>
      <c r="AA25" s="22">
        <v>1</v>
      </c>
      <c r="AB25" s="22">
        <v>1</v>
      </c>
      <c r="AC25" s="22">
        <v>1</v>
      </c>
      <c r="AD25" s="22">
        <v>1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5.75" customHeight="1" x14ac:dyDescent="0.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5.75" customHeight="1" x14ac:dyDescent="0.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5.75" customHeight="1" x14ac:dyDescent="0.2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5.75" customHeight="1" x14ac:dyDescent="0.2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5.75" customHeight="1" x14ac:dyDescent="0.2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5.75" customHeight="1" x14ac:dyDescent="0.2"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 spans="1:35" ht="15.75" customHeight="1" x14ac:dyDescent="0.2"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 spans="4:35" ht="15.75" customHeight="1" x14ac:dyDescent="0.2"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4:35" ht="15.75" customHeight="1" x14ac:dyDescent="0.2"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spans="4:35" ht="15.75" customHeight="1" x14ac:dyDescent="0.2"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spans="4:35" ht="15.75" customHeight="1" x14ac:dyDescent="0.2"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spans="4:35" ht="15.75" customHeight="1" x14ac:dyDescent="0.2"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 spans="4:35" ht="15.75" customHeight="1" x14ac:dyDescent="0.2"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 spans="4:35" ht="15.75" customHeight="1" x14ac:dyDescent="0.2"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 spans="4:35" ht="15.75" customHeight="1" x14ac:dyDescent="0.2"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4:35" ht="15.75" customHeight="1" x14ac:dyDescent="0.2"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4:35" ht="15.75" customHeight="1" x14ac:dyDescent="0.2"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4:35" ht="15.75" customHeight="1" x14ac:dyDescent="0.2"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4:35" ht="15.75" customHeight="1" x14ac:dyDescent="0.2"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4:35" ht="15.75" customHeight="1" x14ac:dyDescent="0.2"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4:35" ht="15.75" customHeight="1" x14ac:dyDescent="0.2"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4:35" ht="15.75" customHeight="1" x14ac:dyDescent="0.2"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  <row r="48" spans="4:35" ht="15.75" customHeight="1" x14ac:dyDescent="0.2"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</row>
    <row r="49" spans="4:35" ht="15.75" customHeight="1" x14ac:dyDescent="0.2"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</row>
    <row r="50" spans="4:35" ht="15.75" customHeight="1" x14ac:dyDescent="0.2"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</row>
    <row r="51" spans="4:35" ht="15.75" customHeight="1" x14ac:dyDescent="0.2"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4:35" ht="15.75" customHeight="1" x14ac:dyDescent="0.2"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</row>
    <row r="53" spans="4:35" ht="15.75" customHeight="1" x14ac:dyDescent="0.2"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</row>
    <row r="54" spans="4:35" ht="15.75" customHeight="1" x14ac:dyDescent="0.2"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</row>
    <row r="55" spans="4:35" ht="15.75" customHeight="1" x14ac:dyDescent="0.2"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</row>
    <row r="56" spans="4:35" ht="15.75" customHeight="1" x14ac:dyDescent="0.2"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</row>
    <row r="57" spans="4:35" ht="15.75" customHeight="1" x14ac:dyDescent="0.2"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4:35" ht="15.75" customHeight="1" x14ac:dyDescent="0.2"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 spans="4:35" ht="15.75" customHeight="1" x14ac:dyDescent="0.2"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</row>
    <row r="60" spans="4:35" ht="15.75" customHeight="1" x14ac:dyDescent="0.2"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</row>
    <row r="61" spans="4:35" ht="15.75" customHeight="1" x14ac:dyDescent="0.2"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</row>
    <row r="62" spans="4:35" ht="15.75" customHeight="1" x14ac:dyDescent="0.2"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</row>
    <row r="63" spans="4:35" ht="15.75" customHeight="1" x14ac:dyDescent="0.2"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</row>
    <row r="64" spans="4:35" ht="15.75" customHeight="1" x14ac:dyDescent="0.2"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</row>
    <row r="65" spans="4:35" ht="15.75" customHeight="1" x14ac:dyDescent="0.2"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</row>
    <row r="66" spans="4:35" ht="15.75" customHeight="1" x14ac:dyDescent="0.2"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4:35" ht="15.75" customHeight="1" x14ac:dyDescent="0.2"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4:35" ht="15.75" customHeight="1" x14ac:dyDescent="0.2"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</row>
    <row r="69" spans="4:35" ht="15.75" customHeight="1" x14ac:dyDescent="0.2"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4:35" ht="15.75" customHeight="1" x14ac:dyDescent="0.2"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4:35" ht="15.75" customHeight="1" x14ac:dyDescent="0.2"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4:35" ht="15.75" customHeight="1" x14ac:dyDescent="0.2"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</row>
    <row r="73" spans="4:35" ht="15.75" customHeight="1" x14ac:dyDescent="0.2"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</row>
    <row r="74" spans="4:35" ht="15.75" customHeight="1" x14ac:dyDescent="0.2"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</row>
    <row r="75" spans="4:35" ht="15.75" customHeight="1" x14ac:dyDescent="0.2"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4:35" ht="15.75" customHeight="1" x14ac:dyDescent="0.2"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4:35" ht="15.75" customHeight="1" x14ac:dyDescent="0.2"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</row>
    <row r="78" spans="4:35" ht="15.75" customHeight="1" x14ac:dyDescent="0.2"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</row>
    <row r="79" spans="4:35" ht="15.75" customHeight="1" x14ac:dyDescent="0.2"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</row>
    <row r="80" spans="4:35" ht="15.75" customHeight="1" x14ac:dyDescent="0.2"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</row>
    <row r="81" spans="4:35" ht="15.75" customHeight="1" x14ac:dyDescent="0.2"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</row>
    <row r="82" spans="4:35" ht="15.75" customHeight="1" x14ac:dyDescent="0.2"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</row>
    <row r="83" spans="4:35" ht="15.75" customHeight="1" x14ac:dyDescent="0.2"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</row>
    <row r="84" spans="4:35" ht="15.75" customHeight="1" x14ac:dyDescent="0.2"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</row>
    <row r="85" spans="4:35" ht="15.75" customHeight="1" x14ac:dyDescent="0.2"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</row>
    <row r="86" spans="4:35" ht="15.75" customHeight="1" x14ac:dyDescent="0.2"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4:35" ht="15.75" customHeight="1" x14ac:dyDescent="0.2"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4:35" ht="15.75" customHeight="1" x14ac:dyDescent="0.2"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</row>
    <row r="89" spans="4:35" ht="15.75" customHeight="1" x14ac:dyDescent="0.2"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</row>
    <row r="90" spans="4:35" ht="15.75" customHeight="1" x14ac:dyDescent="0.2"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</row>
    <row r="91" spans="4:35" ht="15.75" customHeight="1" x14ac:dyDescent="0.2"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</row>
    <row r="92" spans="4:35" ht="15.75" customHeight="1" x14ac:dyDescent="0.2"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</row>
    <row r="93" spans="4:35" ht="15.75" customHeight="1" x14ac:dyDescent="0.2"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</row>
    <row r="94" spans="4:35" ht="15.75" customHeight="1" x14ac:dyDescent="0.2"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</row>
    <row r="95" spans="4:35" ht="15.75" customHeight="1" x14ac:dyDescent="0.2"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</row>
    <row r="96" spans="4:35" ht="15.75" customHeight="1" x14ac:dyDescent="0.2"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4:35" ht="15.75" customHeight="1" x14ac:dyDescent="0.2"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4:35" ht="15.75" customHeight="1" x14ac:dyDescent="0.2"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</row>
    <row r="99" spans="4:35" ht="15.75" customHeight="1" x14ac:dyDescent="0.2"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</row>
    <row r="100" spans="4:35" ht="15.75" customHeight="1" x14ac:dyDescent="0.2"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</row>
    <row r="101" spans="4:35" ht="15.75" customHeight="1" x14ac:dyDescent="0.2"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</row>
    <row r="102" spans="4:35" ht="15.75" customHeight="1" x14ac:dyDescent="0.2"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</row>
    <row r="103" spans="4:35" ht="15.75" customHeight="1" x14ac:dyDescent="0.2"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</row>
    <row r="104" spans="4:35" ht="15.75" customHeight="1" x14ac:dyDescent="0.2"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4:35" ht="15.75" customHeight="1" x14ac:dyDescent="0.2"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</row>
    <row r="106" spans="4:35" ht="15.75" customHeight="1" x14ac:dyDescent="0.2"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</row>
    <row r="107" spans="4:35" ht="15.75" customHeight="1" x14ac:dyDescent="0.2"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</row>
    <row r="108" spans="4:35" ht="15.75" customHeight="1" x14ac:dyDescent="0.2"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4:35" ht="15.75" customHeight="1" x14ac:dyDescent="0.2"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</row>
    <row r="110" spans="4:35" ht="15.75" customHeight="1" x14ac:dyDescent="0.2"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</row>
    <row r="111" spans="4:35" ht="15.75" customHeight="1" x14ac:dyDescent="0.2"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</row>
    <row r="112" spans="4:35" ht="15.75" customHeight="1" x14ac:dyDescent="0.2"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</row>
    <row r="113" spans="4:35" ht="15.75" customHeight="1" x14ac:dyDescent="0.2"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</row>
    <row r="114" spans="4:35" ht="15.75" customHeight="1" x14ac:dyDescent="0.2"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</row>
    <row r="115" spans="4:35" ht="15.75" customHeight="1" x14ac:dyDescent="0.2"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</row>
    <row r="116" spans="4:35" ht="15.75" customHeight="1" x14ac:dyDescent="0.2"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</row>
    <row r="117" spans="4:35" ht="15.75" customHeight="1" x14ac:dyDescent="0.2"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</row>
    <row r="118" spans="4:35" ht="15.75" customHeight="1" x14ac:dyDescent="0.2"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</row>
    <row r="119" spans="4:35" ht="15.75" customHeight="1" x14ac:dyDescent="0.2"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4:35" ht="15.75" customHeight="1" x14ac:dyDescent="0.2"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4:35" ht="15.75" customHeight="1" x14ac:dyDescent="0.2"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</row>
    <row r="122" spans="4:35" ht="15.75" customHeight="1" x14ac:dyDescent="0.2"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4:35" ht="15.75" customHeight="1" x14ac:dyDescent="0.2"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</row>
    <row r="124" spans="4:35" ht="15.75" customHeight="1" x14ac:dyDescent="0.2"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</row>
    <row r="125" spans="4:35" ht="15.75" customHeight="1" x14ac:dyDescent="0.2"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</row>
    <row r="126" spans="4:35" ht="15.75" customHeight="1" x14ac:dyDescent="0.2"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</row>
    <row r="127" spans="4:35" ht="15.75" customHeight="1" x14ac:dyDescent="0.2"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</row>
    <row r="128" spans="4:35" ht="15.75" customHeight="1" x14ac:dyDescent="0.2"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</row>
    <row r="129" spans="4:35" ht="15.75" customHeight="1" x14ac:dyDescent="0.2"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</row>
    <row r="130" spans="4:35" ht="15.75" customHeight="1" x14ac:dyDescent="0.2"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</row>
    <row r="131" spans="4:35" ht="15.75" customHeight="1" x14ac:dyDescent="0.2"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4:35" ht="15.75" customHeight="1" x14ac:dyDescent="0.2"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</row>
    <row r="133" spans="4:35" ht="15.75" customHeight="1" x14ac:dyDescent="0.2"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</row>
    <row r="134" spans="4:35" ht="15.75" customHeight="1" x14ac:dyDescent="0.2"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</row>
    <row r="135" spans="4:35" ht="15.75" customHeight="1" x14ac:dyDescent="0.2"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</row>
    <row r="136" spans="4:35" ht="15.75" customHeight="1" x14ac:dyDescent="0.2"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</row>
    <row r="137" spans="4:35" ht="15.75" customHeight="1" x14ac:dyDescent="0.2"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</row>
    <row r="138" spans="4:35" ht="15.75" customHeight="1" x14ac:dyDescent="0.2"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</row>
    <row r="139" spans="4:35" ht="15.75" customHeight="1" x14ac:dyDescent="0.2"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</row>
    <row r="140" spans="4:35" ht="15.75" customHeight="1" x14ac:dyDescent="0.2"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4:35" ht="15.75" customHeight="1" x14ac:dyDescent="0.2"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</row>
    <row r="142" spans="4:35" ht="15.75" customHeight="1" x14ac:dyDescent="0.2"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4:35" ht="15.75" customHeight="1" x14ac:dyDescent="0.2"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</row>
    <row r="144" spans="4:35" ht="15.75" customHeight="1" x14ac:dyDescent="0.2"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</row>
    <row r="145" spans="4:35" ht="15.75" customHeight="1" x14ac:dyDescent="0.2"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4:35" ht="15.75" customHeight="1" x14ac:dyDescent="0.2"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</row>
    <row r="147" spans="4:35" ht="15.75" customHeight="1" x14ac:dyDescent="0.2"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4:35" ht="15.75" customHeight="1" x14ac:dyDescent="0.2"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4:35" ht="15.75" customHeight="1" x14ac:dyDescent="0.2"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</row>
    <row r="150" spans="4:35" ht="15.75" customHeight="1" x14ac:dyDescent="0.2"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</row>
    <row r="151" spans="4:35" ht="15.75" customHeight="1" x14ac:dyDescent="0.2"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</row>
    <row r="152" spans="4:35" ht="15.75" customHeight="1" x14ac:dyDescent="0.2"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</row>
    <row r="153" spans="4:35" ht="15.75" customHeight="1" x14ac:dyDescent="0.2"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</row>
    <row r="154" spans="4:35" ht="15.75" customHeight="1" x14ac:dyDescent="0.2"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</row>
    <row r="155" spans="4:35" ht="15.75" customHeight="1" x14ac:dyDescent="0.2"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</row>
    <row r="156" spans="4:35" ht="15.75" customHeight="1" x14ac:dyDescent="0.2"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</row>
    <row r="157" spans="4:35" ht="15.75" customHeight="1" x14ac:dyDescent="0.2"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4:35" ht="15.75" customHeight="1" x14ac:dyDescent="0.2"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</row>
    <row r="159" spans="4:35" ht="15.75" customHeight="1" x14ac:dyDescent="0.2"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</row>
    <row r="160" spans="4:35" ht="15.75" customHeight="1" x14ac:dyDescent="0.2"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</row>
    <row r="161" spans="4:35" ht="15.75" customHeight="1" x14ac:dyDescent="0.2"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</row>
    <row r="162" spans="4:35" ht="15.75" customHeight="1" x14ac:dyDescent="0.2"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</row>
    <row r="163" spans="4:35" ht="15.75" customHeight="1" x14ac:dyDescent="0.2"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</row>
    <row r="164" spans="4:35" ht="15.75" customHeight="1" x14ac:dyDescent="0.2"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</row>
    <row r="165" spans="4:35" ht="15.75" customHeight="1" x14ac:dyDescent="0.2"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</row>
    <row r="166" spans="4:35" ht="15.75" customHeight="1" x14ac:dyDescent="0.2"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</row>
    <row r="167" spans="4:35" ht="15.75" customHeight="1" x14ac:dyDescent="0.2"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</row>
    <row r="168" spans="4:35" ht="15.75" customHeight="1" x14ac:dyDescent="0.2"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</row>
    <row r="169" spans="4:35" ht="15.75" customHeight="1" x14ac:dyDescent="0.2"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</row>
    <row r="170" spans="4:35" ht="15.75" customHeight="1" x14ac:dyDescent="0.2"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</row>
    <row r="171" spans="4:35" ht="15.75" customHeight="1" x14ac:dyDescent="0.2"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</row>
    <row r="172" spans="4:35" ht="15.75" customHeight="1" x14ac:dyDescent="0.2"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</row>
    <row r="173" spans="4:35" ht="15.75" customHeight="1" x14ac:dyDescent="0.2"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</row>
    <row r="174" spans="4:35" ht="15.75" customHeight="1" x14ac:dyDescent="0.2"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</row>
    <row r="175" spans="4:35" ht="15.75" customHeight="1" x14ac:dyDescent="0.2"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4:35" ht="15.75" customHeight="1" x14ac:dyDescent="0.2"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</row>
    <row r="177" spans="4:35" ht="15.75" customHeight="1" x14ac:dyDescent="0.2"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</row>
    <row r="178" spans="4:35" ht="15.75" customHeight="1" x14ac:dyDescent="0.2"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</row>
    <row r="179" spans="4:35" ht="15.75" customHeight="1" x14ac:dyDescent="0.2"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</row>
    <row r="180" spans="4:35" ht="15.75" customHeight="1" x14ac:dyDescent="0.2"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</row>
    <row r="181" spans="4:35" ht="15.75" customHeight="1" x14ac:dyDescent="0.2"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</row>
    <row r="182" spans="4:35" ht="15.75" customHeight="1" x14ac:dyDescent="0.2"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</row>
    <row r="183" spans="4:35" ht="15.75" customHeight="1" x14ac:dyDescent="0.2"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</row>
    <row r="184" spans="4:35" ht="15.75" customHeight="1" x14ac:dyDescent="0.2"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</row>
    <row r="185" spans="4:35" ht="15.75" customHeight="1" x14ac:dyDescent="0.2"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</row>
    <row r="186" spans="4:35" ht="15.75" customHeight="1" x14ac:dyDescent="0.2"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</row>
    <row r="187" spans="4:35" ht="15.75" customHeight="1" x14ac:dyDescent="0.2"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</row>
    <row r="188" spans="4:35" ht="15.75" customHeight="1" x14ac:dyDescent="0.2"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</row>
    <row r="189" spans="4:35" ht="15.75" customHeight="1" x14ac:dyDescent="0.2"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</row>
    <row r="190" spans="4:35" ht="15.75" customHeight="1" x14ac:dyDescent="0.2"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</row>
    <row r="191" spans="4:35" ht="15.75" customHeight="1" x14ac:dyDescent="0.2"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</row>
    <row r="192" spans="4:35" ht="15.75" customHeight="1" x14ac:dyDescent="0.2"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</row>
    <row r="193" spans="4:35" ht="15.75" customHeight="1" x14ac:dyDescent="0.2"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4:35" ht="15.75" customHeight="1" x14ac:dyDescent="0.2"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</row>
    <row r="195" spans="4:35" ht="15.75" customHeight="1" x14ac:dyDescent="0.2"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</row>
    <row r="196" spans="4:35" ht="15.75" customHeight="1" x14ac:dyDescent="0.2"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</row>
    <row r="197" spans="4:35" ht="15.75" customHeight="1" x14ac:dyDescent="0.2"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</row>
    <row r="198" spans="4:35" ht="15.75" customHeight="1" x14ac:dyDescent="0.2"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</row>
    <row r="199" spans="4:35" ht="15.75" customHeight="1" x14ac:dyDescent="0.2"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</row>
    <row r="200" spans="4:35" ht="15.75" customHeight="1" x14ac:dyDescent="0.2"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</row>
    <row r="201" spans="4:35" ht="15.75" customHeight="1" x14ac:dyDescent="0.2"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</row>
    <row r="202" spans="4:35" ht="15.75" customHeight="1" x14ac:dyDescent="0.2"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</row>
    <row r="203" spans="4:35" ht="15.75" customHeight="1" x14ac:dyDescent="0.2"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</row>
    <row r="204" spans="4:35" ht="15.75" customHeight="1" x14ac:dyDescent="0.2"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</row>
    <row r="205" spans="4:35" ht="15.75" customHeight="1" x14ac:dyDescent="0.2"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</row>
    <row r="206" spans="4:35" ht="15.75" customHeight="1" x14ac:dyDescent="0.2"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</row>
    <row r="207" spans="4:35" ht="15.75" customHeight="1" x14ac:dyDescent="0.2"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</row>
    <row r="208" spans="4:35" ht="15.75" customHeight="1" x14ac:dyDescent="0.2"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</row>
    <row r="209" spans="4:35" ht="15.75" customHeight="1" x14ac:dyDescent="0.2"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</row>
    <row r="210" spans="4:35" ht="15.75" customHeight="1" x14ac:dyDescent="0.2"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</row>
    <row r="211" spans="4:35" ht="15.75" customHeight="1" x14ac:dyDescent="0.2"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4:35" ht="15.75" customHeight="1" x14ac:dyDescent="0.2"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</row>
    <row r="213" spans="4:35" ht="15.75" customHeight="1" x14ac:dyDescent="0.2"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</row>
    <row r="214" spans="4:35" ht="15.75" customHeight="1" x14ac:dyDescent="0.2"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</row>
    <row r="215" spans="4:35" ht="15.75" customHeight="1" x14ac:dyDescent="0.2"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</row>
    <row r="216" spans="4:35" ht="15.75" customHeight="1" x14ac:dyDescent="0.2"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</row>
    <row r="217" spans="4:35" ht="15.75" customHeight="1" x14ac:dyDescent="0.2"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</row>
    <row r="218" spans="4:35" ht="15.75" customHeight="1" x14ac:dyDescent="0.2"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</row>
    <row r="219" spans="4:35" ht="15.75" customHeight="1" x14ac:dyDescent="0.2"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</row>
    <row r="220" spans="4:35" ht="15.75" customHeight="1" x14ac:dyDescent="0.2"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</row>
    <row r="221" spans="4:35" ht="15.75" customHeight="1" x14ac:dyDescent="0.2"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</row>
    <row r="222" spans="4:35" ht="15.75" customHeight="1" x14ac:dyDescent="0.2"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</row>
    <row r="223" spans="4:35" ht="15.75" customHeight="1" x14ac:dyDescent="0.2"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</row>
    <row r="224" spans="4:35" ht="15.75" customHeight="1" x14ac:dyDescent="0.2"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</row>
    <row r="225" spans="4:35" ht="15.75" customHeight="1" x14ac:dyDescent="0.2"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</row>
    <row r="226" spans="4:35" ht="15.75" customHeight="1" x14ac:dyDescent="0.2"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</row>
    <row r="227" spans="4:35" ht="15.75" customHeight="1" x14ac:dyDescent="0.2"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</row>
    <row r="228" spans="4:35" ht="15.75" customHeight="1" x14ac:dyDescent="0.2"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</row>
    <row r="229" spans="4:35" ht="15.75" customHeight="1" x14ac:dyDescent="0.2"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4:35" ht="15.75" customHeight="1" x14ac:dyDescent="0.2"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</row>
    <row r="231" spans="4:35" ht="15.75" customHeight="1" x14ac:dyDescent="0.2"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</row>
    <row r="232" spans="4:35" ht="15.75" customHeight="1" x14ac:dyDescent="0.2"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</row>
    <row r="233" spans="4:35" ht="15.75" customHeight="1" x14ac:dyDescent="0.2"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</row>
    <row r="234" spans="4:35" ht="15.75" customHeight="1" x14ac:dyDescent="0.2"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</row>
    <row r="235" spans="4:35" ht="15.75" customHeight="1" x14ac:dyDescent="0.2"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</row>
    <row r="236" spans="4:35" ht="15.75" customHeight="1" x14ac:dyDescent="0.2"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</row>
    <row r="237" spans="4:35" ht="15.75" customHeight="1" x14ac:dyDescent="0.2"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</row>
    <row r="238" spans="4:35" ht="15.75" customHeight="1" x14ac:dyDescent="0.2"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</row>
    <row r="239" spans="4:35" ht="15.75" customHeight="1" x14ac:dyDescent="0.2"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</row>
    <row r="240" spans="4:35" ht="15.75" customHeight="1" x14ac:dyDescent="0.2"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</row>
    <row r="241" spans="4:35" ht="15.75" customHeight="1" x14ac:dyDescent="0.2"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</row>
    <row r="242" spans="4:35" ht="15.75" customHeight="1" x14ac:dyDescent="0.2"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</row>
    <row r="243" spans="4:35" ht="15.75" customHeight="1" x14ac:dyDescent="0.2"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</row>
    <row r="244" spans="4:35" ht="15.75" customHeight="1" x14ac:dyDescent="0.2"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</row>
    <row r="245" spans="4:35" ht="15.75" customHeight="1" x14ac:dyDescent="0.2"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</row>
    <row r="246" spans="4:35" ht="15.75" customHeight="1" x14ac:dyDescent="0.2"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</row>
    <row r="247" spans="4:35" ht="15.75" customHeight="1" x14ac:dyDescent="0.2"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4:35" ht="15.75" customHeight="1" x14ac:dyDescent="0.2"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</row>
    <row r="249" spans="4:35" ht="15.75" customHeight="1" x14ac:dyDescent="0.2"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</row>
    <row r="250" spans="4:35" ht="15.75" customHeight="1" x14ac:dyDescent="0.2"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</row>
    <row r="251" spans="4:35" ht="15.75" customHeight="1" x14ac:dyDescent="0.2"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</row>
    <row r="252" spans="4:35" ht="15.75" customHeight="1" x14ac:dyDescent="0.2"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</row>
    <row r="253" spans="4:35" ht="15.75" customHeight="1" x14ac:dyDescent="0.2"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</row>
    <row r="254" spans="4:35" ht="15.75" customHeight="1" x14ac:dyDescent="0.2"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</row>
    <row r="255" spans="4:35" ht="15.75" customHeight="1" x14ac:dyDescent="0.2"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</row>
    <row r="256" spans="4:35" ht="15.75" customHeight="1" x14ac:dyDescent="0.2"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</row>
    <row r="257" spans="4:35" ht="15.75" customHeight="1" x14ac:dyDescent="0.2"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</row>
    <row r="258" spans="4:35" ht="15.75" customHeight="1" x14ac:dyDescent="0.2"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</row>
    <row r="259" spans="4:35" ht="15.75" customHeight="1" x14ac:dyDescent="0.2"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</row>
    <row r="260" spans="4:35" ht="15.75" customHeight="1" x14ac:dyDescent="0.2"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</row>
    <row r="261" spans="4:35" ht="15.75" customHeight="1" x14ac:dyDescent="0.2"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</row>
    <row r="262" spans="4:35" ht="15.75" customHeight="1" x14ac:dyDescent="0.2"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</row>
    <row r="263" spans="4:35" ht="15.75" customHeight="1" x14ac:dyDescent="0.2"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</row>
    <row r="264" spans="4:35" ht="15.75" customHeight="1" x14ac:dyDescent="0.2"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</row>
    <row r="265" spans="4:35" ht="15.75" customHeight="1" x14ac:dyDescent="0.2"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4:35" ht="15.75" customHeight="1" x14ac:dyDescent="0.2"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</row>
    <row r="267" spans="4:35" ht="15.75" customHeight="1" x14ac:dyDescent="0.2"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</row>
    <row r="268" spans="4:35" ht="15.75" customHeight="1" x14ac:dyDescent="0.2"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</row>
    <row r="269" spans="4:35" ht="15.75" customHeight="1" x14ac:dyDescent="0.2"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</row>
    <row r="270" spans="4:35" ht="15.75" customHeight="1" x14ac:dyDescent="0.2"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</row>
    <row r="271" spans="4:35" ht="15.75" customHeight="1" x14ac:dyDescent="0.2"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</row>
    <row r="272" spans="4:35" ht="15.75" customHeight="1" x14ac:dyDescent="0.2"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</row>
    <row r="273" spans="4:35" ht="15.75" customHeight="1" x14ac:dyDescent="0.2"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</row>
    <row r="274" spans="4:35" ht="15.75" customHeight="1" x14ac:dyDescent="0.2"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</row>
    <row r="275" spans="4:35" ht="15.75" customHeight="1" x14ac:dyDescent="0.2"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</row>
    <row r="276" spans="4:35" ht="15.75" customHeight="1" x14ac:dyDescent="0.2"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</row>
    <row r="277" spans="4:35" ht="15.75" customHeight="1" x14ac:dyDescent="0.2"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</row>
    <row r="278" spans="4:35" ht="15.75" customHeight="1" x14ac:dyDescent="0.2"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</row>
    <row r="279" spans="4:35" ht="15.75" customHeight="1" x14ac:dyDescent="0.2"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</row>
    <row r="280" spans="4:35" ht="15.75" customHeight="1" x14ac:dyDescent="0.2"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</row>
    <row r="281" spans="4:35" ht="15.75" customHeight="1" x14ac:dyDescent="0.2"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</row>
    <row r="282" spans="4:35" ht="15.75" customHeight="1" x14ac:dyDescent="0.2"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</row>
    <row r="283" spans="4:35" ht="15.75" customHeight="1" x14ac:dyDescent="0.2"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4:35" ht="15.75" customHeight="1" x14ac:dyDescent="0.2"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</row>
    <row r="285" spans="4:35" ht="15.75" customHeight="1" x14ac:dyDescent="0.2"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</row>
    <row r="286" spans="4:35" ht="15.75" customHeight="1" x14ac:dyDescent="0.2"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</row>
    <row r="287" spans="4:35" ht="15.75" customHeight="1" x14ac:dyDescent="0.2"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</row>
    <row r="288" spans="4:35" ht="15.75" customHeight="1" x14ac:dyDescent="0.2"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</row>
    <row r="289" spans="4:35" ht="15.75" customHeight="1" x14ac:dyDescent="0.2"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</row>
    <row r="290" spans="4:35" ht="15.75" customHeight="1" x14ac:dyDescent="0.2"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</row>
    <row r="291" spans="4:35" ht="15.75" customHeight="1" x14ac:dyDescent="0.2"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</row>
    <row r="292" spans="4:35" ht="15.75" customHeight="1" x14ac:dyDescent="0.2"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</row>
    <row r="293" spans="4:35" ht="15.75" customHeight="1" x14ac:dyDescent="0.2"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</row>
    <row r="294" spans="4:35" ht="15.75" customHeight="1" x14ac:dyDescent="0.2"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</row>
    <row r="295" spans="4:35" ht="15.75" customHeight="1" x14ac:dyDescent="0.2"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</row>
    <row r="296" spans="4:35" ht="15.75" customHeight="1" x14ac:dyDescent="0.2"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</row>
    <row r="297" spans="4:35" ht="15.75" customHeight="1" x14ac:dyDescent="0.2"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</row>
    <row r="298" spans="4:35" ht="15.75" customHeight="1" x14ac:dyDescent="0.2"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</row>
    <row r="299" spans="4:35" ht="15.75" customHeight="1" x14ac:dyDescent="0.2"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</row>
    <row r="300" spans="4:35" ht="15.75" customHeight="1" x14ac:dyDescent="0.2"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</row>
    <row r="301" spans="4:35" ht="15.75" customHeight="1" x14ac:dyDescent="0.2"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4:35" ht="15.75" customHeight="1" x14ac:dyDescent="0.2"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</row>
    <row r="303" spans="4:35" ht="15.75" customHeight="1" x14ac:dyDescent="0.2"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</row>
    <row r="304" spans="4:35" ht="15.75" customHeight="1" x14ac:dyDescent="0.2"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</row>
    <row r="305" spans="4:35" ht="15.75" customHeight="1" x14ac:dyDescent="0.2"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4:35" ht="15.75" customHeight="1" x14ac:dyDescent="0.2"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</row>
    <row r="307" spans="4:35" ht="15.75" customHeight="1" x14ac:dyDescent="0.2"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4:35" ht="15.75" customHeight="1" x14ac:dyDescent="0.2"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  <row r="309" spans="4:35" ht="15.75" customHeight="1" x14ac:dyDescent="0.2"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</row>
    <row r="310" spans="4:35" ht="15.75" customHeight="1" x14ac:dyDescent="0.2"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</row>
    <row r="311" spans="4:35" ht="15.75" customHeight="1" x14ac:dyDescent="0.2"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</row>
    <row r="312" spans="4:35" ht="15.75" customHeight="1" x14ac:dyDescent="0.2"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</row>
    <row r="313" spans="4:35" ht="15.75" customHeight="1" x14ac:dyDescent="0.2"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</row>
    <row r="314" spans="4:35" ht="15.75" customHeight="1" x14ac:dyDescent="0.2"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</row>
    <row r="315" spans="4:35" ht="15.75" customHeight="1" x14ac:dyDescent="0.2"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</row>
    <row r="316" spans="4:35" ht="15.75" customHeight="1" x14ac:dyDescent="0.2"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</row>
    <row r="317" spans="4:35" ht="15.75" customHeight="1" x14ac:dyDescent="0.2"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spans="4:35" ht="15.75" customHeight="1" x14ac:dyDescent="0.2"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spans="4:35" ht="15.75" customHeight="1" x14ac:dyDescent="0.2"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spans="4:35" ht="15.75" customHeight="1" x14ac:dyDescent="0.2"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spans="4:35" ht="15.75" customHeight="1" x14ac:dyDescent="0.2"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spans="4:35" ht="15.75" customHeight="1" x14ac:dyDescent="0.2"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4:35" ht="15.75" customHeight="1" x14ac:dyDescent="0.2"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4:35" ht="15.75" customHeight="1" x14ac:dyDescent="0.2"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4:35" ht="15.75" customHeight="1" x14ac:dyDescent="0.2"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4:35" ht="15.75" customHeight="1" x14ac:dyDescent="0.2"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4:35" ht="15.75" customHeight="1" x14ac:dyDescent="0.2"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4:35" ht="15.75" customHeight="1" x14ac:dyDescent="0.2"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4:35" ht="15.75" customHeight="1" x14ac:dyDescent="0.2"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4:35" ht="15.75" customHeight="1" x14ac:dyDescent="0.2"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4:35" ht="15.75" customHeight="1" x14ac:dyDescent="0.2"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4:35" ht="15.75" customHeight="1" x14ac:dyDescent="0.2"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4:35" ht="15.75" customHeight="1" x14ac:dyDescent="0.2"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spans="4:35" ht="15.75" customHeight="1" x14ac:dyDescent="0.2"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spans="4:35" ht="15.75" customHeight="1" x14ac:dyDescent="0.2"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spans="4:35" ht="15.75" customHeight="1" x14ac:dyDescent="0.2"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spans="4:35" ht="15.75" customHeight="1" x14ac:dyDescent="0.2"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spans="4:35" ht="15.75" customHeight="1" x14ac:dyDescent="0.2"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spans="4:35" ht="15.75" customHeight="1" x14ac:dyDescent="0.2"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spans="4:35" ht="15.75" customHeight="1" x14ac:dyDescent="0.2"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spans="4:35" ht="15.75" customHeight="1" x14ac:dyDescent="0.2"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spans="4:35" ht="15.75" customHeight="1" x14ac:dyDescent="0.2"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spans="4:35" ht="15.75" customHeight="1" x14ac:dyDescent="0.2"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spans="4:35" ht="15.75" customHeight="1" x14ac:dyDescent="0.2"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spans="4:35" ht="15.75" customHeight="1" x14ac:dyDescent="0.2"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</row>
    <row r="346" spans="4:35" ht="15.75" customHeight="1" x14ac:dyDescent="0.2"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</row>
    <row r="347" spans="4:35" ht="15.75" customHeight="1" x14ac:dyDescent="0.2"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spans="4:35" ht="15.75" customHeight="1" x14ac:dyDescent="0.2"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spans="4:35" ht="15.75" customHeight="1" x14ac:dyDescent="0.2"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spans="4:35" ht="15.75" customHeight="1" x14ac:dyDescent="0.2"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spans="4:35" ht="15.75" customHeight="1" x14ac:dyDescent="0.2"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spans="4:35" ht="15.75" customHeight="1" x14ac:dyDescent="0.2"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spans="4:35" ht="15.75" customHeight="1" x14ac:dyDescent="0.2"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spans="4:35" ht="15.75" customHeight="1" x14ac:dyDescent="0.2"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spans="4:35" ht="15.75" customHeight="1" x14ac:dyDescent="0.2"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  <row r="356" spans="4:35" ht="15.75" customHeight="1" x14ac:dyDescent="0.2"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</row>
    <row r="357" spans="4:35" ht="15.75" customHeight="1" x14ac:dyDescent="0.2"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</row>
    <row r="358" spans="4:35" ht="15.75" customHeight="1" x14ac:dyDescent="0.2"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</row>
    <row r="359" spans="4:35" ht="15.75" customHeight="1" x14ac:dyDescent="0.2"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</row>
    <row r="360" spans="4:35" ht="15.75" customHeight="1" x14ac:dyDescent="0.2"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</row>
    <row r="361" spans="4:35" ht="15.75" customHeight="1" x14ac:dyDescent="0.2"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</row>
    <row r="362" spans="4:35" ht="15.75" customHeight="1" x14ac:dyDescent="0.2"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</row>
    <row r="363" spans="4:35" ht="15.75" customHeight="1" x14ac:dyDescent="0.2"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</row>
    <row r="364" spans="4:35" ht="15.75" customHeight="1" x14ac:dyDescent="0.2"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</row>
    <row r="365" spans="4:35" ht="15.75" customHeight="1" x14ac:dyDescent="0.2"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</row>
    <row r="366" spans="4:35" ht="15.75" customHeight="1" x14ac:dyDescent="0.2"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</row>
    <row r="367" spans="4:35" ht="15.75" customHeight="1" x14ac:dyDescent="0.2"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</row>
    <row r="368" spans="4:35" ht="15.75" customHeight="1" x14ac:dyDescent="0.2"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</row>
    <row r="369" spans="4:35" ht="15.75" customHeight="1" x14ac:dyDescent="0.2"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</row>
    <row r="370" spans="4:35" ht="15.75" customHeight="1" x14ac:dyDescent="0.2"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</row>
    <row r="371" spans="4:35" ht="15.75" customHeight="1" x14ac:dyDescent="0.2"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</row>
    <row r="372" spans="4:35" ht="15.75" customHeight="1" x14ac:dyDescent="0.2"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</row>
    <row r="373" spans="4:35" ht="15.75" customHeight="1" x14ac:dyDescent="0.2"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</row>
    <row r="374" spans="4:35" ht="15.75" customHeight="1" x14ac:dyDescent="0.2"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</row>
    <row r="375" spans="4:35" ht="15.75" customHeight="1" x14ac:dyDescent="0.2"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</row>
    <row r="376" spans="4:35" ht="15.75" customHeight="1" x14ac:dyDescent="0.2"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</row>
    <row r="377" spans="4:35" ht="15.75" customHeight="1" x14ac:dyDescent="0.2"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</row>
    <row r="378" spans="4:35" ht="15.75" customHeight="1" x14ac:dyDescent="0.2"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</row>
    <row r="379" spans="4:35" ht="15.75" customHeight="1" x14ac:dyDescent="0.2"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</row>
    <row r="380" spans="4:35" ht="15.75" customHeight="1" x14ac:dyDescent="0.2"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</row>
    <row r="381" spans="4:35" ht="15.75" customHeight="1" x14ac:dyDescent="0.2"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</row>
    <row r="382" spans="4:35" ht="15.75" customHeight="1" x14ac:dyDescent="0.2"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</row>
    <row r="383" spans="4:35" ht="15.75" customHeight="1" x14ac:dyDescent="0.2"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</row>
    <row r="384" spans="4:35" ht="15.75" customHeight="1" x14ac:dyDescent="0.2"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</row>
    <row r="385" spans="4:35" ht="15.75" customHeight="1" x14ac:dyDescent="0.2"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</row>
    <row r="386" spans="4:35" ht="15.75" customHeight="1" x14ac:dyDescent="0.2"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</row>
    <row r="387" spans="4:35" ht="15.75" customHeight="1" x14ac:dyDescent="0.2"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</row>
    <row r="388" spans="4:35" ht="15.75" customHeight="1" x14ac:dyDescent="0.2"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</row>
    <row r="389" spans="4:35" ht="15.75" customHeight="1" x14ac:dyDescent="0.2"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</row>
    <row r="390" spans="4:35" ht="15.75" customHeight="1" x14ac:dyDescent="0.2"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</row>
    <row r="391" spans="4:35" ht="15.75" customHeight="1" x14ac:dyDescent="0.2"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</row>
    <row r="392" spans="4:35" ht="15.75" customHeight="1" x14ac:dyDescent="0.2"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</row>
    <row r="393" spans="4:35" ht="15.75" customHeight="1" x14ac:dyDescent="0.2"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</row>
    <row r="394" spans="4:35" ht="15.75" customHeight="1" x14ac:dyDescent="0.2"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</row>
    <row r="395" spans="4:35" ht="15.75" customHeight="1" x14ac:dyDescent="0.2"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</row>
    <row r="396" spans="4:35" ht="15.75" customHeight="1" x14ac:dyDescent="0.2"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</row>
    <row r="397" spans="4:35" ht="15.75" customHeight="1" x14ac:dyDescent="0.2"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</row>
    <row r="398" spans="4:35" ht="15.75" customHeight="1" x14ac:dyDescent="0.2"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</row>
    <row r="399" spans="4:35" ht="15.75" customHeight="1" x14ac:dyDescent="0.2"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</row>
    <row r="400" spans="4:35" ht="15.75" customHeight="1" x14ac:dyDescent="0.2"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</row>
    <row r="401" spans="4:35" ht="15.75" customHeight="1" x14ac:dyDescent="0.2"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</row>
    <row r="402" spans="4:35" ht="15.75" customHeight="1" x14ac:dyDescent="0.2"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</row>
    <row r="403" spans="4:35" ht="15.75" customHeight="1" x14ac:dyDescent="0.2"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</row>
    <row r="404" spans="4:35" ht="15.75" customHeight="1" x14ac:dyDescent="0.2"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</row>
    <row r="405" spans="4:35" ht="15.75" customHeight="1" x14ac:dyDescent="0.2"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</row>
    <row r="406" spans="4:35" ht="15.75" customHeight="1" x14ac:dyDescent="0.2"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</row>
    <row r="407" spans="4:35" ht="15.75" customHeight="1" x14ac:dyDescent="0.2"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</row>
    <row r="408" spans="4:35" ht="15.75" customHeight="1" x14ac:dyDescent="0.2"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</row>
    <row r="409" spans="4:35" ht="15.75" customHeight="1" x14ac:dyDescent="0.2"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</row>
    <row r="410" spans="4:35" ht="15.75" customHeight="1" x14ac:dyDescent="0.2"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</row>
    <row r="411" spans="4:35" ht="15.75" customHeight="1" x14ac:dyDescent="0.2"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</row>
    <row r="412" spans="4:35" ht="15.75" customHeight="1" x14ac:dyDescent="0.2"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</row>
    <row r="413" spans="4:35" ht="15.75" customHeight="1" x14ac:dyDescent="0.2"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</row>
    <row r="414" spans="4:35" ht="15.75" customHeight="1" x14ac:dyDescent="0.2"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</row>
    <row r="415" spans="4:35" ht="15.75" customHeight="1" x14ac:dyDescent="0.2"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</row>
    <row r="416" spans="4:35" ht="15.75" customHeight="1" x14ac:dyDescent="0.2"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</row>
    <row r="417" spans="4:35" ht="15.75" customHeight="1" x14ac:dyDescent="0.2"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</row>
    <row r="418" spans="4:35" ht="15.75" customHeight="1" x14ac:dyDescent="0.2"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</row>
    <row r="419" spans="4:35" ht="15.75" customHeight="1" x14ac:dyDescent="0.2"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</row>
    <row r="420" spans="4:35" ht="15.75" customHeight="1" x14ac:dyDescent="0.2"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</row>
    <row r="421" spans="4:35" ht="15.75" customHeight="1" x14ac:dyDescent="0.2"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</row>
    <row r="422" spans="4:35" ht="15.75" customHeight="1" x14ac:dyDescent="0.2"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</row>
    <row r="423" spans="4:35" ht="15.75" customHeight="1" x14ac:dyDescent="0.2"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</row>
    <row r="424" spans="4:35" ht="15.75" customHeight="1" x14ac:dyDescent="0.2"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</row>
    <row r="425" spans="4:35" ht="15.75" customHeight="1" x14ac:dyDescent="0.2"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</row>
    <row r="426" spans="4:35" ht="15.75" customHeight="1" x14ac:dyDescent="0.2"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</row>
    <row r="427" spans="4:35" ht="15.75" customHeight="1" x14ac:dyDescent="0.2"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</row>
    <row r="428" spans="4:35" ht="15.75" customHeight="1" x14ac:dyDescent="0.2"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</row>
    <row r="429" spans="4:35" ht="15.75" customHeight="1" x14ac:dyDescent="0.2"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</row>
    <row r="430" spans="4:35" ht="15.75" customHeight="1" x14ac:dyDescent="0.2"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</row>
    <row r="431" spans="4:35" ht="15.75" customHeight="1" x14ac:dyDescent="0.2"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</row>
    <row r="432" spans="4:35" ht="15.75" customHeight="1" x14ac:dyDescent="0.2"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</row>
    <row r="433" spans="4:35" ht="15.75" customHeight="1" x14ac:dyDescent="0.2"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</row>
    <row r="434" spans="4:35" ht="15.75" customHeight="1" x14ac:dyDescent="0.2"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</row>
    <row r="435" spans="4:35" ht="15.75" customHeight="1" x14ac:dyDescent="0.2"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</row>
    <row r="436" spans="4:35" ht="15.75" customHeight="1" x14ac:dyDescent="0.2"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</row>
    <row r="437" spans="4:35" ht="15.75" customHeight="1" x14ac:dyDescent="0.2"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</row>
    <row r="438" spans="4:35" ht="15.75" customHeight="1" x14ac:dyDescent="0.2"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</row>
    <row r="439" spans="4:35" ht="15.75" customHeight="1" x14ac:dyDescent="0.2"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</row>
    <row r="440" spans="4:35" ht="15.75" customHeight="1" x14ac:dyDescent="0.2"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</row>
    <row r="441" spans="4:35" ht="15.75" customHeight="1" x14ac:dyDescent="0.2"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</row>
    <row r="442" spans="4:35" ht="15.75" customHeight="1" x14ac:dyDescent="0.2"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</row>
    <row r="443" spans="4:35" ht="15.75" customHeight="1" x14ac:dyDescent="0.2"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</row>
    <row r="444" spans="4:35" ht="15.75" customHeight="1" x14ac:dyDescent="0.2"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</row>
    <row r="445" spans="4:35" ht="15.75" customHeight="1" x14ac:dyDescent="0.2"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</row>
    <row r="446" spans="4:35" ht="15.75" customHeight="1" x14ac:dyDescent="0.2"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</row>
    <row r="447" spans="4:35" ht="15.75" customHeight="1" x14ac:dyDescent="0.2"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</row>
    <row r="448" spans="4:35" ht="15.75" customHeight="1" x14ac:dyDescent="0.2"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</row>
    <row r="449" spans="4:35" ht="15.75" customHeight="1" x14ac:dyDescent="0.2"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</row>
    <row r="450" spans="4:35" ht="15.75" customHeight="1" x14ac:dyDescent="0.2"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</row>
    <row r="451" spans="4:35" ht="15.75" customHeight="1" x14ac:dyDescent="0.2"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</row>
    <row r="452" spans="4:35" ht="15.75" customHeight="1" x14ac:dyDescent="0.2"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</row>
    <row r="453" spans="4:35" ht="15.75" customHeight="1" x14ac:dyDescent="0.2"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</row>
    <row r="454" spans="4:35" ht="15.75" customHeight="1" x14ac:dyDescent="0.2"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</row>
    <row r="455" spans="4:35" ht="15.75" customHeight="1" x14ac:dyDescent="0.2"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</row>
    <row r="456" spans="4:35" ht="15.75" customHeight="1" x14ac:dyDescent="0.2"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</row>
    <row r="457" spans="4:35" ht="15.75" customHeight="1" x14ac:dyDescent="0.2"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</row>
    <row r="458" spans="4:35" ht="15.75" customHeight="1" x14ac:dyDescent="0.2"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</row>
    <row r="459" spans="4:35" ht="15.75" customHeight="1" x14ac:dyDescent="0.2"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</row>
    <row r="460" spans="4:35" ht="15.75" customHeight="1" x14ac:dyDescent="0.2"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</row>
    <row r="461" spans="4:35" ht="15.75" customHeight="1" x14ac:dyDescent="0.2"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</row>
    <row r="462" spans="4:35" ht="15.75" customHeight="1" x14ac:dyDescent="0.2"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</row>
    <row r="463" spans="4:35" ht="15.75" customHeight="1" x14ac:dyDescent="0.2"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</row>
    <row r="464" spans="4:35" ht="15.75" customHeight="1" x14ac:dyDescent="0.2"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</row>
    <row r="465" spans="4:35" ht="15.75" customHeight="1" x14ac:dyDescent="0.2"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</row>
    <row r="466" spans="4:35" ht="15.75" customHeight="1" x14ac:dyDescent="0.2"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</row>
    <row r="467" spans="4:35" ht="15.75" customHeight="1" x14ac:dyDescent="0.2"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</row>
    <row r="468" spans="4:35" ht="15.75" customHeight="1" x14ac:dyDescent="0.2"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</row>
    <row r="469" spans="4:35" ht="15.75" customHeight="1" x14ac:dyDescent="0.2"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</row>
    <row r="470" spans="4:35" ht="15.75" customHeight="1" x14ac:dyDescent="0.2"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</row>
    <row r="471" spans="4:35" ht="15.75" customHeight="1" x14ac:dyDescent="0.2"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</row>
    <row r="472" spans="4:35" ht="15.75" customHeight="1" x14ac:dyDescent="0.2"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</row>
    <row r="473" spans="4:35" ht="15.75" customHeight="1" x14ac:dyDescent="0.2"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</row>
    <row r="474" spans="4:35" ht="15.75" customHeight="1" x14ac:dyDescent="0.2"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</row>
    <row r="475" spans="4:35" ht="15.75" customHeight="1" x14ac:dyDescent="0.2"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</row>
    <row r="476" spans="4:35" ht="15.75" customHeight="1" x14ac:dyDescent="0.2"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</row>
    <row r="477" spans="4:35" ht="15.75" customHeight="1" x14ac:dyDescent="0.2"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</row>
    <row r="478" spans="4:35" ht="15.75" customHeight="1" x14ac:dyDescent="0.2"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</row>
    <row r="479" spans="4:35" ht="15.75" customHeight="1" x14ac:dyDescent="0.2"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</row>
    <row r="480" spans="4:35" ht="15.75" customHeight="1" x14ac:dyDescent="0.2"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</row>
    <row r="481" spans="4:35" ht="15.75" customHeight="1" x14ac:dyDescent="0.2"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</row>
    <row r="482" spans="4:35" ht="15.75" customHeight="1" x14ac:dyDescent="0.2"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</row>
    <row r="483" spans="4:35" ht="15.75" customHeight="1" x14ac:dyDescent="0.2"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</row>
    <row r="484" spans="4:35" ht="15.75" customHeight="1" x14ac:dyDescent="0.2"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</row>
    <row r="485" spans="4:35" ht="15.75" customHeight="1" x14ac:dyDescent="0.2"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</row>
    <row r="486" spans="4:35" ht="15.75" customHeight="1" x14ac:dyDescent="0.2"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</row>
    <row r="487" spans="4:35" ht="15.75" customHeight="1" x14ac:dyDescent="0.2"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</row>
    <row r="488" spans="4:35" ht="15.75" customHeight="1" x14ac:dyDescent="0.2"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</row>
    <row r="489" spans="4:35" ht="15.75" customHeight="1" x14ac:dyDescent="0.2"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</row>
    <row r="490" spans="4:35" ht="15.75" customHeight="1" x14ac:dyDescent="0.2"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</row>
    <row r="491" spans="4:35" ht="15.75" customHeight="1" x14ac:dyDescent="0.2"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</row>
    <row r="492" spans="4:35" ht="15.75" customHeight="1" x14ac:dyDescent="0.2"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</row>
    <row r="493" spans="4:35" ht="15.75" customHeight="1" x14ac:dyDescent="0.2"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</row>
    <row r="494" spans="4:35" ht="15.75" customHeight="1" x14ac:dyDescent="0.2"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</row>
    <row r="495" spans="4:35" ht="15.75" customHeight="1" x14ac:dyDescent="0.2"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</row>
    <row r="496" spans="4:35" ht="15.75" customHeight="1" x14ac:dyDescent="0.2"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</row>
    <row r="497" spans="4:35" ht="15.75" customHeight="1" x14ac:dyDescent="0.2"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</row>
    <row r="498" spans="4:35" ht="15.75" customHeight="1" x14ac:dyDescent="0.2"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</row>
    <row r="499" spans="4:35" ht="15.75" customHeight="1" x14ac:dyDescent="0.2"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</row>
    <row r="500" spans="4:35" ht="15.75" customHeight="1" x14ac:dyDescent="0.2"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</row>
    <row r="501" spans="4:35" ht="15.75" customHeight="1" x14ac:dyDescent="0.2"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</row>
    <row r="502" spans="4:35" ht="15.75" customHeight="1" x14ac:dyDescent="0.2"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</row>
    <row r="503" spans="4:35" ht="15.75" customHeight="1" x14ac:dyDescent="0.2"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</row>
    <row r="504" spans="4:35" ht="15.75" customHeight="1" x14ac:dyDescent="0.2"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</row>
    <row r="505" spans="4:35" ht="15.75" customHeight="1" x14ac:dyDescent="0.2"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</row>
    <row r="506" spans="4:35" ht="15.75" customHeight="1" x14ac:dyDescent="0.2"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</row>
    <row r="507" spans="4:35" ht="15.75" customHeight="1" x14ac:dyDescent="0.2"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</row>
    <row r="508" spans="4:35" ht="15.75" customHeight="1" x14ac:dyDescent="0.2"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</row>
    <row r="509" spans="4:35" ht="15.75" customHeight="1" x14ac:dyDescent="0.2"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</row>
    <row r="510" spans="4:35" ht="15.75" customHeight="1" x14ac:dyDescent="0.2"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</row>
    <row r="511" spans="4:35" ht="15.75" customHeight="1" x14ac:dyDescent="0.2"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</row>
    <row r="512" spans="4:35" ht="15.75" customHeight="1" x14ac:dyDescent="0.2"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</row>
    <row r="513" spans="4:35" ht="15.75" customHeight="1" x14ac:dyDescent="0.2"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</row>
    <row r="514" spans="4:35" ht="15.75" customHeight="1" x14ac:dyDescent="0.2"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</row>
    <row r="515" spans="4:35" ht="15.75" customHeight="1" x14ac:dyDescent="0.2"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</row>
    <row r="516" spans="4:35" ht="15.75" customHeight="1" x14ac:dyDescent="0.2"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</row>
    <row r="517" spans="4:35" ht="15.75" customHeight="1" x14ac:dyDescent="0.2"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</row>
    <row r="518" spans="4:35" ht="15.75" customHeight="1" x14ac:dyDescent="0.2"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</row>
    <row r="519" spans="4:35" ht="15.75" customHeight="1" x14ac:dyDescent="0.2"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</row>
    <row r="520" spans="4:35" ht="15.75" customHeight="1" x14ac:dyDescent="0.2"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</row>
    <row r="521" spans="4:35" ht="15.75" customHeight="1" x14ac:dyDescent="0.2"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</row>
    <row r="522" spans="4:35" ht="15.75" customHeight="1" x14ac:dyDescent="0.2"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</row>
    <row r="523" spans="4:35" ht="15.75" customHeight="1" x14ac:dyDescent="0.2"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</row>
    <row r="524" spans="4:35" ht="15.75" customHeight="1" x14ac:dyDescent="0.2"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</row>
    <row r="525" spans="4:35" ht="15.75" customHeight="1" x14ac:dyDescent="0.2"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</row>
    <row r="526" spans="4:35" ht="15.75" customHeight="1" x14ac:dyDescent="0.2"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</row>
    <row r="527" spans="4:35" ht="15.75" customHeight="1" x14ac:dyDescent="0.2"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</row>
    <row r="528" spans="4:35" ht="15.75" customHeight="1" x14ac:dyDescent="0.2"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</row>
    <row r="529" spans="4:35" ht="15.75" customHeight="1" x14ac:dyDescent="0.2"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</row>
    <row r="530" spans="4:35" ht="15.75" customHeight="1" x14ac:dyDescent="0.2"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</row>
    <row r="531" spans="4:35" ht="15.75" customHeight="1" x14ac:dyDescent="0.2"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</row>
    <row r="532" spans="4:35" ht="15.75" customHeight="1" x14ac:dyDescent="0.2"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</row>
    <row r="533" spans="4:35" ht="15.75" customHeight="1" x14ac:dyDescent="0.2"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</row>
    <row r="534" spans="4:35" ht="15.75" customHeight="1" x14ac:dyDescent="0.2"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</row>
    <row r="535" spans="4:35" ht="15.75" customHeight="1" x14ac:dyDescent="0.2"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</row>
    <row r="536" spans="4:35" ht="15.75" customHeight="1" x14ac:dyDescent="0.2"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</row>
    <row r="537" spans="4:35" ht="15.75" customHeight="1" x14ac:dyDescent="0.2"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</row>
    <row r="538" spans="4:35" ht="15.75" customHeight="1" x14ac:dyDescent="0.2"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</row>
    <row r="539" spans="4:35" ht="15.75" customHeight="1" x14ac:dyDescent="0.2"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</row>
    <row r="540" spans="4:35" ht="15.75" customHeight="1" x14ac:dyDescent="0.2"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</row>
    <row r="541" spans="4:35" ht="15.75" customHeight="1" x14ac:dyDescent="0.2"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</row>
    <row r="542" spans="4:35" ht="15.75" customHeight="1" x14ac:dyDescent="0.2"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</row>
    <row r="543" spans="4:35" ht="15.75" customHeight="1" x14ac:dyDescent="0.2"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</row>
    <row r="544" spans="4:35" ht="15.75" customHeight="1" x14ac:dyDescent="0.2"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</row>
    <row r="545" spans="4:35" ht="15.75" customHeight="1" x14ac:dyDescent="0.2"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</row>
    <row r="546" spans="4:35" ht="15.75" customHeight="1" x14ac:dyDescent="0.2"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</row>
    <row r="547" spans="4:35" ht="15.75" customHeight="1" x14ac:dyDescent="0.2"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</row>
    <row r="548" spans="4:35" ht="15.75" customHeight="1" x14ac:dyDescent="0.2"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</row>
    <row r="549" spans="4:35" ht="15.75" customHeight="1" x14ac:dyDescent="0.2"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</row>
    <row r="550" spans="4:35" ht="15.75" customHeight="1" x14ac:dyDescent="0.2"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</row>
    <row r="551" spans="4:35" ht="15.75" customHeight="1" x14ac:dyDescent="0.2"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</row>
    <row r="552" spans="4:35" ht="15.75" customHeight="1" x14ac:dyDescent="0.2"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</row>
    <row r="553" spans="4:35" ht="15.75" customHeight="1" x14ac:dyDescent="0.2"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</row>
    <row r="554" spans="4:35" ht="15.75" customHeight="1" x14ac:dyDescent="0.2"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</row>
    <row r="555" spans="4:35" ht="15.75" customHeight="1" x14ac:dyDescent="0.2"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</row>
    <row r="556" spans="4:35" ht="15.75" customHeight="1" x14ac:dyDescent="0.2"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</row>
    <row r="557" spans="4:35" ht="15.75" customHeight="1" x14ac:dyDescent="0.2"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</row>
    <row r="558" spans="4:35" ht="15.75" customHeight="1" x14ac:dyDescent="0.2"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</row>
    <row r="559" spans="4:35" ht="15.75" customHeight="1" x14ac:dyDescent="0.2"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</row>
    <row r="560" spans="4:35" ht="15.75" customHeight="1" x14ac:dyDescent="0.2"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</row>
    <row r="561" spans="4:35" ht="15.75" customHeight="1" x14ac:dyDescent="0.2"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</row>
    <row r="562" spans="4:35" ht="15.75" customHeight="1" x14ac:dyDescent="0.2"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</row>
    <row r="563" spans="4:35" ht="15.75" customHeight="1" x14ac:dyDescent="0.2"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</row>
    <row r="564" spans="4:35" ht="15.75" customHeight="1" x14ac:dyDescent="0.2"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</row>
    <row r="565" spans="4:35" ht="15.75" customHeight="1" x14ac:dyDescent="0.2"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</row>
    <row r="566" spans="4:35" ht="15.75" customHeight="1" x14ac:dyDescent="0.2"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</row>
    <row r="567" spans="4:35" ht="15.75" customHeight="1" x14ac:dyDescent="0.2"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</row>
    <row r="568" spans="4:35" ht="15.75" customHeight="1" x14ac:dyDescent="0.2"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</row>
    <row r="569" spans="4:35" ht="15.75" customHeight="1" x14ac:dyDescent="0.2"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</row>
    <row r="570" spans="4:35" ht="15.75" customHeight="1" x14ac:dyDescent="0.2"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</row>
    <row r="571" spans="4:35" ht="15.75" customHeight="1" x14ac:dyDescent="0.2"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</row>
    <row r="572" spans="4:35" ht="15.75" customHeight="1" x14ac:dyDescent="0.2"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</row>
    <row r="573" spans="4:35" ht="15.75" customHeight="1" x14ac:dyDescent="0.2"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</row>
    <row r="574" spans="4:35" ht="15.75" customHeight="1" x14ac:dyDescent="0.2"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</row>
    <row r="575" spans="4:35" ht="15.75" customHeight="1" x14ac:dyDescent="0.2"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</row>
    <row r="576" spans="4:35" ht="15.75" customHeight="1" x14ac:dyDescent="0.2"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</row>
    <row r="577" spans="4:35" ht="15.75" customHeight="1" x14ac:dyDescent="0.2"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</row>
    <row r="578" spans="4:35" ht="15.75" customHeight="1" x14ac:dyDescent="0.2"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</row>
    <row r="579" spans="4:35" ht="15.75" customHeight="1" x14ac:dyDescent="0.2"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</row>
    <row r="580" spans="4:35" ht="15.75" customHeight="1" x14ac:dyDescent="0.2"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</row>
    <row r="581" spans="4:35" ht="15.75" customHeight="1" x14ac:dyDescent="0.2"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</row>
    <row r="582" spans="4:35" ht="15.75" customHeight="1" x14ac:dyDescent="0.2"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</row>
    <row r="583" spans="4:35" ht="15.75" customHeight="1" x14ac:dyDescent="0.2"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</row>
    <row r="584" spans="4:35" ht="15.75" customHeight="1" x14ac:dyDescent="0.2"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</row>
    <row r="585" spans="4:35" ht="15.75" customHeight="1" x14ac:dyDescent="0.2"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</row>
    <row r="586" spans="4:35" ht="15.75" customHeight="1" x14ac:dyDescent="0.2"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</row>
    <row r="587" spans="4:35" ht="15.75" customHeight="1" x14ac:dyDescent="0.2"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</row>
    <row r="588" spans="4:35" ht="15.75" customHeight="1" x14ac:dyDescent="0.2"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</row>
    <row r="589" spans="4:35" ht="15.75" customHeight="1" x14ac:dyDescent="0.2"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</row>
    <row r="590" spans="4:35" ht="15.75" customHeight="1" x14ac:dyDescent="0.2"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</row>
    <row r="591" spans="4:35" ht="15.75" customHeight="1" x14ac:dyDescent="0.2"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</row>
    <row r="592" spans="4:35" ht="15.75" customHeight="1" x14ac:dyDescent="0.2"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</row>
    <row r="593" spans="4:35" ht="15.75" customHeight="1" x14ac:dyDescent="0.2"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</row>
    <row r="594" spans="4:35" ht="15.75" customHeight="1" x14ac:dyDescent="0.2"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</row>
    <row r="595" spans="4:35" ht="15.75" customHeight="1" x14ac:dyDescent="0.2"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</row>
    <row r="596" spans="4:35" ht="15.75" customHeight="1" x14ac:dyDescent="0.2"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</row>
    <row r="597" spans="4:35" ht="15.75" customHeight="1" x14ac:dyDescent="0.2"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</row>
    <row r="598" spans="4:35" ht="15.75" customHeight="1" x14ac:dyDescent="0.2"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</row>
    <row r="599" spans="4:35" ht="15.75" customHeight="1" x14ac:dyDescent="0.2"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</row>
    <row r="600" spans="4:35" ht="15.75" customHeight="1" x14ac:dyDescent="0.2"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</row>
    <row r="601" spans="4:35" ht="15.75" customHeight="1" x14ac:dyDescent="0.2"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</row>
    <row r="602" spans="4:35" ht="15.75" customHeight="1" x14ac:dyDescent="0.2"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</row>
    <row r="603" spans="4:35" ht="15.75" customHeight="1" x14ac:dyDescent="0.2"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</row>
    <row r="604" spans="4:35" ht="15.75" customHeight="1" x14ac:dyDescent="0.2"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</row>
    <row r="605" spans="4:35" ht="15.75" customHeight="1" x14ac:dyDescent="0.2"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</row>
    <row r="606" spans="4:35" ht="15.75" customHeight="1" x14ac:dyDescent="0.2"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</row>
    <row r="607" spans="4:35" ht="15.75" customHeight="1" x14ac:dyDescent="0.2"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</row>
    <row r="608" spans="4:35" ht="15.75" customHeight="1" x14ac:dyDescent="0.2"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</row>
    <row r="609" spans="4:35" ht="15.75" customHeight="1" x14ac:dyDescent="0.2"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</row>
    <row r="610" spans="4:35" ht="15.75" customHeight="1" x14ac:dyDescent="0.2"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</row>
    <row r="611" spans="4:35" ht="15.75" customHeight="1" x14ac:dyDescent="0.2"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</row>
    <row r="612" spans="4:35" ht="15.75" customHeight="1" x14ac:dyDescent="0.2"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</row>
    <row r="613" spans="4:35" ht="15.75" customHeight="1" x14ac:dyDescent="0.2"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</row>
    <row r="614" spans="4:35" ht="15.75" customHeight="1" x14ac:dyDescent="0.2"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</row>
    <row r="615" spans="4:35" ht="15.75" customHeight="1" x14ac:dyDescent="0.2"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</row>
    <row r="616" spans="4:35" ht="15.75" customHeight="1" x14ac:dyDescent="0.2"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</row>
    <row r="617" spans="4:35" ht="15.75" customHeight="1" x14ac:dyDescent="0.2"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</row>
    <row r="618" spans="4:35" ht="15.75" customHeight="1" x14ac:dyDescent="0.2"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</row>
    <row r="619" spans="4:35" ht="15.75" customHeight="1" x14ac:dyDescent="0.2"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</row>
    <row r="620" spans="4:35" ht="15.75" customHeight="1" x14ac:dyDescent="0.2"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</row>
    <row r="621" spans="4:35" ht="15.75" customHeight="1" x14ac:dyDescent="0.2"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</row>
    <row r="622" spans="4:35" ht="15.75" customHeight="1" x14ac:dyDescent="0.2"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</row>
    <row r="623" spans="4:35" ht="15.75" customHeight="1" x14ac:dyDescent="0.2"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</row>
    <row r="624" spans="4:35" ht="15.75" customHeight="1" x14ac:dyDescent="0.2"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</row>
    <row r="625" spans="4:35" ht="15.75" customHeight="1" x14ac:dyDescent="0.2"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</row>
    <row r="626" spans="4:35" ht="15.75" customHeight="1" x14ac:dyDescent="0.2"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</row>
    <row r="627" spans="4:35" ht="15.75" customHeight="1" x14ac:dyDescent="0.2"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</row>
    <row r="628" spans="4:35" ht="15.75" customHeight="1" x14ac:dyDescent="0.2"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</row>
    <row r="629" spans="4:35" ht="15.75" customHeight="1" x14ac:dyDescent="0.2"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</row>
    <row r="630" spans="4:35" ht="15.75" customHeight="1" x14ac:dyDescent="0.2"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</row>
    <row r="631" spans="4:35" ht="15.75" customHeight="1" x14ac:dyDescent="0.2"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</row>
    <row r="632" spans="4:35" ht="15.75" customHeight="1" x14ac:dyDescent="0.2"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</row>
    <row r="633" spans="4:35" ht="15.75" customHeight="1" x14ac:dyDescent="0.2"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</row>
    <row r="634" spans="4:35" ht="15.75" customHeight="1" x14ac:dyDescent="0.2"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</row>
    <row r="635" spans="4:35" ht="15.75" customHeight="1" x14ac:dyDescent="0.2"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</row>
    <row r="636" spans="4:35" ht="15.75" customHeight="1" x14ac:dyDescent="0.2"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</row>
    <row r="637" spans="4:35" ht="15.75" customHeight="1" x14ac:dyDescent="0.2"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</row>
    <row r="638" spans="4:35" ht="15.75" customHeight="1" x14ac:dyDescent="0.2"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</row>
    <row r="639" spans="4:35" ht="15.75" customHeight="1" x14ac:dyDescent="0.2"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</row>
    <row r="640" spans="4:35" ht="15.75" customHeight="1" x14ac:dyDescent="0.2"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</row>
    <row r="641" spans="4:35" ht="15.75" customHeight="1" x14ac:dyDescent="0.2"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</row>
    <row r="642" spans="4:35" ht="15.75" customHeight="1" x14ac:dyDescent="0.2"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</row>
    <row r="643" spans="4:35" ht="15.75" customHeight="1" x14ac:dyDescent="0.2"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</row>
    <row r="644" spans="4:35" ht="15.75" customHeight="1" x14ac:dyDescent="0.2"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</row>
    <row r="645" spans="4:35" ht="15.75" customHeight="1" x14ac:dyDescent="0.2"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</row>
    <row r="646" spans="4:35" ht="15.75" customHeight="1" x14ac:dyDescent="0.2"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</row>
    <row r="647" spans="4:35" ht="15.75" customHeight="1" x14ac:dyDescent="0.2"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</row>
    <row r="648" spans="4:35" ht="15.75" customHeight="1" x14ac:dyDescent="0.2"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</row>
    <row r="649" spans="4:35" ht="15.75" customHeight="1" x14ac:dyDescent="0.2"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</row>
    <row r="650" spans="4:35" ht="15.75" customHeight="1" x14ac:dyDescent="0.2"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</row>
    <row r="651" spans="4:35" ht="15.75" customHeight="1" x14ac:dyDescent="0.2"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</row>
    <row r="652" spans="4:35" ht="15.75" customHeight="1" x14ac:dyDescent="0.2"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</row>
    <row r="653" spans="4:35" ht="15.75" customHeight="1" x14ac:dyDescent="0.2"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</row>
    <row r="654" spans="4:35" ht="15.75" customHeight="1" x14ac:dyDescent="0.2"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</row>
    <row r="655" spans="4:35" ht="15.75" customHeight="1" x14ac:dyDescent="0.2"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</row>
    <row r="656" spans="4:35" ht="15.75" customHeight="1" x14ac:dyDescent="0.2"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</row>
    <row r="657" spans="4:35" ht="15.75" customHeight="1" x14ac:dyDescent="0.2"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</row>
    <row r="658" spans="4:35" ht="15.75" customHeight="1" x14ac:dyDescent="0.2"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</row>
    <row r="659" spans="4:35" ht="15.75" customHeight="1" x14ac:dyDescent="0.2"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</row>
    <row r="660" spans="4:35" ht="15.75" customHeight="1" x14ac:dyDescent="0.2"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</row>
    <row r="661" spans="4:35" ht="15.75" customHeight="1" x14ac:dyDescent="0.2"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</row>
    <row r="662" spans="4:35" ht="15.75" customHeight="1" x14ac:dyDescent="0.2"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</row>
    <row r="663" spans="4:35" ht="15.75" customHeight="1" x14ac:dyDescent="0.2"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</row>
    <row r="664" spans="4:35" ht="15.75" customHeight="1" x14ac:dyDescent="0.2"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</row>
    <row r="665" spans="4:35" ht="15.75" customHeight="1" x14ac:dyDescent="0.2"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</row>
    <row r="666" spans="4:35" ht="15.75" customHeight="1" x14ac:dyDescent="0.2"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</row>
    <row r="667" spans="4:35" ht="15.75" customHeight="1" x14ac:dyDescent="0.2"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</row>
    <row r="668" spans="4:35" ht="15.75" customHeight="1" x14ac:dyDescent="0.2"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</row>
    <row r="669" spans="4:35" ht="15.75" customHeight="1" x14ac:dyDescent="0.2"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</row>
    <row r="670" spans="4:35" ht="15.75" customHeight="1" x14ac:dyDescent="0.2"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</row>
    <row r="671" spans="4:35" ht="15.75" customHeight="1" x14ac:dyDescent="0.2"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</row>
    <row r="672" spans="4:35" ht="15.75" customHeight="1" x14ac:dyDescent="0.2"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</row>
    <row r="673" spans="4:35" ht="15.75" customHeight="1" x14ac:dyDescent="0.2"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</row>
    <row r="674" spans="4:35" ht="15.75" customHeight="1" x14ac:dyDescent="0.2"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</row>
    <row r="675" spans="4:35" ht="15.75" customHeight="1" x14ac:dyDescent="0.2"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</row>
    <row r="676" spans="4:35" ht="15.75" customHeight="1" x14ac:dyDescent="0.2"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</row>
    <row r="677" spans="4:35" ht="15.75" customHeight="1" x14ac:dyDescent="0.2"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</row>
    <row r="678" spans="4:35" ht="15.75" customHeight="1" x14ac:dyDescent="0.2"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</row>
    <row r="679" spans="4:35" ht="15.75" customHeight="1" x14ac:dyDescent="0.2"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</row>
    <row r="680" spans="4:35" ht="15.75" customHeight="1" x14ac:dyDescent="0.2"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</row>
    <row r="681" spans="4:35" ht="15.75" customHeight="1" x14ac:dyDescent="0.2"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</row>
    <row r="682" spans="4:35" ht="15.75" customHeight="1" x14ac:dyDescent="0.2"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</row>
    <row r="683" spans="4:35" ht="15.75" customHeight="1" x14ac:dyDescent="0.2"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</row>
    <row r="684" spans="4:35" ht="15.75" customHeight="1" x14ac:dyDescent="0.2"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</row>
    <row r="685" spans="4:35" ht="15.75" customHeight="1" x14ac:dyDescent="0.2"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</row>
    <row r="686" spans="4:35" ht="15.75" customHeight="1" x14ac:dyDescent="0.2"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</row>
    <row r="687" spans="4:35" ht="15.75" customHeight="1" x14ac:dyDescent="0.2"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</row>
    <row r="688" spans="4:35" ht="15.75" customHeight="1" x14ac:dyDescent="0.2"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</row>
    <row r="689" spans="4:35" ht="15.75" customHeight="1" x14ac:dyDescent="0.2"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</row>
    <row r="690" spans="4:35" ht="15.75" customHeight="1" x14ac:dyDescent="0.2"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</row>
    <row r="691" spans="4:35" ht="15.75" customHeight="1" x14ac:dyDescent="0.2"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</row>
    <row r="692" spans="4:35" ht="15.75" customHeight="1" x14ac:dyDescent="0.2"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</row>
    <row r="693" spans="4:35" ht="15.75" customHeight="1" x14ac:dyDescent="0.2"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</row>
    <row r="694" spans="4:35" ht="15.75" customHeight="1" x14ac:dyDescent="0.2"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</row>
    <row r="695" spans="4:35" ht="15.75" customHeight="1" x14ac:dyDescent="0.2"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</row>
    <row r="696" spans="4:35" ht="15.75" customHeight="1" x14ac:dyDescent="0.2"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</row>
    <row r="697" spans="4:35" ht="15.75" customHeight="1" x14ac:dyDescent="0.2"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</row>
    <row r="698" spans="4:35" ht="15.75" customHeight="1" x14ac:dyDescent="0.2"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</row>
    <row r="699" spans="4:35" ht="15.75" customHeight="1" x14ac:dyDescent="0.2"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</row>
    <row r="700" spans="4:35" ht="15.75" customHeight="1" x14ac:dyDescent="0.2"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</row>
    <row r="701" spans="4:35" ht="15.75" customHeight="1" x14ac:dyDescent="0.2"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</row>
    <row r="702" spans="4:35" ht="15.75" customHeight="1" x14ac:dyDescent="0.2"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</row>
    <row r="703" spans="4:35" ht="15.75" customHeight="1" x14ac:dyDescent="0.2"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</row>
    <row r="704" spans="4:35" ht="15.75" customHeight="1" x14ac:dyDescent="0.2"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</row>
    <row r="705" spans="4:35" ht="15.75" customHeight="1" x14ac:dyDescent="0.2"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</row>
    <row r="706" spans="4:35" ht="15.75" customHeight="1" x14ac:dyDescent="0.2"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</row>
    <row r="707" spans="4:35" ht="15.75" customHeight="1" x14ac:dyDescent="0.2"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</row>
    <row r="708" spans="4:35" ht="15.75" customHeight="1" x14ac:dyDescent="0.2"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</row>
    <row r="709" spans="4:35" ht="15.75" customHeight="1" x14ac:dyDescent="0.2"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</row>
    <row r="710" spans="4:35" ht="15.75" customHeight="1" x14ac:dyDescent="0.2"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</row>
    <row r="711" spans="4:35" ht="15.75" customHeight="1" x14ac:dyDescent="0.2"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</row>
    <row r="712" spans="4:35" ht="15.75" customHeight="1" x14ac:dyDescent="0.2"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</row>
    <row r="713" spans="4:35" ht="15.75" customHeight="1" x14ac:dyDescent="0.2"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</row>
    <row r="714" spans="4:35" ht="15.75" customHeight="1" x14ac:dyDescent="0.2"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</row>
    <row r="715" spans="4:35" ht="15.75" customHeight="1" x14ac:dyDescent="0.2"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</row>
    <row r="716" spans="4:35" ht="15.75" customHeight="1" x14ac:dyDescent="0.2"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</row>
    <row r="717" spans="4:35" ht="15.75" customHeight="1" x14ac:dyDescent="0.2"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</row>
    <row r="718" spans="4:35" ht="15.75" customHeight="1" x14ac:dyDescent="0.2"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</row>
    <row r="719" spans="4:35" ht="15.75" customHeight="1" x14ac:dyDescent="0.2"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</row>
    <row r="720" spans="4:35" ht="15.75" customHeight="1" x14ac:dyDescent="0.2"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</row>
    <row r="721" spans="4:35" ht="15.75" customHeight="1" x14ac:dyDescent="0.2"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</row>
    <row r="722" spans="4:35" ht="15.75" customHeight="1" x14ac:dyDescent="0.2"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</row>
    <row r="723" spans="4:35" ht="15.75" customHeight="1" x14ac:dyDescent="0.2"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</row>
    <row r="724" spans="4:35" ht="15.75" customHeight="1" x14ac:dyDescent="0.2"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</row>
    <row r="725" spans="4:35" ht="15.75" customHeight="1" x14ac:dyDescent="0.2"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</row>
    <row r="726" spans="4:35" ht="15.75" customHeight="1" x14ac:dyDescent="0.2"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</row>
    <row r="727" spans="4:35" ht="15.75" customHeight="1" x14ac:dyDescent="0.2"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</row>
    <row r="728" spans="4:35" ht="15.75" customHeight="1" x14ac:dyDescent="0.2"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</row>
    <row r="729" spans="4:35" ht="15.75" customHeight="1" x14ac:dyDescent="0.2"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</row>
    <row r="730" spans="4:35" ht="15.75" customHeight="1" x14ac:dyDescent="0.2"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</row>
    <row r="731" spans="4:35" ht="15.75" customHeight="1" x14ac:dyDescent="0.2"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</row>
    <row r="732" spans="4:35" ht="15.75" customHeight="1" x14ac:dyDescent="0.2"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</row>
    <row r="733" spans="4:35" ht="15.75" customHeight="1" x14ac:dyDescent="0.2"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</row>
    <row r="734" spans="4:35" ht="15.75" customHeight="1" x14ac:dyDescent="0.2"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</row>
    <row r="735" spans="4:35" ht="15.75" customHeight="1" x14ac:dyDescent="0.2"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</row>
    <row r="736" spans="4:35" ht="15.75" customHeight="1" x14ac:dyDescent="0.2"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</row>
    <row r="737" spans="4:35" ht="15.75" customHeight="1" x14ac:dyDescent="0.2"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</row>
    <row r="738" spans="4:35" ht="15.75" customHeight="1" x14ac:dyDescent="0.2"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</row>
    <row r="739" spans="4:35" ht="15.75" customHeight="1" x14ac:dyDescent="0.2"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</row>
    <row r="740" spans="4:35" ht="15.75" customHeight="1" x14ac:dyDescent="0.2"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</row>
    <row r="741" spans="4:35" ht="15.75" customHeight="1" x14ac:dyDescent="0.2"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</row>
    <row r="742" spans="4:35" ht="15.75" customHeight="1" x14ac:dyDescent="0.2"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</row>
    <row r="743" spans="4:35" ht="15.75" customHeight="1" x14ac:dyDescent="0.2"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</row>
    <row r="744" spans="4:35" ht="15.75" customHeight="1" x14ac:dyDescent="0.2"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</row>
    <row r="745" spans="4:35" ht="15.75" customHeight="1" x14ac:dyDescent="0.2"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</row>
    <row r="746" spans="4:35" ht="15.75" customHeight="1" x14ac:dyDescent="0.2"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</row>
    <row r="747" spans="4:35" ht="15.75" customHeight="1" x14ac:dyDescent="0.2"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</row>
    <row r="748" spans="4:35" ht="15.75" customHeight="1" x14ac:dyDescent="0.2"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</row>
    <row r="749" spans="4:35" ht="15.75" customHeight="1" x14ac:dyDescent="0.2"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</row>
    <row r="750" spans="4:35" ht="15.75" customHeight="1" x14ac:dyDescent="0.2"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</row>
    <row r="751" spans="4:35" ht="15.75" customHeight="1" x14ac:dyDescent="0.2"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</row>
    <row r="752" spans="4:35" ht="15.75" customHeight="1" x14ac:dyDescent="0.2"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</row>
    <row r="753" spans="4:35" ht="15.75" customHeight="1" x14ac:dyDescent="0.2"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</row>
    <row r="754" spans="4:35" ht="15.75" customHeight="1" x14ac:dyDescent="0.2"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</row>
    <row r="755" spans="4:35" ht="15.75" customHeight="1" x14ac:dyDescent="0.2"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</row>
    <row r="756" spans="4:35" ht="15.75" customHeight="1" x14ac:dyDescent="0.2"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</row>
    <row r="757" spans="4:35" ht="15.75" customHeight="1" x14ac:dyDescent="0.2"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</row>
    <row r="758" spans="4:35" ht="15.75" customHeight="1" x14ac:dyDescent="0.2"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</row>
    <row r="759" spans="4:35" ht="15.75" customHeight="1" x14ac:dyDescent="0.2"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</row>
    <row r="760" spans="4:35" ht="15.75" customHeight="1" x14ac:dyDescent="0.2"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</row>
    <row r="761" spans="4:35" ht="15.75" customHeight="1" x14ac:dyDescent="0.2"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</row>
    <row r="762" spans="4:35" ht="15.75" customHeight="1" x14ac:dyDescent="0.2"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</row>
    <row r="763" spans="4:35" ht="15.75" customHeight="1" x14ac:dyDescent="0.2"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</row>
    <row r="764" spans="4:35" ht="15.75" customHeight="1" x14ac:dyDescent="0.2"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</row>
    <row r="765" spans="4:35" ht="15.75" customHeight="1" x14ac:dyDescent="0.2"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</row>
    <row r="766" spans="4:35" ht="15.75" customHeight="1" x14ac:dyDescent="0.2"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</row>
    <row r="767" spans="4:35" ht="15.75" customHeight="1" x14ac:dyDescent="0.2"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</row>
    <row r="768" spans="4:35" ht="15.75" customHeight="1" x14ac:dyDescent="0.2"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</row>
    <row r="769" spans="4:35" ht="15.75" customHeight="1" x14ac:dyDescent="0.2"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</row>
    <row r="770" spans="4:35" ht="15.75" customHeight="1" x14ac:dyDescent="0.2"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</row>
    <row r="771" spans="4:35" ht="15.75" customHeight="1" x14ac:dyDescent="0.2"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</row>
    <row r="772" spans="4:35" ht="15.75" customHeight="1" x14ac:dyDescent="0.2"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</row>
    <row r="773" spans="4:35" ht="15.75" customHeight="1" x14ac:dyDescent="0.2"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</row>
    <row r="774" spans="4:35" ht="15.75" customHeight="1" x14ac:dyDescent="0.2"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</row>
    <row r="775" spans="4:35" ht="15.75" customHeight="1" x14ac:dyDescent="0.2"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</row>
    <row r="776" spans="4:35" ht="15.75" customHeight="1" x14ac:dyDescent="0.2"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</row>
    <row r="777" spans="4:35" ht="15.75" customHeight="1" x14ac:dyDescent="0.2"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</row>
    <row r="778" spans="4:35" ht="15.75" customHeight="1" x14ac:dyDescent="0.2"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</row>
    <row r="779" spans="4:35" ht="15.75" customHeight="1" x14ac:dyDescent="0.2"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</row>
    <row r="780" spans="4:35" ht="15.75" customHeight="1" x14ac:dyDescent="0.2"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</row>
    <row r="781" spans="4:35" ht="15.75" customHeight="1" x14ac:dyDescent="0.2"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</row>
    <row r="782" spans="4:35" ht="15.75" customHeight="1" x14ac:dyDescent="0.2"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</row>
    <row r="783" spans="4:35" ht="15.75" customHeight="1" x14ac:dyDescent="0.2"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</row>
    <row r="784" spans="4:35" ht="15.75" customHeight="1" x14ac:dyDescent="0.2"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</row>
    <row r="785" spans="4:35" ht="15.75" customHeight="1" x14ac:dyDescent="0.2"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</row>
    <row r="786" spans="4:35" ht="15.75" customHeight="1" x14ac:dyDescent="0.2"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</row>
    <row r="787" spans="4:35" ht="15.75" customHeight="1" x14ac:dyDescent="0.2"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</row>
    <row r="788" spans="4:35" ht="15.75" customHeight="1" x14ac:dyDescent="0.2"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</row>
    <row r="789" spans="4:35" ht="15.75" customHeight="1" x14ac:dyDescent="0.2"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</row>
    <row r="790" spans="4:35" ht="15.75" customHeight="1" x14ac:dyDescent="0.2"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</row>
    <row r="791" spans="4:35" ht="15.75" customHeight="1" x14ac:dyDescent="0.2"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</row>
    <row r="792" spans="4:35" ht="15.75" customHeight="1" x14ac:dyDescent="0.2"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</row>
    <row r="793" spans="4:35" ht="15.75" customHeight="1" x14ac:dyDescent="0.2"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</row>
    <row r="794" spans="4:35" ht="15.75" customHeight="1" x14ac:dyDescent="0.2"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</row>
    <row r="795" spans="4:35" ht="15.75" customHeight="1" x14ac:dyDescent="0.2"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</row>
    <row r="796" spans="4:35" ht="15.75" customHeight="1" x14ac:dyDescent="0.2"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</row>
    <row r="797" spans="4:35" ht="15.75" customHeight="1" x14ac:dyDescent="0.2"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</row>
    <row r="798" spans="4:35" ht="15.75" customHeight="1" x14ac:dyDescent="0.2"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</row>
    <row r="799" spans="4:35" ht="15.75" customHeight="1" x14ac:dyDescent="0.2"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</row>
    <row r="800" spans="4:35" ht="15.75" customHeight="1" x14ac:dyDescent="0.2"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</row>
    <row r="801" spans="4:35" ht="15.75" customHeight="1" x14ac:dyDescent="0.2"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</row>
    <row r="802" spans="4:35" ht="15.75" customHeight="1" x14ac:dyDescent="0.2"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</row>
    <row r="803" spans="4:35" ht="15.75" customHeight="1" x14ac:dyDescent="0.2"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</row>
    <row r="804" spans="4:35" ht="15.75" customHeight="1" x14ac:dyDescent="0.2"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</row>
    <row r="805" spans="4:35" ht="15.75" customHeight="1" x14ac:dyDescent="0.2"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</row>
    <row r="806" spans="4:35" ht="15.75" customHeight="1" x14ac:dyDescent="0.2"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</row>
    <row r="807" spans="4:35" ht="15.75" customHeight="1" x14ac:dyDescent="0.2"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</row>
    <row r="808" spans="4:35" ht="15.75" customHeight="1" x14ac:dyDescent="0.2"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</row>
    <row r="809" spans="4:35" ht="15.75" customHeight="1" x14ac:dyDescent="0.2"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</row>
    <row r="810" spans="4:35" ht="15.75" customHeight="1" x14ac:dyDescent="0.2"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</row>
    <row r="811" spans="4:35" ht="15.75" customHeight="1" x14ac:dyDescent="0.2"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</row>
    <row r="812" spans="4:35" ht="15.75" customHeight="1" x14ac:dyDescent="0.2"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</row>
    <row r="813" spans="4:35" ht="15.75" customHeight="1" x14ac:dyDescent="0.2"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</row>
    <row r="814" spans="4:35" ht="15.75" customHeight="1" x14ac:dyDescent="0.2"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</row>
    <row r="815" spans="4:35" ht="15.75" customHeight="1" x14ac:dyDescent="0.2"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</row>
    <row r="816" spans="4:35" ht="15.75" customHeight="1" x14ac:dyDescent="0.2"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</row>
    <row r="817" spans="4:35" ht="15.75" customHeight="1" x14ac:dyDescent="0.2"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</row>
    <row r="818" spans="4:35" ht="15.75" customHeight="1" x14ac:dyDescent="0.2"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</row>
    <row r="819" spans="4:35" ht="15.75" customHeight="1" x14ac:dyDescent="0.2"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</row>
    <row r="820" spans="4:35" ht="15.75" customHeight="1" x14ac:dyDescent="0.2"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</row>
    <row r="821" spans="4:35" ht="15.75" customHeight="1" x14ac:dyDescent="0.2"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</row>
    <row r="822" spans="4:35" ht="15.75" customHeight="1" x14ac:dyDescent="0.2"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</row>
    <row r="823" spans="4:35" ht="15.75" customHeight="1" x14ac:dyDescent="0.2"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</row>
    <row r="824" spans="4:35" ht="15.75" customHeight="1" x14ac:dyDescent="0.2"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</row>
    <row r="825" spans="4:35" ht="15.75" customHeight="1" x14ac:dyDescent="0.2"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</row>
    <row r="826" spans="4:35" ht="15.75" customHeight="1" x14ac:dyDescent="0.2"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</row>
    <row r="827" spans="4:35" ht="15.75" customHeight="1" x14ac:dyDescent="0.2"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</row>
    <row r="828" spans="4:35" ht="15.75" customHeight="1" x14ac:dyDescent="0.2"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</row>
    <row r="829" spans="4:35" ht="15.75" customHeight="1" x14ac:dyDescent="0.2"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</row>
    <row r="830" spans="4:35" ht="15.75" customHeight="1" x14ac:dyDescent="0.2"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</row>
    <row r="831" spans="4:35" ht="15.75" customHeight="1" x14ac:dyDescent="0.2"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</row>
    <row r="832" spans="4:35" ht="15.75" customHeight="1" x14ac:dyDescent="0.2"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</row>
    <row r="833" spans="4:35" ht="15.75" customHeight="1" x14ac:dyDescent="0.2"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</row>
    <row r="834" spans="4:35" ht="15.75" customHeight="1" x14ac:dyDescent="0.2"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</row>
    <row r="835" spans="4:35" ht="15.75" customHeight="1" x14ac:dyDescent="0.2"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</row>
    <row r="836" spans="4:35" ht="15.75" customHeight="1" x14ac:dyDescent="0.2"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</row>
    <row r="837" spans="4:35" ht="15.75" customHeight="1" x14ac:dyDescent="0.2"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</row>
    <row r="838" spans="4:35" ht="15.75" customHeight="1" x14ac:dyDescent="0.2"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</row>
    <row r="839" spans="4:35" ht="15.75" customHeight="1" x14ac:dyDescent="0.2"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</row>
    <row r="840" spans="4:35" ht="15.75" customHeight="1" x14ac:dyDescent="0.2"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</row>
    <row r="841" spans="4:35" ht="15.75" customHeight="1" x14ac:dyDescent="0.2"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</row>
    <row r="842" spans="4:35" ht="15.75" customHeight="1" x14ac:dyDescent="0.2"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</row>
    <row r="843" spans="4:35" ht="15.75" customHeight="1" x14ac:dyDescent="0.2"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</row>
    <row r="844" spans="4:35" ht="15.75" customHeight="1" x14ac:dyDescent="0.2"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</row>
    <row r="845" spans="4:35" ht="15.75" customHeight="1" x14ac:dyDescent="0.2"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</row>
    <row r="846" spans="4:35" ht="15.75" customHeight="1" x14ac:dyDescent="0.2"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</row>
    <row r="847" spans="4:35" ht="15.75" customHeight="1" x14ac:dyDescent="0.2"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</row>
    <row r="848" spans="4:35" ht="15.75" customHeight="1" x14ac:dyDescent="0.2"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</row>
    <row r="849" spans="4:35" ht="15.75" customHeight="1" x14ac:dyDescent="0.2"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</row>
    <row r="850" spans="4:35" ht="15.75" customHeight="1" x14ac:dyDescent="0.2"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</row>
    <row r="851" spans="4:35" ht="15.75" customHeight="1" x14ac:dyDescent="0.2"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</row>
    <row r="852" spans="4:35" ht="15.75" customHeight="1" x14ac:dyDescent="0.2"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</row>
    <row r="853" spans="4:35" ht="15.75" customHeight="1" x14ac:dyDescent="0.2"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</row>
    <row r="854" spans="4:35" ht="15.75" customHeight="1" x14ac:dyDescent="0.2"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</row>
    <row r="855" spans="4:35" ht="15.75" customHeight="1" x14ac:dyDescent="0.2"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</row>
    <row r="856" spans="4:35" ht="15.75" customHeight="1" x14ac:dyDescent="0.2"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</row>
    <row r="857" spans="4:35" ht="15.75" customHeight="1" x14ac:dyDescent="0.2"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</row>
    <row r="858" spans="4:35" ht="15.75" customHeight="1" x14ac:dyDescent="0.2"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</row>
    <row r="859" spans="4:35" ht="15.75" customHeight="1" x14ac:dyDescent="0.2"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</row>
    <row r="860" spans="4:35" ht="15.75" customHeight="1" x14ac:dyDescent="0.2"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</row>
    <row r="861" spans="4:35" ht="15.75" customHeight="1" x14ac:dyDescent="0.2"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</row>
    <row r="862" spans="4:35" ht="15.75" customHeight="1" x14ac:dyDescent="0.2"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</row>
    <row r="863" spans="4:35" ht="15.75" customHeight="1" x14ac:dyDescent="0.2"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</row>
    <row r="864" spans="4:35" ht="15.75" customHeight="1" x14ac:dyDescent="0.2"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</row>
    <row r="865" spans="4:35" ht="15.75" customHeight="1" x14ac:dyDescent="0.2"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</row>
    <row r="866" spans="4:35" ht="15.75" customHeight="1" x14ac:dyDescent="0.2"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</row>
    <row r="867" spans="4:35" ht="15.75" customHeight="1" x14ac:dyDescent="0.2"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</row>
    <row r="868" spans="4:35" ht="15.75" customHeight="1" x14ac:dyDescent="0.2"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</row>
    <row r="869" spans="4:35" ht="15.75" customHeight="1" x14ac:dyDescent="0.2"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</row>
    <row r="870" spans="4:35" ht="15.75" customHeight="1" x14ac:dyDescent="0.2"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</row>
    <row r="871" spans="4:35" ht="15.75" customHeight="1" x14ac:dyDescent="0.2"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</row>
    <row r="872" spans="4:35" ht="15.75" customHeight="1" x14ac:dyDescent="0.2"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</row>
    <row r="873" spans="4:35" ht="15.75" customHeight="1" x14ac:dyDescent="0.2"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</row>
    <row r="874" spans="4:35" ht="15.75" customHeight="1" x14ac:dyDescent="0.2"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</row>
    <row r="875" spans="4:35" ht="15.75" customHeight="1" x14ac:dyDescent="0.2"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</row>
    <row r="876" spans="4:35" ht="15.75" customHeight="1" x14ac:dyDescent="0.2"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</row>
    <row r="877" spans="4:35" ht="15.75" customHeight="1" x14ac:dyDescent="0.2"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</row>
    <row r="878" spans="4:35" ht="15.75" customHeight="1" x14ac:dyDescent="0.2"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</row>
    <row r="879" spans="4:35" ht="15.75" customHeight="1" x14ac:dyDescent="0.2"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</row>
    <row r="880" spans="4:35" ht="15.75" customHeight="1" x14ac:dyDescent="0.2"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</row>
    <row r="881" spans="4:35" ht="15.75" customHeight="1" x14ac:dyDescent="0.2"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</row>
    <row r="882" spans="4:35" ht="15.75" customHeight="1" x14ac:dyDescent="0.2"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</row>
    <row r="883" spans="4:35" ht="15.75" customHeight="1" x14ac:dyDescent="0.2"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</row>
    <row r="884" spans="4:35" ht="15.75" customHeight="1" x14ac:dyDescent="0.2"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</row>
    <row r="885" spans="4:35" ht="15.75" customHeight="1" x14ac:dyDescent="0.2"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</row>
    <row r="886" spans="4:35" ht="15.75" customHeight="1" x14ac:dyDescent="0.2"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</row>
    <row r="887" spans="4:35" ht="15.75" customHeight="1" x14ac:dyDescent="0.2"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</row>
    <row r="888" spans="4:35" ht="15.75" customHeight="1" x14ac:dyDescent="0.2"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</row>
    <row r="889" spans="4:35" ht="15.75" customHeight="1" x14ac:dyDescent="0.2"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</row>
    <row r="890" spans="4:35" ht="15.75" customHeight="1" x14ac:dyDescent="0.2"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</row>
    <row r="891" spans="4:35" ht="15.75" customHeight="1" x14ac:dyDescent="0.2"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</row>
    <row r="892" spans="4:35" ht="15.75" customHeight="1" x14ac:dyDescent="0.2"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</row>
    <row r="893" spans="4:35" ht="15.75" customHeight="1" x14ac:dyDescent="0.2"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</row>
    <row r="894" spans="4:35" ht="15.75" customHeight="1" x14ac:dyDescent="0.2"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</row>
    <row r="895" spans="4:35" ht="15.75" customHeight="1" x14ac:dyDescent="0.2"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</row>
    <row r="896" spans="4:35" ht="15.75" customHeight="1" x14ac:dyDescent="0.2"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</row>
    <row r="897" spans="4:35" ht="15.75" customHeight="1" x14ac:dyDescent="0.2"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</row>
    <row r="898" spans="4:35" ht="15.75" customHeight="1" x14ac:dyDescent="0.2"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</row>
    <row r="899" spans="4:35" ht="15.75" customHeight="1" x14ac:dyDescent="0.2"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</row>
    <row r="900" spans="4:35" ht="15.75" customHeight="1" x14ac:dyDescent="0.2"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</row>
    <row r="901" spans="4:35" ht="15.75" customHeight="1" x14ac:dyDescent="0.2"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</row>
    <row r="902" spans="4:35" ht="15.75" customHeight="1" x14ac:dyDescent="0.2"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</row>
    <row r="903" spans="4:35" ht="15.75" customHeight="1" x14ac:dyDescent="0.2"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</row>
    <row r="904" spans="4:35" ht="15.75" customHeight="1" x14ac:dyDescent="0.2"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</row>
    <row r="905" spans="4:35" ht="15.75" customHeight="1" x14ac:dyDescent="0.2"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</row>
    <row r="906" spans="4:35" ht="15.75" customHeight="1" x14ac:dyDescent="0.2"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</row>
    <row r="907" spans="4:35" ht="15.75" customHeight="1" x14ac:dyDescent="0.2"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</row>
    <row r="908" spans="4:35" ht="15.75" customHeight="1" x14ac:dyDescent="0.2"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</row>
    <row r="909" spans="4:35" ht="15.75" customHeight="1" x14ac:dyDescent="0.2"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</row>
    <row r="910" spans="4:35" ht="15.75" customHeight="1" x14ac:dyDescent="0.2"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</row>
    <row r="911" spans="4:35" ht="15.75" customHeight="1" x14ac:dyDescent="0.2"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</row>
    <row r="912" spans="4:35" ht="15.75" customHeight="1" x14ac:dyDescent="0.2"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</row>
    <row r="913" spans="4:35" ht="15.75" customHeight="1" x14ac:dyDescent="0.2"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</row>
    <row r="914" spans="4:35" ht="15.75" customHeight="1" x14ac:dyDescent="0.2"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</row>
    <row r="915" spans="4:35" ht="15.75" customHeight="1" x14ac:dyDescent="0.2"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</row>
    <row r="916" spans="4:35" ht="15.75" customHeight="1" x14ac:dyDescent="0.2"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</row>
    <row r="917" spans="4:35" ht="15.75" customHeight="1" x14ac:dyDescent="0.2"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</row>
    <row r="918" spans="4:35" ht="15.75" customHeight="1" x14ac:dyDescent="0.2"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</row>
    <row r="919" spans="4:35" ht="15.75" customHeight="1" x14ac:dyDescent="0.2"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</row>
    <row r="920" spans="4:35" ht="15.75" customHeight="1" x14ac:dyDescent="0.2"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</row>
    <row r="921" spans="4:35" ht="15.75" customHeight="1" x14ac:dyDescent="0.2"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</row>
    <row r="922" spans="4:35" ht="15.75" customHeight="1" x14ac:dyDescent="0.2"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</row>
    <row r="923" spans="4:35" ht="15.75" customHeight="1" x14ac:dyDescent="0.2"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</row>
    <row r="924" spans="4:35" ht="15.75" customHeight="1" x14ac:dyDescent="0.2"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</row>
    <row r="925" spans="4:35" ht="15.75" customHeight="1" x14ac:dyDescent="0.2"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</row>
    <row r="926" spans="4:35" ht="15.75" customHeight="1" x14ac:dyDescent="0.2"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</row>
    <row r="927" spans="4:35" ht="15.75" customHeight="1" x14ac:dyDescent="0.2"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</row>
    <row r="928" spans="4:35" ht="15.75" customHeight="1" x14ac:dyDescent="0.2"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</row>
    <row r="929" spans="4:35" ht="15.75" customHeight="1" x14ac:dyDescent="0.2"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</row>
    <row r="930" spans="4:35" ht="15.75" customHeight="1" x14ac:dyDescent="0.2"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</row>
    <row r="931" spans="4:35" ht="15.75" customHeight="1" x14ac:dyDescent="0.2"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</row>
    <row r="932" spans="4:35" ht="15.75" customHeight="1" x14ac:dyDescent="0.2"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</row>
    <row r="933" spans="4:35" ht="15.75" customHeight="1" x14ac:dyDescent="0.2"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</row>
    <row r="934" spans="4:35" ht="15.75" customHeight="1" x14ac:dyDescent="0.2"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</row>
    <row r="935" spans="4:35" ht="15.75" customHeight="1" x14ac:dyDescent="0.2"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</row>
    <row r="936" spans="4:35" ht="15.75" customHeight="1" x14ac:dyDescent="0.2"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</row>
    <row r="937" spans="4:35" ht="15.75" customHeight="1" x14ac:dyDescent="0.2"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</row>
    <row r="938" spans="4:35" ht="15.75" customHeight="1" x14ac:dyDescent="0.2"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</row>
    <row r="939" spans="4:35" ht="15.75" customHeight="1" x14ac:dyDescent="0.2"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</row>
    <row r="940" spans="4:35" ht="15.75" customHeight="1" x14ac:dyDescent="0.2"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</row>
    <row r="941" spans="4:35" ht="15.75" customHeight="1" x14ac:dyDescent="0.2"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</row>
    <row r="942" spans="4:35" ht="15.75" customHeight="1" x14ac:dyDescent="0.2"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</row>
    <row r="943" spans="4:35" ht="15.75" customHeight="1" x14ac:dyDescent="0.2"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</row>
    <row r="944" spans="4:35" ht="15.75" customHeight="1" x14ac:dyDescent="0.2"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</row>
    <row r="945" spans="4:35" ht="15.75" customHeight="1" x14ac:dyDescent="0.2"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</row>
    <row r="946" spans="4:35" ht="15.75" customHeight="1" x14ac:dyDescent="0.2"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</row>
    <row r="947" spans="4:35" ht="15.75" customHeight="1" x14ac:dyDescent="0.2"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</row>
    <row r="948" spans="4:35" ht="15.75" customHeight="1" x14ac:dyDescent="0.2"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</row>
    <row r="949" spans="4:35" ht="15.75" customHeight="1" x14ac:dyDescent="0.2"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</row>
    <row r="950" spans="4:35" ht="15.75" customHeight="1" x14ac:dyDescent="0.2"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</row>
    <row r="951" spans="4:35" ht="15.75" customHeight="1" x14ac:dyDescent="0.2"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</row>
    <row r="952" spans="4:35" ht="15.75" customHeight="1" x14ac:dyDescent="0.2"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</row>
    <row r="953" spans="4:35" ht="15.75" customHeight="1" x14ac:dyDescent="0.2"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</row>
    <row r="954" spans="4:35" ht="15.75" customHeight="1" x14ac:dyDescent="0.2"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</row>
    <row r="955" spans="4:35" ht="15.75" customHeight="1" x14ac:dyDescent="0.2"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</row>
    <row r="956" spans="4:35" ht="15.75" customHeight="1" x14ac:dyDescent="0.2"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</row>
    <row r="957" spans="4:35" ht="15.75" customHeight="1" x14ac:dyDescent="0.2"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</row>
    <row r="958" spans="4:35" ht="15.75" customHeight="1" x14ac:dyDescent="0.2"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</row>
    <row r="959" spans="4:35" ht="15.75" customHeight="1" x14ac:dyDescent="0.2"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</row>
    <row r="960" spans="4:35" ht="15.75" customHeight="1" x14ac:dyDescent="0.2"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</row>
    <row r="961" spans="4:35" ht="15.75" customHeight="1" x14ac:dyDescent="0.2"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</row>
    <row r="962" spans="4:35" ht="15.75" customHeight="1" x14ac:dyDescent="0.2"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</row>
    <row r="963" spans="4:35" ht="15.75" customHeight="1" x14ac:dyDescent="0.2"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</row>
    <row r="964" spans="4:35" ht="15.75" customHeight="1" x14ac:dyDescent="0.2"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</row>
    <row r="965" spans="4:35" ht="15.75" customHeight="1" x14ac:dyDescent="0.2"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</row>
    <row r="966" spans="4:35" ht="15.75" customHeight="1" x14ac:dyDescent="0.2"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</row>
    <row r="967" spans="4:35" ht="15.75" customHeight="1" x14ac:dyDescent="0.2"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</row>
    <row r="968" spans="4:35" ht="15.75" customHeight="1" x14ac:dyDescent="0.2"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</row>
    <row r="969" spans="4:35" ht="15.75" customHeight="1" x14ac:dyDescent="0.2"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</row>
    <row r="970" spans="4:35" ht="15.75" customHeight="1" x14ac:dyDescent="0.2"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</row>
    <row r="971" spans="4:35" ht="15.75" customHeight="1" x14ac:dyDescent="0.2"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</row>
    <row r="972" spans="4:35" ht="15.75" customHeight="1" x14ac:dyDescent="0.2"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</row>
    <row r="973" spans="4:35" ht="15.75" customHeight="1" x14ac:dyDescent="0.2"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</row>
    <row r="974" spans="4:35" ht="15.75" customHeight="1" x14ac:dyDescent="0.2"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</row>
    <row r="975" spans="4:35" ht="15.75" customHeight="1" x14ac:dyDescent="0.2"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</row>
    <row r="976" spans="4:35" ht="15.75" customHeight="1" x14ac:dyDescent="0.2"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</row>
    <row r="977" spans="4:35" ht="15.75" customHeight="1" x14ac:dyDescent="0.2"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</row>
    <row r="978" spans="4:35" ht="15.75" customHeight="1" x14ac:dyDescent="0.2"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</row>
    <row r="979" spans="4:35" ht="15.75" customHeight="1" x14ac:dyDescent="0.2"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</row>
    <row r="980" spans="4:35" ht="15.75" customHeight="1" x14ac:dyDescent="0.2"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</row>
    <row r="981" spans="4:35" ht="15.75" customHeight="1" x14ac:dyDescent="0.2"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</row>
    <row r="982" spans="4:35" ht="15.75" customHeight="1" x14ac:dyDescent="0.2"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</row>
    <row r="983" spans="4:35" ht="15.75" customHeight="1" x14ac:dyDescent="0.2"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</row>
    <row r="984" spans="4:35" ht="15.75" customHeight="1" x14ac:dyDescent="0.2"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</row>
    <row r="985" spans="4:35" ht="15.75" customHeight="1" x14ac:dyDescent="0.2"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</row>
    <row r="986" spans="4:35" ht="15.75" customHeight="1" x14ac:dyDescent="0.2"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</row>
    <row r="987" spans="4:35" ht="15.75" customHeight="1" x14ac:dyDescent="0.2"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</row>
    <row r="988" spans="4:35" ht="15.75" customHeight="1" x14ac:dyDescent="0.2"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</row>
    <row r="989" spans="4:35" ht="15.75" customHeight="1" x14ac:dyDescent="0.2"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</row>
    <row r="990" spans="4:35" ht="15.75" customHeight="1" x14ac:dyDescent="0.2"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</row>
    <row r="991" spans="4:35" ht="15.75" customHeight="1" x14ac:dyDescent="0.2"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</row>
    <row r="992" spans="4:35" ht="15.75" customHeight="1" x14ac:dyDescent="0.2"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</row>
    <row r="993" spans="4:35" ht="15.75" customHeight="1" x14ac:dyDescent="0.2"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</row>
    <row r="994" spans="4:35" ht="15.75" customHeight="1" x14ac:dyDescent="0.2"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</row>
    <row r="995" spans="4:35" ht="15.75" customHeight="1" x14ac:dyDescent="0.2"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</row>
    <row r="996" spans="4:35" ht="15.75" customHeight="1" x14ac:dyDescent="0.2"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</row>
    <row r="997" spans="4:35" ht="15.75" customHeight="1" x14ac:dyDescent="0.2"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</row>
    <row r="998" spans="4:35" ht="15.75" customHeight="1" x14ac:dyDescent="0.2"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</row>
    <row r="999" spans="4:35" ht="15.75" customHeight="1" x14ac:dyDescent="0.2"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</row>
    <row r="1000" spans="4:35" ht="15.75" customHeight="1" x14ac:dyDescent="0.2"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</row>
    <row r="1001" spans="4:35" ht="15.75" customHeight="1" x14ac:dyDescent="0.2"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</row>
    <row r="1002" spans="4:35" ht="15.75" customHeight="1" x14ac:dyDescent="0.2"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28515625" defaultRowHeight="15" customHeight="1" x14ac:dyDescent="0.2"/>
  <cols>
    <col min="1" max="1" width="17.42578125" customWidth="1"/>
    <col min="2" max="10" width="10.5703125" customWidth="1"/>
    <col min="11" max="11" width="14.42578125" customWidth="1"/>
    <col min="12" max="39" width="10.5703125" customWidth="1"/>
  </cols>
  <sheetData>
    <row r="1" spans="1:39" ht="34.5" customHeight="1" x14ac:dyDescent="0.2">
      <c r="A1" s="32"/>
      <c r="B1" s="33" t="s">
        <v>9</v>
      </c>
      <c r="C1" s="33" t="s">
        <v>10</v>
      </c>
      <c r="D1" s="34" t="s">
        <v>11</v>
      </c>
      <c r="E1" s="34" t="s">
        <v>12</v>
      </c>
      <c r="F1" s="34" t="s">
        <v>13</v>
      </c>
      <c r="G1" s="35" t="s">
        <v>14</v>
      </c>
      <c r="H1" s="35" t="s">
        <v>15</v>
      </c>
      <c r="I1" s="33" t="s">
        <v>16</v>
      </c>
      <c r="J1" s="33" t="s">
        <v>17</v>
      </c>
      <c r="K1" s="33" t="s">
        <v>18</v>
      </c>
      <c r="L1" s="33" t="s">
        <v>19</v>
      </c>
      <c r="M1" s="35" t="s">
        <v>20</v>
      </c>
      <c r="N1" s="34" t="s">
        <v>21</v>
      </c>
      <c r="O1" s="34" t="s">
        <v>22</v>
      </c>
      <c r="P1" s="34" t="s">
        <v>23</v>
      </c>
      <c r="Q1" s="34" t="s">
        <v>24</v>
      </c>
      <c r="R1" s="33" t="s">
        <v>25</v>
      </c>
      <c r="S1" s="33" t="s">
        <v>26</v>
      </c>
      <c r="T1" s="35" t="s">
        <v>27</v>
      </c>
      <c r="U1" s="33" t="s">
        <v>28</v>
      </c>
      <c r="V1" s="35" t="s">
        <v>29</v>
      </c>
      <c r="W1" s="36" t="s">
        <v>30</v>
      </c>
      <c r="X1" s="34" t="s">
        <v>31</v>
      </c>
      <c r="Y1" s="36" t="s">
        <v>32</v>
      </c>
      <c r="Z1" s="34" t="s">
        <v>33</v>
      </c>
      <c r="AA1" s="34" t="s">
        <v>34</v>
      </c>
      <c r="AB1" s="33" t="s">
        <v>35</v>
      </c>
      <c r="AC1" s="33" t="s">
        <v>36</v>
      </c>
      <c r="AD1" s="33" t="s">
        <v>37</v>
      </c>
      <c r="AE1" s="33" t="s">
        <v>38</v>
      </c>
      <c r="AF1" s="33" t="s">
        <v>39</v>
      </c>
      <c r="AG1" s="33" t="s">
        <v>40</v>
      </c>
      <c r="AH1" s="37" t="s">
        <v>41</v>
      </c>
      <c r="AI1" s="37" t="s">
        <v>42</v>
      </c>
      <c r="AJ1" s="38"/>
      <c r="AK1" s="38"/>
      <c r="AL1" s="38"/>
      <c r="AM1" s="38"/>
    </row>
    <row r="2" spans="1:39" ht="15.75" customHeight="1" x14ac:dyDescent="0.2">
      <c r="A2" s="39" t="s">
        <v>113</v>
      </c>
      <c r="B2" s="40" t="s">
        <v>27</v>
      </c>
      <c r="C2" s="40" t="s">
        <v>115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1</v>
      </c>
      <c r="R2" s="40">
        <v>0</v>
      </c>
      <c r="S2" s="40">
        <v>0</v>
      </c>
      <c r="T2" s="40">
        <v>1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1</v>
      </c>
      <c r="AC2" s="40">
        <v>1</v>
      </c>
      <c r="AD2" s="40">
        <v>0</v>
      </c>
      <c r="AE2" s="40">
        <v>0</v>
      </c>
      <c r="AF2" s="40">
        <v>0</v>
      </c>
      <c r="AG2" s="40">
        <v>1</v>
      </c>
      <c r="AH2" s="40">
        <v>1</v>
      </c>
      <c r="AI2" s="40">
        <v>0</v>
      </c>
      <c r="AJ2" s="40"/>
      <c r="AK2" s="40"/>
      <c r="AL2" s="40"/>
      <c r="AM2" s="40"/>
    </row>
    <row r="3" spans="1:39" ht="15.75" customHeight="1" x14ac:dyDescent="0.2">
      <c r="A3" s="41" t="s">
        <v>116</v>
      </c>
      <c r="B3" s="40" t="s">
        <v>117</v>
      </c>
      <c r="C3" s="40" t="s">
        <v>115</v>
      </c>
      <c r="D3" s="40">
        <v>0</v>
      </c>
      <c r="E3" s="40">
        <v>1</v>
      </c>
      <c r="F3" s="40">
        <v>0</v>
      </c>
      <c r="G3" s="40">
        <v>1</v>
      </c>
      <c r="H3" s="40">
        <v>0</v>
      </c>
      <c r="I3" s="40">
        <v>1</v>
      </c>
      <c r="J3" s="40">
        <v>0</v>
      </c>
      <c r="K3" s="40">
        <v>1</v>
      </c>
      <c r="L3" s="40">
        <v>1</v>
      </c>
      <c r="M3" s="40">
        <v>1</v>
      </c>
      <c r="N3" s="40">
        <v>1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1</v>
      </c>
      <c r="V3" s="40">
        <v>1</v>
      </c>
      <c r="W3" s="40">
        <v>1</v>
      </c>
      <c r="X3" s="40">
        <v>1</v>
      </c>
      <c r="Y3" s="40">
        <v>1</v>
      </c>
      <c r="Z3" s="40">
        <v>1</v>
      </c>
      <c r="AA3" s="40">
        <v>1</v>
      </c>
      <c r="AB3" s="40">
        <v>1</v>
      </c>
      <c r="AC3" s="40">
        <v>1</v>
      </c>
      <c r="AD3" s="40">
        <v>0</v>
      </c>
      <c r="AE3" s="40">
        <v>1</v>
      </c>
      <c r="AF3" s="40">
        <v>0</v>
      </c>
      <c r="AG3" s="40">
        <v>0</v>
      </c>
      <c r="AH3" s="40">
        <v>0</v>
      </c>
      <c r="AI3" s="40">
        <v>0</v>
      </c>
      <c r="AJ3" s="42"/>
      <c r="AK3" s="42"/>
      <c r="AL3" s="42"/>
      <c r="AM3" s="42"/>
    </row>
    <row r="4" spans="1:39" ht="15.75" customHeight="1" x14ac:dyDescent="0.2">
      <c r="A4" s="19" t="s">
        <v>118</v>
      </c>
      <c r="B4" s="40" t="s">
        <v>117</v>
      </c>
      <c r="C4" s="40" t="s">
        <v>119</v>
      </c>
      <c r="D4" s="43">
        <v>0</v>
      </c>
      <c r="E4" s="43">
        <v>1</v>
      </c>
      <c r="F4" s="43">
        <v>0</v>
      </c>
      <c r="G4" s="43">
        <v>1</v>
      </c>
      <c r="H4" s="43">
        <v>1</v>
      </c>
      <c r="I4" s="43">
        <v>1</v>
      </c>
      <c r="J4" s="43">
        <v>1</v>
      </c>
      <c r="K4" s="43">
        <v>1</v>
      </c>
      <c r="L4" s="40">
        <v>0</v>
      </c>
      <c r="M4" s="40">
        <v>1</v>
      </c>
      <c r="N4" s="43">
        <v>0</v>
      </c>
      <c r="O4" s="43">
        <v>1</v>
      </c>
      <c r="P4" s="43">
        <v>1</v>
      </c>
      <c r="Q4" s="43">
        <v>1</v>
      </c>
      <c r="R4" s="43">
        <v>1</v>
      </c>
      <c r="S4" s="43">
        <v>0</v>
      </c>
      <c r="T4" s="43">
        <v>0</v>
      </c>
      <c r="U4" s="43">
        <v>1</v>
      </c>
      <c r="V4" s="43">
        <v>1</v>
      </c>
      <c r="W4" s="43">
        <v>1</v>
      </c>
      <c r="X4" s="43">
        <v>0</v>
      </c>
      <c r="Y4" s="43">
        <v>1</v>
      </c>
      <c r="Z4" s="43">
        <v>0</v>
      </c>
      <c r="AA4" s="43">
        <v>1</v>
      </c>
      <c r="AB4" s="43">
        <v>1</v>
      </c>
      <c r="AC4" s="43">
        <v>1</v>
      </c>
      <c r="AD4" s="43">
        <v>0</v>
      </c>
      <c r="AE4" s="43">
        <v>1</v>
      </c>
      <c r="AF4" s="43">
        <v>1</v>
      </c>
      <c r="AG4" s="43">
        <v>1</v>
      </c>
      <c r="AH4" s="40">
        <v>1</v>
      </c>
      <c r="AI4" s="40">
        <v>1</v>
      </c>
      <c r="AJ4" s="42"/>
      <c r="AK4" s="42"/>
      <c r="AL4" s="42"/>
      <c r="AM4" s="42"/>
    </row>
    <row r="5" spans="1:39" ht="15.75" customHeight="1" x14ac:dyDescent="0.2">
      <c r="A5" s="19" t="s">
        <v>120</v>
      </c>
      <c r="B5" s="40" t="s">
        <v>145</v>
      </c>
      <c r="C5" s="40" t="s">
        <v>119</v>
      </c>
      <c r="D5" s="40">
        <v>1</v>
      </c>
      <c r="E5" s="40">
        <v>1</v>
      </c>
      <c r="F5" s="40">
        <v>1</v>
      </c>
      <c r="G5" s="40">
        <v>1</v>
      </c>
      <c r="H5" s="40">
        <v>1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0</v>
      </c>
      <c r="O5" s="40">
        <v>1</v>
      </c>
      <c r="P5" s="40" t="s">
        <v>146</v>
      </c>
      <c r="Q5" s="40">
        <v>0</v>
      </c>
      <c r="R5" s="40">
        <v>0</v>
      </c>
      <c r="S5" s="40">
        <v>1</v>
      </c>
      <c r="T5" s="40">
        <v>0</v>
      </c>
      <c r="U5" s="40">
        <v>1</v>
      </c>
      <c r="V5" s="40">
        <v>1</v>
      </c>
      <c r="W5" s="40">
        <v>1</v>
      </c>
      <c r="X5" s="40">
        <v>0</v>
      </c>
      <c r="Y5" s="40">
        <v>1</v>
      </c>
      <c r="Z5" s="40">
        <v>0</v>
      </c>
      <c r="AA5" s="40">
        <v>1</v>
      </c>
      <c r="AB5" s="40">
        <v>1</v>
      </c>
      <c r="AC5" s="40">
        <v>1</v>
      </c>
      <c r="AD5" s="40">
        <v>0</v>
      </c>
      <c r="AE5" s="40">
        <v>1</v>
      </c>
      <c r="AF5" s="40">
        <v>0</v>
      </c>
      <c r="AG5" s="40" t="s">
        <v>146</v>
      </c>
      <c r="AH5" s="43">
        <v>0</v>
      </c>
      <c r="AI5" s="43">
        <v>0</v>
      </c>
      <c r="AJ5" s="44"/>
      <c r="AK5" s="44"/>
      <c r="AL5" s="44"/>
      <c r="AM5" s="44"/>
    </row>
    <row r="6" spans="1:39" ht="15.75" customHeight="1" x14ac:dyDescent="0.2">
      <c r="A6" s="19" t="s">
        <v>122</v>
      </c>
      <c r="B6" s="40" t="s">
        <v>27</v>
      </c>
      <c r="C6" s="40" t="s">
        <v>115</v>
      </c>
      <c r="D6" s="40">
        <v>1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1</v>
      </c>
      <c r="P6" s="40">
        <v>0</v>
      </c>
      <c r="Q6" s="40">
        <v>1</v>
      </c>
      <c r="R6" s="40">
        <v>0</v>
      </c>
      <c r="S6" s="40">
        <v>0</v>
      </c>
      <c r="T6" s="40">
        <v>1</v>
      </c>
      <c r="U6" s="40">
        <v>1</v>
      </c>
      <c r="V6" s="40">
        <v>1</v>
      </c>
      <c r="W6" s="40">
        <v>0</v>
      </c>
      <c r="X6" s="40">
        <v>0</v>
      </c>
      <c r="Y6" s="40">
        <v>0</v>
      </c>
      <c r="Z6" s="40">
        <v>0</v>
      </c>
      <c r="AA6" s="40">
        <v>1</v>
      </c>
      <c r="AB6" s="40">
        <v>1</v>
      </c>
      <c r="AC6" s="40">
        <v>1</v>
      </c>
      <c r="AD6" s="40">
        <v>1</v>
      </c>
      <c r="AE6" s="40">
        <v>1</v>
      </c>
      <c r="AF6" s="40">
        <v>0</v>
      </c>
      <c r="AG6" s="40">
        <v>1</v>
      </c>
      <c r="AH6" s="43">
        <v>1</v>
      </c>
      <c r="AI6" s="43">
        <v>0</v>
      </c>
      <c r="AJ6" s="44"/>
      <c r="AK6" s="44"/>
      <c r="AL6" s="44"/>
      <c r="AM6" s="44"/>
    </row>
    <row r="7" spans="1:39" ht="15.75" customHeight="1" x14ac:dyDescent="0.2">
      <c r="A7" s="19" t="s">
        <v>123</v>
      </c>
      <c r="B7" s="40" t="s">
        <v>145</v>
      </c>
      <c r="C7" s="40" t="s">
        <v>115</v>
      </c>
      <c r="D7" s="40">
        <v>1</v>
      </c>
      <c r="E7" s="40">
        <v>1</v>
      </c>
      <c r="F7" s="40">
        <v>0</v>
      </c>
      <c r="G7" s="40">
        <v>1</v>
      </c>
      <c r="H7" s="40">
        <v>1</v>
      </c>
      <c r="I7" s="40">
        <v>1</v>
      </c>
      <c r="J7" s="40">
        <v>1</v>
      </c>
      <c r="K7" s="40">
        <v>1</v>
      </c>
      <c r="L7" s="40">
        <v>0</v>
      </c>
      <c r="M7" s="40">
        <v>1</v>
      </c>
      <c r="N7" s="40">
        <v>1</v>
      </c>
      <c r="O7" s="40">
        <v>1</v>
      </c>
      <c r="P7" s="40">
        <v>1</v>
      </c>
      <c r="Q7" s="40">
        <v>0</v>
      </c>
      <c r="R7" s="40">
        <v>1</v>
      </c>
      <c r="S7" s="40">
        <v>0</v>
      </c>
      <c r="T7" s="40">
        <v>0</v>
      </c>
      <c r="U7" s="40">
        <v>0</v>
      </c>
      <c r="V7" s="40">
        <v>1</v>
      </c>
      <c r="W7" s="40">
        <v>1</v>
      </c>
      <c r="X7" s="40">
        <v>1</v>
      </c>
      <c r="Y7" s="40">
        <v>1</v>
      </c>
      <c r="Z7" s="40">
        <v>1</v>
      </c>
      <c r="AA7" s="40">
        <v>1</v>
      </c>
      <c r="AB7" s="40">
        <v>0</v>
      </c>
      <c r="AC7" s="40">
        <v>1</v>
      </c>
      <c r="AD7" s="40">
        <v>0</v>
      </c>
      <c r="AE7" s="40">
        <v>1</v>
      </c>
      <c r="AF7" s="40">
        <v>1</v>
      </c>
      <c r="AG7" s="40">
        <v>1</v>
      </c>
      <c r="AH7" s="43">
        <v>0</v>
      </c>
      <c r="AI7" s="43">
        <v>1</v>
      </c>
      <c r="AJ7" s="44"/>
      <c r="AK7" s="44"/>
      <c r="AL7" s="44"/>
      <c r="AM7" s="44"/>
    </row>
    <row r="8" spans="1:39" ht="15.75" customHeight="1" x14ac:dyDescent="0.2">
      <c r="A8" s="19" t="s">
        <v>125</v>
      </c>
      <c r="B8" s="40" t="s">
        <v>126</v>
      </c>
      <c r="C8" s="40" t="s">
        <v>115</v>
      </c>
      <c r="D8" s="40">
        <v>0</v>
      </c>
      <c r="E8" s="40">
        <v>1</v>
      </c>
      <c r="F8" s="40">
        <v>0</v>
      </c>
      <c r="G8" s="40">
        <v>0</v>
      </c>
      <c r="H8" s="40">
        <v>0</v>
      </c>
      <c r="I8" s="40">
        <v>0</v>
      </c>
      <c r="J8" s="40">
        <v>1</v>
      </c>
      <c r="K8" s="40">
        <v>0</v>
      </c>
      <c r="L8" s="40">
        <v>0</v>
      </c>
      <c r="M8" s="40">
        <v>0</v>
      </c>
      <c r="N8" s="40">
        <v>1</v>
      </c>
      <c r="O8" s="40">
        <v>1</v>
      </c>
      <c r="P8" s="40" t="s">
        <v>146</v>
      </c>
      <c r="Q8" s="40">
        <v>0</v>
      </c>
      <c r="R8" s="40">
        <v>0</v>
      </c>
      <c r="S8" s="40">
        <v>0</v>
      </c>
      <c r="T8" s="40" t="s">
        <v>146</v>
      </c>
      <c r="U8" s="40">
        <v>0</v>
      </c>
      <c r="V8" s="40">
        <v>0</v>
      </c>
      <c r="W8" s="40">
        <v>1</v>
      </c>
      <c r="X8" s="40">
        <v>0</v>
      </c>
      <c r="Y8" s="40">
        <v>1</v>
      </c>
      <c r="Z8" s="40">
        <v>0</v>
      </c>
      <c r="AA8" s="40">
        <v>1</v>
      </c>
      <c r="AB8" s="40">
        <v>1</v>
      </c>
      <c r="AC8" s="40">
        <v>1</v>
      </c>
      <c r="AD8" s="40">
        <v>1</v>
      </c>
      <c r="AE8" s="40">
        <v>1</v>
      </c>
      <c r="AF8" s="40">
        <v>1</v>
      </c>
      <c r="AG8" s="40">
        <v>1</v>
      </c>
      <c r="AH8" s="43">
        <v>1</v>
      </c>
      <c r="AI8" s="43">
        <v>0</v>
      </c>
      <c r="AJ8" s="44"/>
      <c r="AK8" s="44"/>
      <c r="AL8" s="44"/>
      <c r="AM8" s="44"/>
    </row>
    <row r="9" spans="1:39" ht="15.75" customHeight="1" x14ac:dyDescent="0.2">
      <c r="A9" s="19" t="s">
        <v>127</v>
      </c>
      <c r="B9" s="40" t="s">
        <v>145</v>
      </c>
      <c r="C9" s="40" t="s">
        <v>115</v>
      </c>
      <c r="D9" s="40">
        <v>1</v>
      </c>
      <c r="E9" s="40">
        <v>1</v>
      </c>
      <c r="F9" s="40" t="s">
        <v>146</v>
      </c>
      <c r="G9" s="40">
        <v>1</v>
      </c>
      <c r="H9" s="40">
        <v>1</v>
      </c>
      <c r="I9" s="40">
        <v>1</v>
      </c>
      <c r="J9" s="40">
        <v>1</v>
      </c>
      <c r="K9" s="40">
        <v>1</v>
      </c>
      <c r="L9" s="40">
        <v>1</v>
      </c>
      <c r="M9" s="40">
        <v>1</v>
      </c>
      <c r="N9" s="40">
        <v>0</v>
      </c>
      <c r="O9" s="40">
        <v>1</v>
      </c>
      <c r="P9" s="40" t="s">
        <v>146</v>
      </c>
      <c r="Q9" s="40">
        <v>0</v>
      </c>
      <c r="R9" s="40">
        <v>1</v>
      </c>
      <c r="S9" s="40">
        <v>1</v>
      </c>
      <c r="T9" s="40">
        <v>1</v>
      </c>
      <c r="U9" s="40">
        <v>1</v>
      </c>
      <c r="V9" s="40">
        <v>1</v>
      </c>
      <c r="W9" s="40">
        <v>1</v>
      </c>
      <c r="X9" s="40">
        <v>1</v>
      </c>
      <c r="Y9" s="40">
        <v>1</v>
      </c>
      <c r="Z9" s="40">
        <v>1</v>
      </c>
      <c r="AA9" s="40">
        <v>1</v>
      </c>
      <c r="AB9" s="40">
        <v>0</v>
      </c>
      <c r="AC9" s="40">
        <v>1</v>
      </c>
      <c r="AD9" s="40">
        <v>1</v>
      </c>
      <c r="AE9" s="40">
        <v>1</v>
      </c>
      <c r="AF9" s="40">
        <v>1</v>
      </c>
      <c r="AG9" s="40">
        <v>1</v>
      </c>
      <c r="AH9" s="43">
        <v>0</v>
      </c>
      <c r="AI9" s="43">
        <v>1</v>
      </c>
      <c r="AJ9" s="44"/>
      <c r="AK9" s="44"/>
      <c r="AL9" s="44"/>
      <c r="AM9" s="44"/>
    </row>
    <row r="10" spans="1:39" ht="15.75" customHeight="1" x14ac:dyDescent="0.2">
      <c r="A10" s="19" t="s">
        <v>128</v>
      </c>
      <c r="B10" s="40" t="s">
        <v>117</v>
      </c>
      <c r="C10" s="40" t="s">
        <v>115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  <c r="K10" s="40">
        <v>1</v>
      </c>
      <c r="L10" s="40">
        <v>1</v>
      </c>
      <c r="M10" s="40">
        <v>1</v>
      </c>
      <c r="N10" s="40">
        <v>1</v>
      </c>
      <c r="O10" s="40">
        <v>1</v>
      </c>
      <c r="P10" s="40">
        <v>1</v>
      </c>
      <c r="Q10" s="40">
        <v>1</v>
      </c>
      <c r="R10" s="40">
        <v>1</v>
      </c>
      <c r="S10" s="40" t="s">
        <v>146</v>
      </c>
      <c r="T10" s="40">
        <v>1</v>
      </c>
      <c r="U10" s="40">
        <v>1</v>
      </c>
      <c r="V10" s="40">
        <v>1</v>
      </c>
      <c r="W10" s="40">
        <v>0</v>
      </c>
      <c r="X10" s="40">
        <v>1</v>
      </c>
      <c r="Y10" s="40">
        <v>1</v>
      </c>
      <c r="Z10" s="40">
        <v>1</v>
      </c>
      <c r="AA10" s="40">
        <v>1</v>
      </c>
      <c r="AB10" s="40">
        <v>0</v>
      </c>
      <c r="AC10" s="40">
        <v>1</v>
      </c>
      <c r="AD10" s="40">
        <v>0</v>
      </c>
      <c r="AE10" s="40">
        <v>1</v>
      </c>
      <c r="AF10" s="40">
        <v>1</v>
      </c>
      <c r="AG10" s="40">
        <v>1</v>
      </c>
      <c r="AH10" s="40">
        <v>1</v>
      </c>
      <c r="AI10" s="40">
        <v>1</v>
      </c>
      <c r="AJ10" s="42"/>
      <c r="AK10" s="42"/>
      <c r="AL10" s="42"/>
      <c r="AM10" s="42"/>
    </row>
    <row r="11" spans="1:39" ht="15.75" customHeight="1" x14ac:dyDescent="0.2">
      <c r="A11" s="39" t="s">
        <v>129</v>
      </c>
      <c r="B11" s="40" t="s">
        <v>117</v>
      </c>
      <c r="C11" s="40" t="s">
        <v>115</v>
      </c>
      <c r="D11" s="40" t="s">
        <v>146</v>
      </c>
      <c r="E11" s="40">
        <v>1</v>
      </c>
      <c r="F11" s="40">
        <v>0</v>
      </c>
      <c r="G11" s="40">
        <v>1</v>
      </c>
      <c r="H11" s="40">
        <v>1</v>
      </c>
      <c r="I11" s="40">
        <v>1</v>
      </c>
      <c r="J11" s="40">
        <v>1</v>
      </c>
      <c r="K11" s="40">
        <v>0</v>
      </c>
      <c r="L11" s="40">
        <v>0</v>
      </c>
      <c r="M11" s="40">
        <v>1</v>
      </c>
      <c r="N11" s="40">
        <v>1</v>
      </c>
      <c r="O11" s="40">
        <v>0</v>
      </c>
      <c r="P11" s="40">
        <v>0</v>
      </c>
      <c r="Q11" s="40">
        <v>0</v>
      </c>
      <c r="R11" s="40">
        <v>1</v>
      </c>
      <c r="S11" s="40">
        <v>0</v>
      </c>
      <c r="T11" s="40">
        <v>0</v>
      </c>
      <c r="U11" s="40">
        <v>0</v>
      </c>
      <c r="V11" s="40">
        <v>1</v>
      </c>
      <c r="W11" s="40">
        <v>1</v>
      </c>
      <c r="X11" s="40">
        <v>1</v>
      </c>
      <c r="Y11" s="40">
        <v>1</v>
      </c>
      <c r="Z11" s="40">
        <v>0</v>
      </c>
      <c r="AA11" s="40">
        <v>0</v>
      </c>
      <c r="AB11" s="40">
        <v>1</v>
      </c>
      <c r="AC11" s="40">
        <v>1</v>
      </c>
      <c r="AD11" s="40">
        <v>0</v>
      </c>
      <c r="AE11" s="40">
        <v>0</v>
      </c>
      <c r="AF11" s="40">
        <v>0</v>
      </c>
      <c r="AG11" s="40">
        <v>1</v>
      </c>
      <c r="AH11" s="40">
        <v>0</v>
      </c>
      <c r="AI11" s="40">
        <v>1</v>
      </c>
      <c r="AJ11" s="42"/>
      <c r="AK11" s="42"/>
      <c r="AL11" s="42"/>
      <c r="AM11" s="42"/>
    </row>
    <row r="12" spans="1:39" ht="15.75" customHeight="1" x14ac:dyDescent="0.2">
      <c r="A12" s="19" t="s">
        <v>130</v>
      </c>
      <c r="B12" s="40" t="s">
        <v>145</v>
      </c>
      <c r="C12" s="40" t="s">
        <v>119</v>
      </c>
      <c r="D12" s="43">
        <v>1</v>
      </c>
      <c r="E12" s="43">
        <v>1</v>
      </c>
      <c r="F12" s="43">
        <v>1</v>
      </c>
      <c r="G12" s="43">
        <v>1</v>
      </c>
      <c r="H12" s="43">
        <v>1</v>
      </c>
      <c r="I12" s="43">
        <v>1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1</v>
      </c>
      <c r="P12" s="43">
        <v>0</v>
      </c>
      <c r="Q12" s="43">
        <v>1</v>
      </c>
      <c r="R12" s="43">
        <v>1</v>
      </c>
      <c r="S12" s="43">
        <v>1</v>
      </c>
      <c r="T12" s="43">
        <v>1</v>
      </c>
      <c r="U12" s="43">
        <v>1</v>
      </c>
      <c r="V12" s="43">
        <v>1</v>
      </c>
      <c r="W12" s="43">
        <v>1</v>
      </c>
      <c r="X12" s="43" t="s">
        <v>146</v>
      </c>
      <c r="Y12" s="43">
        <v>1</v>
      </c>
      <c r="Z12" s="43">
        <v>0</v>
      </c>
      <c r="AA12" s="43">
        <v>1</v>
      </c>
      <c r="AB12" s="43">
        <v>0</v>
      </c>
      <c r="AC12" s="43">
        <v>1</v>
      </c>
      <c r="AD12" s="43">
        <v>0</v>
      </c>
      <c r="AE12" s="43">
        <v>1</v>
      </c>
      <c r="AF12" s="43">
        <v>1</v>
      </c>
      <c r="AG12" s="43">
        <v>1</v>
      </c>
      <c r="AH12" s="40">
        <v>1</v>
      </c>
      <c r="AI12" s="40">
        <v>1</v>
      </c>
      <c r="AJ12" s="42"/>
      <c r="AK12" s="42"/>
      <c r="AL12" s="42"/>
      <c r="AM12" s="42"/>
    </row>
    <row r="13" spans="1:39" ht="15.75" customHeight="1" x14ac:dyDescent="0.2">
      <c r="A13" s="19" t="s">
        <v>131</v>
      </c>
      <c r="B13" s="40" t="s">
        <v>145</v>
      </c>
      <c r="C13" s="40" t="s">
        <v>119</v>
      </c>
      <c r="D13" s="40">
        <v>0</v>
      </c>
      <c r="E13" s="40">
        <v>1</v>
      </c>
      <c r="F13" s="40" t="s">
        <v>146</v>
      </c>
      <c r="G13" s="40">
        <v>1</v>
      </c>
      <c r="H13" s="40">
        <v>1</v>
      </c>
      <c r="I13" s="40">
        <v>1</v>
      </c>
      <c r="J13" s="40">
        <v>0</v>
      </c>
      <c r="K13" s="40">
        <v>1</v>
      </c>
      <c r="L13" s="40">
        <v>1</v>
      </c>
      <c r="M13" s="40">
        <v>1</v>
      </c>
      <c r="N13" s="40">
        <v>1</v>
      </c>
      <c r="O13" s="40">
        <v>1</v>
      </c>
      <c r="P13" s="40" t="s">
        <v>146</v>
      </c>
      <c r="Q13" s="40">
        <v>0</v>
      </c>
      <c r="R13" s="40">
        <v>0</v>
      </c>
      <c r="S13" s="40">
        <v>0</v>
      </c>
      <c r="T13" s="40">
        <v>1</v>
      </c>
      <c r="U13" s="40">
        <v>0</v>
      </c>
      <c r="V13" s="40">
        <v>1</v>
      </c>
      <c r="W13" s="40">
        <v>1</v>
      </c>
      <c r="X13" s="40">
        <v>1</v>
      </c>
      <c r="Y13" s="40">
        <v>1</v>
      </c>
      <c r="Z13" s="40" t="s">
        <v>146</v>
      </c>
      <c r="AA13" s="40">
        <v>1</v>
      </c>
      <c r="AB13" s="40">
        <v>0</v>
      </c>
      <c r="AC13" s="40">
        <v>1</v>
      </c>
      <c r="AD13" s="40">
        <v>0</v>
      </c>
      <c r="AE13" s="40">
        <v>0</v>
      </c>
      <c r="AF13" s="40">
        <v>0</v>
      </c>
      <c r="AG13" s="40">
        <v>1</v>
      </c>
      <c r="AH13" s="40">
        <v>0</v>
      </c>
      <c r="AI13" s="45"/>
      <c r="AJ13" s="45"/>
      <c r="AK13" s="45"/>
      <c r="AL13" s="45"/>
      <c r="AM13" s="45"/>
    </row>
    <row r="14" spans="1:39" ht="15.75" customHeight="1" x14ac:dyDescent="0.2">
      <c r="A14" s="19" t="s">
        <v>132</v>
      </c>
      <c r="B14" s="40" t="s">
        <v>145</v>
      </c>
      <c r="C14" s="40" t="s">
        <v>115</v>
      </c>
      <c r="D14" s="40">
        <v>1</v>
      </c>
      <c r="E14" s="40">
        <v>1</v>
      </c>
      <c r="F14" s="40">
        <v>1</v>
      </c>
      <c r="G14" s="40">
        <v>1</v>
      </c>
      <c r="H14" s="40">
        <v>0</v>
      </c>
      <c r="I14" s="40">
        <v>1</v>
      </c>
      <c r="J14" s="40">
        <v>1</v>
      </c>
      <c r="K14" s="40">
        <v>1</v>
      </c>
      <c r="L14" s="40">
        <v>1</v>
      </c>
      <c r="M14" s="40">
        <v>1</v>
      </c>
      <c r="N14" s="40">
        <v>1</v>
      </c>
      <c r="O14" s="40">
        <v>1</v>
      </c>
      <c r="P14" s="40">
        <v>0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/>
      <c r="W14" s="40">
        <v>1</v>
      </c>
      <c r="X14" s="40">
        <v>1</v>
      </c>
      <c r="Y14" s="40">
        <v>1</v>
      </c>
      <c r="Z14" s="40">
        <v>0</v>
      </c>
      <c r="AA14" s="40">
        <v>1</v>
      </c>
      <c r="AB14" s="40">
        <v>1</v>
      </c>
      <c r="AC14" s="40">
        <v>1</v>
      </c>
      <c r="AD14" s="40">
        <v>1</v>
      </c>
      <c r="AE14" s="40">
        <v>0</v>
      </c>
      <c r="AF14" s="40">
        <v>1</v>
      </c>
      <c r="AG14" s="40">
        <v>0</v>
      </c>
      <c r="AH14" s="40">
        <v>1</v>
      </c>
      <c r="AI14" s="40">
        <v>0</v>
      </c>
      <c r="AJ14" s="42"/>
      <c r="AK14" s="42"/>
      <c r="AL14" s="42"/>
      <c r="AM14" s="42"/>
    </row>
    <row r="15" spans="1:39" ht="15.75" customHeight="1" x14ac:dyDescent="0.2">
      <c r="A15" s="19" t="s">
        <v>133</v>
      </c>
      <c r="B15" s="40" t="s">
        <v>117</v>
      </c>
      <c r="C15" s="40" t="s">
        <v>119</v>
      </c>
      <c r="D15" s="40">
        <v>1</v>
      </c>
      <c r="E15" s="40">
        <v>1</v>
      </c>
      <c r="F15" s="40">
        <v>0</v>
      </c>
      <c r="G15" s="40">
        <v>1</v>
      </c>
      <c r="H15" s="40">
        <v>0</v>
      </c>
      <c r="I15" s="40">
        <v>1</v>
      </c>
      <c r="J15" s="40">
        <v>1</v>
      </c>
      <c r="K15" s="40">
        <v>1</v>
      </c>
      <c r="L15" s="40">
        <v>1</v>
      </c>
      <c r="M15" s="40">
        <v>1</v>
      </c>
      <c r="N15" s="40">
        <v>1</v>
      </c>
      <c r="O15" s="40">
        <v>0</v>
      </c>
      <c r="P15" s="40">
        <v>0</v>
      </c>
      <c r="Q15" s="40">
        <v>0</v>
      </c>
      <c r="R15" s="42"/>
      <c r="S15" s="40">
        <v>0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40">
        <v>1</v>
      </c>
      <c r="Z15" s="40">
        <v>0</v>
      </c>
      <c r="AA15" s="40">
        <v>1</v>
      </c>
      <c r="AB15" s="40">
        <v>1</v>
      </c>
      <c r="AC15" s="40">
        <v>1</v>
      </c>
      <c r="AD15" s="40">
        <v>0</v>
      </c>
      <c r="AE15" s="40">
        <v>1</v>
      </c>
      <c r="AF15" s="40">
        <v>0</v>
      </c>
      <c r="AG15" s="40">
        <v>0</v>
      </c>
      <c r="AH15" s="40">
        <v>0</v>
      </c>
      <c r="AI15" s="40">
        <v>1</v>
      </c>
      <c r="AJ15" s="42"/>
      <c r="AK15" s="42"/>
      <c r="AL15" s="42"/>
      <c r="AM15" s="42"/>
    </row>
    <row r="16" spans="1:39" ht="15.75" customHeight="1" x14ac:dyDescent="0.2">
      <c r="A16" s="19" t="s">
        <v>134</v>
      </c>
      <c r="B16" s="40" t="s">
        <v>26</v>
      </c>
      <c r="C16" s="40" t="s">
        <v>115</v>
      </c>
      <c r="D16" s="40">
        <v>0</v>
      </c>
      <c r="E16" s="40">
        <v>1</v>
      </c>
      <c r="F16" s="40">
        <v>1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1</v>
      </c>
      <c r="O16" s="40">
        <v>1</v>
      </c>
      <c r="P16" s="40">
        <v>0</v>
      </c>
      <c r="Q16" s="40">
        <v>0</v>
      </c>
      <c r="R16" s="40">
        <v>1</v>
      </c>
      <c r="S16" s="40">
        <v>1</v>
      </c>
      <c r="T16" s="40">
        <v>1</v>
      </c>
      <c r="U16" s="40">
        <v>1</v>
      </c>
      <c r="V16" s="40">
        <v>0</v>
      </c>
      <c r="W16" s="40" t="s">
        <v>146</v>
      </c>
      <c r="X16" s="40">
        <v>1</v>
      </c>
      <c r="Y16" s="40">
        <v>1</v>
      </c>
      <c r="Z16" s="40">
        <v>1</v>
      </c>
      <c r="AA16" s="40">
        <v>1</v>
      </c>
      <c r="AB16" s="40">
        <v>1</v>
      </c>
      <c r="AC16" s="40">
        <v>1</v>
      </c>
      <c r="AD16" s="40">
        <v>0</v>
      </c>
      <c r="AE16" s="40">
        <v>1</v>
      </c>
      <c r="AF16" s="40">
        <v>1</v>
      </c>
      <c r="AG16" s="40">
        <v>0</v>
      </c>
      <c r="AH16" s="40" t="s">
        <v>146</v>
      </c>
      <c r="AI16" s="40">
        <v>1</v>
      </c>
      <c r="AJ16" s="42"/>
      <c r="AK16" s="42"/>
      <c r="AL16" s="42"/>
      <c r="AM16" s="42"/>
    </row>
    <row r="17" spans="1:39" ht="15.75" customHeight="1" x14ac:dyDescent="0.2">
      <c r="A17" s="19" t="s">
        <v>136</v>
      </c>
      <c r="B17" s="40" t="s">
        <v>117</v>
      </c>
      <c r="C17" s="40" t="s">
        <v>115</v>
      </c>
      <c r="D17" s="40">
        <v>0</v>
      </c>
      <c r="E17" s="40">
        <v>1</v>
      </c>
      <c r="F17" s="40">
        <v>1</v>
      </c>
      <c r="G17" s="40">
        <v>1</v>
      </c>
      <c r="H17" s="40">
        <v>0</v>
      </c>
      <c r="I17" s="40">
        <v>0</v>
      </c>
      <c r="J17" s="40">
        <v>0</v>
      </c>
      <c r="K17" s="40">
        <v>1</v>
      </c>
      <c r="L17" s="40">
        <v>1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1</v>
      </c>
      <c r="U17" s="40">
        <v>0</v>
      </c>
      <c r="V17" s="40">
        <v>1</v>
      </c>
      <c r="W17" s="40">
        <v>1</v>
      </c>
      <c r="X17" s="40">
        <v>1</v>
      </c>
      <c r="Y17" s="40" t="s">
        <v>146</v>
      </c>
      <c r="Z17" s="40">
        <v>1</v>
      </c>
      <c r="AA17" s="40">
        <v>1</v>
      </c>
      <c r="AB17" s="40">
        <v>1</v>
      </c>
      <c r="AC17" s="40">
        <v>1</v>
      </c>
      <c r="AD17" s="40">
        <v>1</v>
      </c>
      <c r="AE17" s="40">
        <v>1</v>
      </c>
      <c r="AF17" s="40">
        <v>1</v>
      </c>
      <c r="AG17" s="40">
        <v>0</v>
      </c>
      <c r="AH17" s="40">
        <v>0</v>
      </c>
      <c r="AI17" s="40">
        <v>0</v>
      </c>
      <c r="AJ17" s="42"/>
      <c r="AK17" s="42"/>
      <c r="AL17" s="42"/>
      <c r="AM17" s="42"/>
    </row>
    <row r="18" spans="1:39" ht="15.75" customHeight="1" x14ac:dyDescent="0.2">
      <c r="A18" s="46" t="s">
        <v>137</v>
      </c>
      <c r="B18" s="40" t="s">
        <v>42</v>
      </c>
      <c r="C18" s="40" t="s">
        <v>115</v>
      </c>
      <c r="D18" s="40">
        <v>0</v>
      </c>
      <c r="E18" s="40">
        <v>0</v>
      </c>
      <c r="F18" s="40">
        <v>1</v>
      </c>
      <c r="G18" s="40">
        <v>0</v>
      </c>
      <c r="H18" s="40">
        <v>0</v>
      </c>
      <c r="I18" s="40">
        <v>0</v>
      </c>
      <c r="J18" s="47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1</v>
      </c>
      <c r="AB18" s="40">
        <v>1</v>
      </c>
      <c r="AC18" s="40">
        <v>1</v>
      </c>
      <c r="AD18" s="40">
        <v>0</v>
      </c>
      <c r="AE18" s="40">
        <v>1</v>
      </c>
      <c r="AF18" s="40">
        <v>1</v>
      </c>
      <c r="AG18" s="40">
        <v>1</v>
      </c>
      <c r="AH18" s="40">
        <v>0</v>
      </c>
      <c r="AI18" s="40">
        <v>1</v>
      </c>
      <c r="AJ18" s="42"/>
      <c r="AK18" s="42"/>
      <c r="AL18" s="42"/>
      <c r="AM18" s="42"/>
    </row>
    <row r="19" spans="1:39" ht="15.75" customHeight="1" x14ac:dyDescent="0.2">
      <c r="A19" s="19" t="s">
        <v>138</v>
      </c>
      <c r="B19" s="40" t="s">
        <v>11</v>
      </c>
      <c r="C19" s="40" t="s">
        <v>115</v>
      </c>
      <c r="D19" s="40">
        <v>1</v>
      </c>
      <c r="E19" s="40">
        <v>1</v>
      </c>
      <c r="F19" s="40">
        <v>0</v>
      </c>
      <c r="G19" s="40">
        <v>1</v>
      </c>
      <c r="H19" s="40">
        <v>1</v>
      </c>
      <c r="I19" s="40">
        <v>1</v>
      </c>
      <c r="J19" s="40">
        <v>1</v>
      </c>
      <c r="K19" s="40">
        <v>0</v>
      </c>
      <c r="L19" s="40">
        <v>1</v>
      </c>
      <c r="M19" s="40">
        <v>1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1</v>
      </c>
      <c r="U19" s="40">
        <v>0</v>
      </c>
      <c r="V19" s="40">
        <v>1</v>
      </c>
      <c r="W19" s="40">
        <v>0</v>
      </c>
      <c r="X19" s="40">
        <v>1</v>
      </c>
      <c r="Y19" s="40">
        <v>0</v>
      </c>
      <c r="Z19" s="40">
        <v>0</v>
      </c>
      <c r="AA19" s="40">
        <v>1</v>
      </c>
      <c r="AB19" s="40">
        <v>1</v>
      </c>
      <c r="AC19" s="40">
        <v>1</v>
      </c>
      <c r="AD19" s="40">
        <v>0</v>
      </c>
      <c r="AE19" s="40">
        <v>1</v>
      </c>
      <c r="AF19" s="40">
        <v>1</v>
      </c>
      <c r="AG19" s="40">
        <v>1</v>
      </c>
      <c r="AH19" s="40">
        <v>0</v>
      </c>
      <c r="AI19" s="40">
        <v>0</v>
      </c>
      <c r="AJ19" s="42"/>
      <c r="AK19" s="42"/>
      <c r="AL19" s="42"/>
      <c r="AM19" s="42"/>
    </row>
    <row r="20" spans="1:39" ht="15.75" customHeight="1" x14ac:dyDescent="0.2">
      <c r="A20" s="19" t="s">
        <v>139</v>
      </c>
      <c r="B20" s="40" t="s">
        <v>145</v>
      </c>
      <c r="C20" s="40" t="s">
        <v>115</v>
      </c>
      <c r="D20" s="43">
        <v>1</v>
      </c>
      <c r="E20" s="43">
        <v>1</v>
      </c>
      <c r="F20" s="43">
        <v>1</v>
      </c>
      <c r="G20" s="43">
        <v>1</v>
      </c>
      <c r="H20" s="43">
        <v>1</v>
      </c>
      <c r="I20" s="43">
        <v>1</v>
      </c>
      <c r="J20" s="43">
        <v>1</v>
      </c>
      <c r="K20" s="43">
        <v>0</v>
      </c>
      <c r="L20" s="43">
        <v>0</v>
      </c>
      <c r="M20" s="43">
        <v>1</v>
      </c>
      <c r="N20" s="43">
        <v>0</v>
      </c>
      <c r="O20" s="43">
        <v>1</v>
      </c>
      <c r="P20" s="43" t="s">
        <v>146</v>
      </c>
      <c r="Q20" s="43">
        <v>0</v>
      </c>
      <c r="R20" s="43">
        <v>1</v>
      </c>
      <c r="S20" s="43">
        <v>1</v>
      </c>
      <c r="T20" s="43">
        <v>0</v>
      </c>
      <c r="U20" s="43">
        <v>1</v>
      </c>
      <c r="V20" s="43">
        <v>1</v>
      </c>
      <c r="W20" s="43">
        <v>1</v>
      </c>
      <c r="X20" s="43">
        <v>1</v>
      </c>
      <c r="Y20" s="43">
        <v>1</v>
      </c>
      <c r="Z20" s="43" t="s">
        <v>146</v>
      </c>
      <c r="AA20" s="43">
        <v>1</v>
      </c>
      <c r="AB20" s="43">
        <v>0</v>
      </c>
      <c r="AC20" s="43">
        <v>0</v>
      </c>
      <c r="AD20" s="43">
        <v>0</v>
      </c>
      <c r="AE20" s="43">
        <v>1</v>
      </c>
      <c r="AF20" s="43" t="s">
        <v>146</v>
      </c>
      <c r="AG20" s="43" t="s">
        <v>146</v>
      </c>
      <c r="AH20" s="40">
        <v>0</v>
      </c>
      <c r="AI20" s="40">
        <v>1</v>
      </c>
      <c r="AJ20" s="42"/>
      <c r="AK20" s="42"/>
      <c r="AL20" s="42"/>
      <c r="AM20" s="42"/>
    </row>
    <row r="21" spans="1:39" ht="15.75" customHeight="1" x14ac:dyDescent="0.2">
      <c r="A21" s="19" t="s">
        <v>140</v>
      </c>
      <c r="B21" s="40" t="s">
        <v>126</v>
      </c>
      <c r="C21" s="40" t="s">
        <v>115</v>
      </c>
      <c r="D21" s="40">
        <v>0</v>
      </c>
      <c r="E21" s="40">
        <v>1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1</v>
      </c>
      <c r="O21" s="40">
        <v>1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1</v>
      </c>
      <c r="X21" s="40">
        <v>0</v>
      </c>
      <c r="Y21" s="40">
        <v>1</v>
      </c>
      <c r="Z21" s="40">
        <v>1</v>
      </c>
      <c r="AA21" s="40">
        <v>1</v>
      </c>
      <c r="AB21" s="40">
        <v>1</v>
      </c>
      <c r="AC21" s="40">
        <v>1</v>
      </c>
      <c r="AD21" s="40">
        <v>1</v>
      </c>
      <c r="AE21" s="40">
        <v>1</v>
      </c>
      <c r="AF21" s="40">
        <v>1</v>
      </c>
      <c r="AG21" s="40">
        <v>1</v>
      </c>
      <c r="AH21" s="40">
        <v>1</v>
      </c>
      <c r="AI21" s="40">
        <v>0</v>
      </c>
      <c r="AJ21" s="42"/>
      <c r="AK21" s="42"/>
      <c r="AL21" s="42"/>
      <c r="AM21" s="42"/>
    </row>
    <row r="22" spans="1:39" ht="15.75" customHeight="1" x14ac:dyDescent="0.2">
      <c r="A22" s="19" t="s">
        <v>141</v>
      </c>
      <c r="B22" s="40" t="s">
        <v>117</v>
      </c>
      <c r="C22" s="40" t="s">
        <v>119</v>
      </c>
      <c r="D22" s="40">
        <v>1</v>
      </c>
      <c r="E22" s="40">
        <v>1</v>
      </c>
      <c r="F22" s="40" t="s">
        <v>146</v>
      </c>
      <c r="G22" s="40">
        <v>1</v>
      </c>
      <c r="H22" s="40">
        <v>1</v>
      </c>
      <c r="I22" s="40">
        <v>1</v>
      </c>
      <c r="J22" s="40">
        <v>1</v>
      </c>
      <c r="K22" s="40">
        <v>1</v>
      </c>
      <c r="L22" s="40">
        <v>1</v>
      </c>
      <c r="M22" s="40">
        <v>1</v>
      </c>
      <c r="N22" s="40">
        <v>0</v>
      </c>
      <c r="O22" s="40">
        <v>1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1</v>
      </c>
      <c r="V22" s="40">
        <v>1</v>
      </c>
      <c r="W22" s="40">
        <v>1</v>
      </c>
      <c r="X22" s="40">
        <v>1</v>
      </c>
      <c r="Y22" s="40">
        <v>1</v>
      </c>
      <c r="Z22" s="40">
        <v>0</v>
      </c>
      <c r="AA22" s="40">
        <v>1</v>
      </c>
      <c r="AB22" s="40">
        <v>0</v>
      </c>
      <c r="AC22" s="40">
        <v>1</v>
      </c>
      <c r="AD22" s="40">
        <v>0</v>
      </c>
      <c r="AE22" s="40">
        <v>1</v>
      </c>
      <c r="AF22" s="40">
        <v>1</v>
      </c>
      <c r="AG22" s="40">
        <v>0</v>
      </c>
      <c r="AH22" s="40">
        <v>0</v>
      </c>
      <c r="AI22" s="40">
        <v>0</v>
      </c>
      <c r="AJ22" s="42"/>
      <c r="AK22" s="42"/>
      <c r="AL22" s="42"/>
      <c r="AM22" s="42"/>
    </row>
    <row r="23" spans="1:39" ht="15.75" customHeight="1" x14ac:dyDescent="0.2">
      <c r="A23" s="39" t="s">
        <v>142</v>
      </c>
      <c r="B23" s="23" t="s">
        <v>117</v>
      </c>
      <c r="C23" s="23" t="s">
        <v>115</v>
      </c>
      <c r="D23" s="23">
        <v>1</v>
      </c>
      <c r="E23" s="23">
        <v>0</v>
      </c>
      <c r="F23" s="23">
        <v>0</v>
      </c>
      <c r="G23" s="23">
        <v>1</v>
      </c>
      <c r="H23" s="23">
        <v>1</v>
      </c>
      <c r="I23" s="23">
        <v>1</v>
      </c>
      <c r="J23" s="23" t="s">
        <v>146</v>
      </c>
      <c r="K23" s="23" t="s">
        <v>146</v>
      </c>
      <c r="L23" s="23">
        <v>1</v>
      </c>
      <c r="M23" s="23">
        <v>0</v>
      </c>
      <c r="N23" s="23">
        <v>1</v>
      </c>
      <c r="O23" s="23">
        <v>1</v>
      </c>
      <c r="P23" s="23">
        <v>0</v>
      </c>
      <c r="Q23" s="23">
        <v>0</v>
      </c>
      <c r="R23" s="23">
        <v>0</v>
      </c>
      <c r="S23" s="23">
        <v>0</v>
      </c>
      <c r="T23" s="23">
        <v>1</v>
      </c>
      <c r="U23" s="23">
        <v>0</v>
      </c>
      <c r="V23" s="23">
        <v>1</v>
      </c>
      <c r="W23" s="23">
        <v>0</v>
      </c>
      <c r="X23" s="23">
        <v>0</v>
      </c>
      <c r="Y23" s="23">
        <v>0</v>
      </c>
      <c r="Z23" s="23">
        <v>0</v>
      </c>
      <c r="AA23" s="23">
        <v>1</v>
      </c>
      <c r="AB23" s="23">
        <v>1</v>
      </c>
      <c r="AC23" s="23">
        <v>0</v>
      </c>
      <c r="AD23" s="23">
        <v>0</v>
      </c>
      <c r="AE23" s="23">
        <v>1</v>
      </c>
      <c r="AF23" s="23">
        <v>1</v>
      </c>
      <c r="AG23" s="23">
        <v>1</v>
      </c>
      <c r="AH23" s="23">
        <v>0</v>
      </c>
      <c r="AI23" s="23">
        <v>0</v>
      </c>
      <c r="AJ23" s="48"/>
      <c r="AK23" s="48"/>
      <c r="AL23" s="48"/>
      <c r="AM23" s="48"/>
    </row>
    <row r="24" spans="1:39" ht="15.75" customHeight="1" x14ac:dyDescent="0.2">
      <c r="A24" s="19" t="s">
        <v>143</v>
      </c>
      <c r="B24" s="23" t="s">
        <v>145</v>
      </c>
      <c r="C24" s="23" t="s">
        <v>115</v>
      </c>
      <c r="D24" s="23">
        <v>1</v>
      </c>
      <c r="E24" s="48"/>
      <c r="F24" s="48"/>
      <c r="G24" s="23">
        <v>0</v>
      </c>
      <c r="H24" s="23">
        <v>0</v>
      </c>
      <c r="I24" s="23">
        <v>0</v>
      </c>
      <c r="J24" s="23">
        <v>0</v>
      </c>
      <c r="K24" s="23">
        <v>1</v>
      </c>
      <c r="L24" s="23">
        <v>0</v>
      </c>
      <c r="M24" s="23">
        <v>0</v>
      </c>
      <c r="N24" s="23"/>
      <c r="O24" s="23">
        <v>1</v>
      </c>
      <c r="P24" s="48"/>
      <c r="Q24" s="48"/>
      <c r="R24" s="48"/>
      <c r="S24" s="23">
        <v>1</v>
      </c>
      <c r="T24" s="48"/>
      <c r="U24" s="23">
        <v>1</v>
      </c>
      <c r="V24" s="48"/>
      <c r="W24" s="23">
        <v>1</v>
      </c>
      <c r="X24" s="23">
        <v>0</v>
      </c>
      <c r="Y24" s="23">
        <v>1</v>
      </c>
      <c r="Z24" s="48"/>
      <c r="AA24" s="23">
        <v>1</v>
      </c>
      <c r="AB24" s="23">
        <v>1</v>
      </c>
      <c r="AC24" s="23"/>
      <c r="AD24" s="23"/>
      <c r="AE24" s="23"/>
      <c r="AF24" s="23"/>
      <c r="AG24" s="48"/>
      <c r="AH24" s="23"/>
      <c r="AI24" s="23">
        <v>1</v>
      </c>
      <c r="AJ24" s="48"/>
      <c r="AK24" s="48"/>
      <c r="AL24" s="48"/>
      <c r="AM24" s="48"/>
    </row>
    <row r="25" spans="1:39" ht="15.75" customHeight="1" x14ac:dyDescent="0.2">
      <c r="A25" s="40" t="s">
        <v>144</v>
      </c>
      <c r="B25" s="40" t="s">
        <v>145</v>
      </c>
      <c r="C25" s="40" t="s">
        <v>119</v>
      </c>
      <c r="D25" s="40">
        <v>1</v>
      </c>
      <c r="E25" s="40">
        <v>1</v>
      </c>
      <c r="F25" s="40">
        <v>0</v>
      </c>
      <c r="G25" s="40">
        <v>1</v>
      </c>
      <c r="H25" s="40">
        <v>0</v>
      </c>
      <c r="I25" s="40">
        <v>1</v>
      </c>
      <c r="J25" s="40">
        <v>1</v>
      </c>
      <c r="K25" s="40">
        <v>0</v>
      </c>
      <c r="L25" s="40">
        <v>1</v>
      </c>
      <c r="M25" s="40">
        <v>0</v>
      </c>
      <c r="N25" s="40">
        <v>1</v>
      </c>
      <c r="O25" s="40">
        <v>1</v>
      </c>
      <c r="P25" s="40">
        <v>1</v>
      </c>
      <c r="Q25" s="40">
        <v>1</v>
      </c>
      <c r="R25" s="40">
        <v>0</v>
      </c>
      <c r="S25" s="40">
        <v>0</v>
      </c>
      <c r="T25" s="40">
        <v>1</v>
      </c>
      <c r="U25" s="40">
        <v>1</v>
      </c>
      <c r="V25" s="40">
        <v>1</v>
      </c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>
        <v>1</v>
      </c>
      <c r="AD25" s="40">
        <v>1</v>
      </c>
      <c r="AE25" s="40">
        <v>0</v>
      </c>
      <c r="AF25" s="40">
        <v>1</v>
      </c>
      <c r="AG25" s="40">
        <v>1</v>
      </c>
      <c r="AH25" s="40">
        <v>1</v>
      </c>
      <c r="AI25" s="40">
        <v>0</v>
      </c>
      <c r="AJ25" s="42"/>
      <c r="AK25" s="42"/>
      <c r="AL25" s="42"/>
      <c r="AM25" s="42"/>
    </row>
    <row r="26" spans="1:39" ht="15.75" customHeight="1" x14ac:dyDescent="0.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</row>
    <row r="27" spans="1:39" ht="15.75" customHeight="1" x14ac:dyDescent="0.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</row>
    <row r="28" spans="1:39" ht="15.75" customHeight="1" x14ac:dyDescent="0.2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</row>
    <row r="29" spans="1:39" ht="15.75" customHeight="1" x14ac:dyDescent="0.2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</row>
    <row r="30" spans="1:39" ht="15.75" customHeight="1" x14ac:dyDescent="0.2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</row>
    <row r="31" spans="1:39" ht="15.75" customHeight="1" x14ac:dyDescent="0.2">
      <c r="AI31" s="31"/>
    </row>
    <row r="32" spans="1:39" ht="15.75" customHeight="1" x14ac:dyDescent="0.2">
      <c r="AI32" s="31"/>
    </row>
    <row r="33" spans="35:35" ht="15.75" customHeight="1" x14ac:dyDescent="0.2">
      <c r="AI33" s="31"/>
    </row>
    <row r="34" spans="35:35" ht="15.75" customHeight="1" x14ac:dyDescent="0.2">
      <c r="AI34" s="31"/>
    </row>
    <row r="35" spans="35:35" ht="15.75" customHeight="1" x14ac:dyDescent="0.2">
      <c r="AI35" s="31"/>
    </row>
    <row r="36" spans="35:35" ht="15.75" customHeight="1" x14ac:dyDescent="0.2">
      <c r="AI36" s="31"/>
    </row>
    <row r="37" spans="35:35" ht="15.75" customHeight="1" x14ac:dyDescent="0.2">
      <c r="AI37" s="31"/>
    </row>
    <row r="38" spans="35:35" ht="15.75" customHeight="1" x14ac:dyDescent="0.2">
      <c r="AI38" s="31"/>
    </row>
    <row r="39" spans="35:35" ht="15.75" customHeight="1" x14ac:dyDescent="0.2">
      <c r="AI39" s="31"/>
    </row>
    <row r="40" spans="35:35" ht="15.75" customHeight="1" x14ac:dyDescent="0.2">
      <c r="AI40" s="31"/>
    </row>
    <row r="41" spans="35:35" ht="15.75" customHeight="1" x14ac:dyDescent="0.2">
      <c r="AI41" s="31"/>
    </row>
    <row r="42" spans="35:35" ht="15.75" customHeight="1" x14ac:dyDescent="0.2">
      <c r="AI42" s="31"/>
    </row>
    <row r="43" spans="35:35" ht="15.75" customHeight="1" x14ac:dyDescent="0.2">
      <c r="AI43" s="31"/>
    </row>
    <row r="44" spans="35:35" ht="15.75" customHeight="1" x14ac:dyDescent="0.2">
      <c r="AI44" s="31"/>
    </row>
    <row r="45" spans="35:35" ht="15.75" customHeight="1" x14ac:dyDescent="0.2">
      <c r="AI45" s="31"/>
    </row>
    <row r="46" spans="35:35" ht="15.75" customHeight="1" x14ac:dyDescent="0.2">
      <c r="AI46" s="31"/>
    </row>
    <row r="47" spans="35:35" ht="15.75" customHeight="1" x14ac:dyDescent="0.2">
      <c r="AI47" s="31"/>
    </row>
    <row r="48" spans="35:35" ht="15.75" customHeight="1" x14ac:dyDescent="0.2">
      <c r="AI48" s="31"/>
    </row>
    <row r="49" spans="35:35" ht="15.75" customHeight="1" x14ac:dyDescent="0.2">
      <c r="AI49" s="31"/>
    </row>
    <row r="50" spans="35:35" ht="15.75" customHeight="1" x14ac:dyDescent="0.2">
      <c r="AI50" s="31"/>
    </row>
    <row r="51" spans="35:35" ht="15.75" customHeight="1" x14ac:dyDescent="0.2">
      <c r="AI51" s="31"/>
    </row>
    <row r="52" spans="35:35" ht="15.75" customHeight="1" x14ac:dyDescent="0.2">
      <c r="AI52" s="31"/>
    </row>
    <row r="53" spans="35:35" ht="15.75" customHeight="1" x14ac:dyDescent="0.2">
      <c r="AI53" s="31"/>
    </row>
    <row r="54" spans="35:35" ht="15.75" customHeight="1" x14ac:dyDescent="0.2">
      <c r="AI54" s="31"/>
    </row>
    <row r="55" spans="35:35" ht="15.75" customHeight="1" x14ac:dyDescent="0.2">
      <c r="AI55" s="31"/>
    </row>
    <row r="56" spans="35:35" ht="15.75" customHeight="1" x14ac:dyDescent="0.2">
      <c r="AI56" s="31"/>
    </row>
    <row r="57" spans="35:35" ht="15.75" customHeight="1" x14ac:dyDescent="0.2">
      <c r="AI57" s="31"/>
    </row>
    <row r="58" spans="35:35" ht="15.75" customHeight="1" x14ac:dyDescent="0.2">
      <c r="AI58" s="31"/>
    </row>
    <row r="59" spans="35:35" ht="15.75" customHeight="1" x14ac:dyDescent="0.2">
      <c r="AI59" s="31"/>
    </row>
    <row r="60" spans="35:35" ht="15.75" customHeight="1" x14ac:dyDescent="0.2">
      <c r="AI60" s="31"/>
    </row>
    <row r="61" spans="35:35" ht="15.75" customHeight="1" x14ac:dyDescent="0.2">
      <c r="AI61" s="31"/>
    </row>
    <row r="62" spans="35:35" ht="15.75" customHeight="1" x14ac:dyDescent="0.2">
      <c r="AI62" s="31"/>
    </row>
    <row r="63" spans="35:35" ht="15.75" customHeight="1" x14ac:dyDescent="0.2">
      <c r="AI63" s="31"/>
    </row>
    <row r="64" spans="35:35" ht="15.75" customHeight="1" x14ac:dyDescent="0.2">
      <c r="AI64" s="31"/>
    </row>
    <row r="65" spans="35:35" ht="15.75" customHeight="1" x14ac:dyDescent="0.2">
      <c r="AI65" s="31"/>
    </row>
    <row r="66" spans="35:35" ht="15.75" customHeight="1" x14ac:dyDescent="0.2">
      <c r="AI66" s="31"/>
    </row>
    <row r="67" spans="35:35" ht="15.75" customHeight="1" x14ac:dyDescent="0.2">
      <c r="AI67" s="31"/>
    </row>
    <row r="68" spans="35:35" ht="15.75" customHeight="1" x14ac:dyDescent="0.2">
      <c r="AI68" s="31"/>
    </row>
    <row r="69" spans="35:35" ht="15.75" customHeight="1" x14ac:dyDescent="0.2">
      <c r="AI69" s="31"/>
    </row>
    <row r="70" spans="35:35" ht="15.75" customHeight="1" x14ac:dyDescent="0.2">
      <c r="AI70" s="31"/>
    </row>
    <row r="71" spans="35:35" ht="15.75" customHeight="1" x14ac:dyDescent="0.2">
      <c r="AI71" s="31"/>
    </row>
    <row r="72" spans="35:35" ht="15.75" customHeight="1" x14ac:dyDescent="0.2">
      <c r="AI72" s="31"/>
    </row>
    <row r="73" spans="35:35" ht="15.75" customHeight="1" x14ac:dyDescent="0.2">
      <c r="AI73" s="31"/>
    </row>
    <row r="74" spans="35:35" ht="15.75" customHeight="1" x14ac:dyDescent="0.2">
      <c r="AI74" s="31"/>
    </row>
    <row r="75" spans="35:35" ht="15.75" customHeight="1" x14ac:dyDescent="0.2">
      <c r="AI75" s="31"/>
    </row>
    <row r="76" spans="35:35" ht="15.75" customHeight="1" x14ac:dyDescent="0.2">
      <c r="AI76" s="31"/>
    </row>
    <row r="77" spans="35:35" ht="15.75" customHeight="1" x14ac:dyDescent="0.2">
      <c r="AI77" s="31"/>
    </row>
    <row r="78" spans="35:35" ht="15.75" customHeight="1" x14ac:dyDescent="0.2">
      <c r="AI78" s="31"/>
    </row>
    <row r="79" spans="35:35" ht="15.75" customHeight="1" x14ac:dyDescent="0.2">
      <c r="AI79" s="31"/>
    </row>
    <row r="80" spans="35:35" ht="15.75" customHeight="1" x14ac:dyDescent="0.2">
      <c r="AI80" s="31"/>
    </row>
    <row r="81" spans="35:35" ht="15.75" customHeight="1" x14ac:dyDescent="0.2">
      <c r="AI81" s="31"/>
    </row>
    <row r="82" spans="35:35" ht="15.75" customHeight="1" x14ac:dyDescent="0.2">
      <c r="AI82" s="31"/>
    </row>
    <row r="83" spans="35:35" ht="15.75" customHeight="1" x14ac:dyDescent="0.2">
      <c r="AI83" s="31"/>
    </row>
    <row r="84" spans="35:35" ht="15.75" customHeight="1" x14ac:dyDescent="0.2">
      <c r="AI84" s="31"/>
    </row>
    <row r="85" spans="35:35" ht="15.75" customHeight="1" x14ac:dyDescent="0.2">
      <c r="AI85" s="31"/>
    </row>
    <row r="86" spans="35:35" ht="15.75" customHeight="1" x14ac:dyDescent="0.2">
      <c r="AI86" s="31"/>
    </row>
    <row r="87" spans="35:35" ht="15.75" customHeight="1" x14ac:dyDescent="0.2">
      <c r="AI87" s="31"/>
    </row>
    <row r="88" spans="35:35" ht="15.75" customHeight="1" x14ac:dyDescent="0.2">
      <c r="AI88" s="31"/>
    </row>
    <row r="89" spans="35:35" ht="15.75" customHeight="1" x14ac:dyDescent="0.2">
      <c r="AI89" s="31"/>
    </row>
    <row r="90" spans="35:35" ht="15.75" customHeight="1" x14ac:dyDescent="0.2">
      <c r="AI90" s="31"/>
    </row>
    <row r="91" spans="35:35" ht="15.75" customHeight="1" x14ac:dyDescent="0.2">
      <c r="AI91" s="31"/>
    </row>
    <row r="92" spans="35:35" ht="15.75" customHeight="1" x14ac:dyDescent="0.2">
      <c r="AI92" s="31"/>
    </row>
    <row r="93" spans="35:35" ht="15.75" customHeight="1" x14ac:dyDescent="0.2">
      <c r="AI93" s="31"/>
    </row>
    <row r="94" spans="35:35" ht="15.75" customHeight="1" x14ac:dyDescent="0.2">
      <c r="AI94" s="31"/>
    </row>
    <row r="95" spans="35:35" ht="15.75" customHeight="1" x14ac:dyDescent="0.2">
      <c r="AI95" s="31"/>
    </row>
    <row r="96" spans="35:35" ht="15.75" customHeight="1" x14ac:dyDescent="0.2">
      <c r="AI96" s="31"/>
    </row>
    <row r="97" spans="35:35" ht="15.75" customHeight="1" x14ac:dyDescent="0.2">
      <c r="AI97" s="31"/>
    </row>
    <row r="98" spans="35:35" ht="15.75" customHeight="1" x14ac:dyDescent="0.2">
      <c r="AI98" s="31"/>
    </row>
    <row r="99" spans="35:35" ht="15.75" customHeight="1" x14ac:dyDescent="0.2">
      <c r="AI99" s="31"/>
    </row>
    <row r="100" spans="35:35" ht="15.75" customHeight="1" x14ac:dyDescent="0.2">
      <c r="AI100" s="31"/>
    </row>
    <row r="101" spans="35:35" ht="15.75" customHeight="1" x14ac:dyDescent="0.2">
      <c r="AI101" s="31"/>
    </row>
    <row r="102" spans="35:35" ht="15.75" customHeight="1" x14ac:dyDescent="0.2">
      <c r="AI102" s="31"/>
    </row>
    <row r="103" spans="35:35" ht="15.75" customHeight="1" x14ac:dyDescent="0.2">
      <c r="AI103" s="31"/>
    </row>
    <row r="104" spans="35:35" ht="15.75" customHeight="1" x14ac:dyDescent="0.2">
      <c r="AI104" s="31"/>
    </row>
    <row r="105" spans="35:35" ht="15.75" customHeight="1" x14ac:dyDescent="0.2">
      <c r="AI105" s="31"/>
    </row>
    <row r="106" spans="35:35" ht="15.75" customHeight="1" x14ac:dyDescent="0.2">
      <c r="AI106" s="31"/>
    </row>
    <row r="107" spans="35:35" ht="15.75" customHeight="1" x14ac:dyDescent="0.2">
      <c r="AI107" s="31"/>
    </row>
    <row r="108" spans="35:35" ht="15.75" customHeight="1" x14ac:dyDescent="0.2">
      <c r="AI108" s="31"/>
    </row>
    <row r="109" spans="35:35" ht="15.75" customHeight="1" x14ac:dyDescent="0.2">
      <c r="AI109" s="31"/>
    </row>
    <row r="110" spans="35:35" ht="15.75" customHeight="1" x14ac:dyDescent="0.2">
      <c r="AI110" s="31"/>
    </row>
    <row r="111" spans="35:35" ht="15.75" customHeight="1" x14ac:dyDescent="0.2">
      <c r="AI111" s="31"/>
    </row>
    <row r="112" spans="35:35" ht="15.75" customHeight="1" x14ac:dyDescent="0.2">
      <c r="AI112" s="31"/>
    </row>
    <row r="113" spans="35:35" ht="15.75" customHeight="1" x14ac:dyDescent="0.2">
      <c r="AI113" s="31"/>
    </row>
    <row r="114" spans="35:35" ht="15.75" customHeight="1" x14ac:dyDescent="0.2">
      <c r="AI114" s="31"/>
    </row>
    <row r="115" spans="35:35" ht="15.75" customHeight="1" x14ac:dyDescent="0.2">
      <c r="AI115" s="31"/>
    </row>
    <row r="116" spans="35:35" ht="15.75" customHeight="1" x14ac:dyDescent="0.2">
      <c r="AI116" s="31"/>
    </row>
    <row r="117" spans="35:35" ht="15.75" customHeight="1" x14ac:dyDescent="0.2">
      <c r="AI117" s="31"/>
    </row>
    <row r="118" spans="35:35" ht="15.75" customHeight="1" x14ac:dyDescent="0.2">
      <c r="AI118" s="31"/>
    </row>
    <row r="119" spans="35:35" ht="15.75" customHeight="1" x14ac:dyDescent="0.2">
      <c r="AI119" s="31"/>
    </row>
    <row r="120" spans="35:35" ht="15.75" customHeight="1" x14ac:dyDescent="0.2">
      <c r="AI120" s="31"/>
    </row>
    <row r="121" spans="35:35" ht="15.75" customHeight="1" x14ac:dyDescent="0.2">
      <c r="AI121" s="31"/>
    </row>
    <row r="122" spans="35:35" ht="15.75" customHeight="1" x14ac:dyDescent="0.2">
      <c r="AI122" s="31"/>
    </row>
    <row r="123" spans="35:35" ht="15.75" customHeight="1" x14ac:dyDescent="0.2">
      <c r="AI123" s="31"/>
    </row>
    <row r="124" spans="35:35" ht="15.75" customHeight="1" x14ac:dyDescent="0.2">
      <c r="AI124" s="31"/>
    </row>
    <row r="125" spans="35:35" ht="15.75" customHeight="1" x14ac:dyDescent="0.2">
      <c r="AI125" s="31"/>
    </row>
    <row r="126" spans="35:35" ht="15.75" customHeight="1" x14ac:dyDescent="0.2">
      <c r="AI126" s="31"/>
    </row>
    <row r="127" spans="35:35" ht="15.75" customHeight="1" x14ac:dyDescent="0.2">
      <c r="AI127" s="31"/>
    </row>
    <row r="128" spans="35:35" ht="15.75" customHeight="1" x14ac:dyDescent="0.2">
      <c r="AI128" s="31"/>
    </row>
    <row r="129" spans="35:35" ht="15.75" customHeight="1" x14ac:dyDescent="0.2">
      <c r="AI129" s="31"/>
    </row>
    <row r="130" spans="35:35" ht="15.75" customHeight="1" x14ac:dyDescent="0.2">
      <c r="AI130" s="31"/>
    </row>
    <row r="131" spans="35:35" ht="15.75" customHeight="1" x14ac:dyDescent="0.2">
      <c r="AI131" s="31"/>
    </row>
    <row r="132" spans="35:35" ht="15.75" customHeight="1" x14ac:dyDescent="0.2">
      <c r="AI132" s="31"/>
    </row>
    <row r="133" spans="35:35" ht="15.75" customHeight="1" x14ac:dyDescent="0.2">
      <c r="AI133" s="31"/>
    </row>
    <row r="134" spans="35:35" ht="15.75" customHeight="1" x14ac:dyDescent="0.2">
      <c r="AI134" s="31"/>
    </row>
    <row r="135" spans="35:35" ht="15.75" customHeight="1" x14ac:dyDescent="0.2">
      <c r="AI135" s="31"/>
    </row>
    <row r="136" spans="35:35" ht="15.75" customHeight="1" x14ac:dyDescent="0.2">
      <c r="AI136" s="31"/>
    </row>
    <row r="137" spans="35:35" ht="15.75" customHeight="1" x14ac:dyDescent="0.2">
      <c r="AI137" s="31"/>
    </row>
    <row r="138" spans="35:35" ht="15.75" customHeight="1" x14ac:dyDescent="0.2">
      <c r="AI138" s="31"/>
    </row>
    <row r="139" spans="35:35" ht="15.75" customHeight="1" x14ac:dyDescent="0.2">
      <c r="AI139" s="31"/>
    </row>
    <row r="140" spans="35:35" ht="15.75" customHeight="1" x14ac:dyDescent="0.2">
      <c r="AI140" s="31"/>
    </row>
    <row r="141" spans="35:35" ht="15.75" customHeight="1" x14ac:dyDescent="0.2">
      <c r="AI141" s="31"/>
    </row>
    <row r="142" spans="35:35" ht="15.75" customHeight="1" x14ac:dyDescent="0.2">
      <c r="AI142" s="31"/>
    </row>
    <row r="143" spans="35:35" ht="15.75" customHeight="1" x14ac:dyDescent="0.2">
      <c r="AI143" s="31"/>
    </row>
    <row r="144" spans="35:35" ht="15.75" customHeight="1" x14ac:dyDescent="0.2">
      <c r="AI144" s="31"/>
    </row>
    <row r="145" spans="35:35" ht="15.75" customHeight="1" x14ac:dyDescent="0.2">
      <c r="AI145" s="31"/>
    </row>
    <row r="146" spans="35:35" ht="15.75" customHeight="1" x14ac:dyDescent="0.2">
      <c r="AI146" s="31"/>
    </row>
    <row r="147" spans="35:35" ht="15.75" customHeight="1" x14ac:dyDescent="0.2">
      <c r="AI147" s="31"/>
    </row>
    <row r="148" spans="35:35" ht="15.75" customHeight="1" x14ac:dyDescent="0.2">
      <c r="AI148" s="31"/>
    </row>
    <row r="149" spans="35:35" ht="15.75" customHeight="1" x14ac:dyDescent="0.2">
      <c r="AI149" s="31"/>
    </row>
    <row r="150" spans="35:35" ht="15.75" customHeight="1" x14ac:dyDescent="0.2">
      <c r="AI150" s="31"/>
    </row>
    <row r="151" spans="35:35" ht="15.75" customHeight="1" x14ac:dyDescent="0.2">
      <c r="AI151" s="31"/>
    </row>
    <row r="152" spans="35:35" ht="15.75" customHeight="1" x14ac:dyDescent="0.2">
      <c r="AI152" s="31"/>
    </row>
    <row r="153" spans="35:35" ht="15.75" customHeight="1" x14ac:dyDescent="0.2">
      <c r="AI153" s="31"/>
    </row>
    <row r="154" spans="35:35" ht="15.75" customHeight="1" x14ac:dyDescent="0.2">
      <c r="AI154" s="31"/>
    </row>
    <row r="155" spans="35:35" ht="15.75" customHeight="1" x14ac:dyDescent="0.2">
      <c r="AI155" s="31"/>
    </row>
    <row r="156" spans="35:35" ht="15.75" customHeight="1" x14ac:dyDescent="0.2">
      <c r="AI156" s="31"/>
    </row>
    <row r="157" spans="35:35" ht="15.75" customHeight="1" x14ac:dyDescent="0.2">
      <c r="AI157" s="31"/>
    </row>
    <row r="158" spans="35:35" ht="15.75" customHeight="1" x14ac:dyDescent="0.2">
      <c r="AI158" s="31"/>
    </row>
    <row r="159" spans="35:35" ht="15.75" customHeight="1" x14ac:dyDescent="0.2">
      <c r="AI159" s="31"/>
    </row>
    <row r="160" spans="35:35" ht="15.75" customHeight="1" x14ac:dyDescent="0.2">
      <c r="AI160" s="31"/>
    </row>
    <row r="161" spans="35:35" ht="15.75" customHeight="1" x14ac:dyDescent="0.2">
      <c r="AI161" s="31"/>
    </row>
    <row r="162" spans="35:35" ht="15.75" customHeight="1" x14ac:dyDescent="0.2">
      <c r="AI162" s="31"/>
    </row>
    <row r="163" spans="35:35" ht="15.75" customHeight="1" x14ac:dyDescent="0.2">
      <c r="AI163" s="31"/>
    </row>
    <row r="164" spans="35:35" ht="15.75" customHeight="1" x14ac:dyDescent="0.2">
      <c r="AI164" s="31"/>
    </row>
    <row r="165" spans="35:35" ht="15.75" customHeight="1" x14ac:dyDescent="0.2">
      <c r="AI165" s="31"/>
    </row>
    <row r="166" spans="35:35" ht="15.75" customHeight="1" x14ac:dyDescent="0.2">
      <c r="AI166" s="31"/>
    </row>
    <row r="167" spans="35:35" ht="15.75" customHeight="1" x14ac:dyDescent="0.2">
      <c r="AI167" s="31"/>
    </row>
    <row r="168" spans="35:35" ht="15.75" customHeight="1" x14ac:dyDescent="0.2">
      <c r="AI168" s="31"/>
    </row>
    <row r="169" spans="35:35" ht="15.75" customHeight="1" x14ac:dyDescent="0.2">
      <c r="AI169" s="31"/>
    </row>
    <row r="170" spans="35:35" ht="15.75" customHeight="1" x14ac:dyDescent="0.2">
      <c r="AI170" s="31"/>
    </row>
    <row r="171" spans="35:35" ht="15.75" customHeight="1" x14ac:dyDescent="0.2">
      <c r="AI171" s="31"/>
    </row>
    <row r="172" spans="35:35" ht="15.75" customHeight="1" x14ac:dyDescent="0.2">
      <c r="AI172" s="31"/>
    </row>
    <row r="173" spans="35:35" ht="15.75" customHeight="1" x14ac:dyDescent="0.2">
      <c r="AI173" s="31"/>
    </row>
    <row r="174" spans="35:35" ht="15.75" customHeight="1" x14ac:dyDescent="0.2">
      <c r="AI174" s="31"/>
    </row>
    <row r="175" spans="35:35" ht="15.75" customHeight="1" x14ac:dyDescent="0.2">
      <c r="AI175" s="31"/>
    </row>
    <row r="176" spans="35:35" ht="15.75" customHeight="1" x14ac:dyDescent="0.2">
      <c r="AI176" s="31"/>
    </row>
    <row r="177" spans="35:35" ht="15.75" customHeight="1" x14ac:dyDescent="0.2">
      <c r="AI177" s="31"/>
    </row>
    <row r="178" spans="35:35" ht="15.75" customHeight="1" x14ac:dyDescent="0.2">
      <c r="AI178" s="31"/>
    </row>
    <row r="179" spans="35:35" ht="15.75" customHeight="1" x14ac:dyDescent="0.2">
      <c r="AI179" s="31"/>
    </row>
    <row r="180" spans="35:35" ht="15.75" customHeight="1" x14ac:dyDescent="0.2">
      <c r="AI180" s="31"/>
    </row>
    <row r="181" spans="35:35" ht="15.75" customHeight="1" x14ac:dyDescent="0.2">
      <c r="AI181" s="31"/>
    </row>
    <row r="182" spans="35:35" ht="15.75" customHeight="1" x14ac:dyDescent="0.2">
      <c r="AI182" s="31"/>
    </row>
    <row r="183" spans="35:35" ht="15.75" customHeight="1" x14ac:dyDescent="0.2">
      <c r="AI183" s="31"/>
    </row>
    <row r="184" spans="35:35" ht="15.75" customHeight="1" x14ac:dyDescent="0.2">
      <c r="AI184" s="31"/>
    </row>
    <row r="185" spans="35:35" ht="15.75" customHeight="1" x14ac:dyDescent="0.2">
      <c r="AI185" s="31"/>
    </row>
    <row r="186" spans="35:35" ht="15.75" customHeight="1" x14ac:dyDescent="0.2">
      <c r="AI186" s="31"/>
    </row>
    <row r="187" spans="35:35" ht="15.75" customHeight="1" x14ac:dyDescent="0.2">
      <c r="AI187" s="31"/>
    </row>
    <row r="188" spans="35:35" ht="15.75" customHeight="1" x14ac:dyDescent="0.2">
      <c r="AI188" s="31"/>
    </row>
    <row r="189" spans="35:35" ht="15.75" customHeight="1" x14ac:dyDescent="0.2">
      <c r="AI189" s="31"/>
    </row>
    <row r="190" spans="35:35" ht="15.75" customHeight="1" x14ac:dyDescent="0.2">
      <c r="AI190" s="31"/>
    </row>
    <row r="191" spans="35:35" ht="15.75" customHeight="1" x14ac:dyDescent="0.2">
      <c r="AI191" s="31"/>
    </row>
    <row r="192" spans="35:35" ht="15.75" customHeight="1" x14ac:dyDescent="0.2">
      <c r="AI192" s="31"/>
    </row>
    <row r="193" spans="35:35" ht="15.75" customHeight="1" x14ac:dyDescent="0.2">
      <c r="AI193" s="31"/>
    </row>
    <row r="194" spans="35:35" ht="15.75" customHeight="1" x14ac:dyDescent="0.2">
      <c r="AI194" s="31"/>
    </row>
    <row r="195" spans="35:35" ht="15.75" customHeight="1" x14ac:dyDescent="0.2">
      <c r="AI195" s="31"/>
    </row>
    <row r="196" spans="35:35" ht="15.75" customHeight="1" x14ac:dyDescent="0.2">
      <c r="AI196" s="31"/>
    </row>
    <row r="197" spans="35:35" ht="15.75" customHeight="1" x14ac:dyDescent="0.2">
      <c r="AI197" s="31"/>
    </row>
    <row r="198" spans="35:35" ht="15.75" customHeight="1" x14ac:dyDescent="0.2">
      <c r="AI198" s="31"/>
    </row>
    <row r="199" spans="35:35" ht="15.75" customHeight="1" x14ac:dyDescent="0.2">
      <c r="AI199" s="31"/>
    </row>
    <row r="200" spans="35:35" ht="15.75" customHeight="1" x14ac:dyDescent="0.2">
      <c r="AI200" s="31"/>
    </row>
    <row r="201" spans="35:35" ht="15.75" customHeight="1" x14ac:dyDescent="0.2">
      <c r="AI201" s="31"/>
    </row>
    <row r="202" spans="35:35" ht="15.75" customHeight="1" x14ac:dyDescent="0.2">
      <c r="AI202" s="31"/>
    </row>
    <row r="203" spans="35:35" ht="15.75" customHeight="1" x14ac:dyDescent="0.2">
      <c r="AI203" s="31"/>
    </row>
    <row r="204" spans="35:35" ht="15.75" customHeight="1" x14ac:dyDescent="0.2">
      <c r="AI204" s="31"/>
    </row>
    <row r="205" spans="35:35" ht="15.75" customHeight="1" x14ac:dyDescent="0.2">
      <c r="AI205" s="31"/>
    </row>
    <row r="206" spans="35:35" ht="15.75" customHeight="1" x14ac:dyDescent="0.2">
      <c r="AI206" s="31"/>
    </row>
    <row r="207" spans="35:35" ht="15.75" customHeight="1" x14ac:dyDescent="0.2">
      <c r="AI207" s="31"/>
    </row>
    <row r="208" spans="35:35" ht="15.75" customHeight="1" x14ac:dyDescent="0.2">
      <c r="AI208" s="31"/>
    </row>
    <row r="209" spans="35:35" ht="15.75" customHeight="1" x14ac:dyDescent="0.2">
      <c r="AI209" s="31"/>
    </row>
    <row r="210" spans="35:35" ht="15.75" customHeight="1" x14ac:dyDescent="0.2">
      <c r="AI210" s="31"/>
    </row>
    <row r="211" spans="35:35" ht="15.75" customHeight="1" x14ac:dyDescent="0.2">
      <c r="AI211" s="31"/>
    </row>
    <row r="212" spans="35:35" ht="15.75" customHeight="1" x14ac:dyDescent="0.2">
      <c r="AI212" s="31"/>
    </row>
    <row r="213" spans="35:35" ht="15.75" customHeight="1" x14ac:dyDescent="0.2">
      <c r="AI213" s="31"/>
    </row>
    <row r="214" spans="35:35" ht="15.75" customHeight="1" x14ac:dyDescent="0.2">
      <c r="AI214" s="31"/>
    </row>
    <row r="215" spans="35:35" ht="15.75" customHeight="1" x14ac:dyDescent="0.2">
      <c r="AI215" s="31"/>
    </row>
    <row r="216" spans="35:35" ht="15.75" customHeight="1" x14ac:dyDescent="0.2">
      <c r="AI216" s="31"/>
    </row>
    <row r="217" spans="35:35" ht="15.75" customHeight="1" x14ac:dyDescent="0.2">
      <c r="AI217" s="31"/>
    </row>
    <row r="218" spans="35:35" ht="15.75" customHeight="1" x14ac:dyDescent="0.2">
      <c r="AI218" s="31"/>
    </row>
    <row r="219" spans="35:35" ht="15.75" customHeight="1" x14ac:dyDescent="0.2">
      <c r="AI219" s="31"/>
    </row>
    <row r="220" spans="35:35" ht="15.75" customHeight="1" x14ac:dyDescent="0.2">
      <c r="AI220" s="31"/>
    </row>
    <row r="221" spans="35:35" ht="15.75" customHeight="1" x14ac:dyDescent="0.2">
      <c r="AI221" s="31"/>
    </row>
    <row r="222" spans="35:35" ht="15.75" customHeight="1" x14ac:dyDescent="0.2">
      <c r="AI222" s="31"/>
    </row>
    <row r="223" spans="35:35" ht="15.75" customHeight="1" x14ac:dyDescent="0.2">
      <c r="AI223" s="31"/>
    </row>
    <row r="224" spans="35:35" ht="15.75" customHeight="1" x14ac:dyDescent="0.2">
      <c r="AI224" s="31"/>
    </row>
    <row r="225" spans="35:35" ht="15.75" customHeight="1" x14ac:dyDescent="0.2">
      <c r="AI225" s="31"/>
    </row>
    <row r="226" spans="35:35" ht="15.75" customHeight="1" x14ac:dyDescent="0.2">
      <c r="AI226" s="31"/>
    </row>
    <row r="227" spans="35:35" ht="15.75" customHeight="1" x14ac:dyDescent="0.2">
      <c r="AI227" s="31"/>
    </row>
    <row r="228" spans="35:35" ht="15.75" customHeight="1" x14ac:dyDescent="0.2">
      <c r="AI228" s="31"/>
    </row>
    <row r="229" spans="35:35" ht="15.75" customHeight="1" x14ac:dyDescent="0.2">
      <c r="AI229" s="31"/>
    </row>
    <row r="230" spans="35:35" ht="15.75" customHeight="1" x14ac:dyDescent="0.2">
      <c r="AI230" s="31"/>
    </row>
    <row r="231" spans="35:35" ht="15.75" customHeight="1" x14ac:dyDescent="0.2">
      <c r="AI231" s="31"/>
    </row>
    <row r="232" spans="35:35" ht="15.75" customHeight="1" x14ac:dyDescent="0.2">
      <c r="AI232" s="31"/>
    </row>
    <row r="233" spans="35:35" ht="15.75" customHeight="1" x14ac:dyDescent="0.2">
      <c r="AI233" s="31"/>
    </row>
    <row r="234" spans="35:35" ht="15.75" customHeight="1" x14ac:dyDescent="0.2">
      <c r="AI234" s="31"/>
    </row>
    <row r="235" spans="35:35" ht="15.75" customHeight="1" x14ac:dyDescent="0.2">
      <c r="AI235" s="31"/>
    </row>
    <row r="236" spans="35:35" ht="15.75" customHeight="1" x14ac:dyDescent="0.2">
      <c r="AI236" s="31"/>
    </row>
    <row r="237" spans="35:35" ht="15.75" customHeight="1" x14ac:dyDescent="0.2">
      <c r="AI237" s="31"/>
    </row>
    <row r="238" spans="35:35" ht="15.75" customHeight="1" x14ac:dyDescent="0.2">
      <c r="AI238" s="31"/>
    </row>
    <row r="239" spans="35:35" ht="15.75" customHeight="1" x14ac:dyDescent="0.2">
      <c r="AI239" s="31"/>
    </row>
    <row r="240" spans="35:35" ht="15.75" customHeight="1" x14ac:dyDescent="0.2">
      <c r="AI240" s="31"/>
    </row>
    <row r="241" spans="35:35" ht="15.75" customHeight="1" x14ac:dyDescent="0.2">
      <c r="AI241" s="31"/>
    </row>
    <row r="242" spans="35:35" ht="15.75" customHeight="1" x14ac:dyDescent="0.2">
      <c r="AI242" s="31"/>
    </row>
    <row r="243" spans="35:35" ht="15.75" customHeight="1" x14ac:dyDescent="0.2">
      <c r="AI243" s="31"/>
    </row>
    <row r="244" spans="35:35" ht="15.75" customHeight="1" x14ac:dyDescent="0.2">
      <c r="AI244" s="31"/>
    </row>
    <row r="245" spans="35:35" ht="15.75" customHeight="1" x14ac:dyDescent="0.2">
      <c r="AI245" s="31"/>
    </row>
    <row r="246" spans="35:35" ht="15.75" customHeight="1" x14ac:dyDescent="0.2">
      <c r="AI246" s="31"/>
    </row>
    <row r="247" spans="35:35" ht="15.75" customHeight="1" x14ac:dyDescent="0.2">
      <c r="AI247" s="31"/>
    </row>
    <row r="248" spans="35:35" ht="15.75" customHeight="1" x14ac:dyDescent="0.2">
      <c r="AI248" s="31"/>
    </row>
    <row r="249" spans="35:35" ht="15.75" customHeight="1" x14ac:dyDescent="0.2">
      <c r="AI249" s="31"/>
    </row>
    <row r="250" spans="35:35" ht="15.75" customHeight="1" x14ac:dyDescent="0.2">
      <c r="AI250" s="31"/>
    </row>
    <row r="251" spans="35:35" ht="15.75" customHeight="1" x14ac:dyDescent="0.2">
      <c r="AI251" s="31"/>
    </row>
    <row r="252" spans="35:35" ht="15.75" customHeight="1" x14ac:dyDescent="0.2">
      <c r="AI252" s="31"/>
    </row>
    <row r="253" spans="35:35" ht="15.75" customHeight="1" x14ac:dyDescent="0.2">
      <c r="AI253" s="31"/>
    </row>
    <row r="254" spans="35:35" ht="15.75" customHeight="1" x14ac:dyDescent="0.2">
      <c r="AI254" s="31"/>
    </row>
    <row r="255" spans="35:35" ht="15.75" customHeight="1" x14ac:dyDescent="0.2">
      <c r="AI255" s="31"/>
    </row>
    <row r="256" spans="35:35" ht="15.75" customHeight="1" x14ac:dyDescent="0.2">
      <c r="AI256" s="31"/>
    </row>
    <row r="257" spans="35:35" ht="15.75" customHeight="1" x14ac:dyDescent="0.2">
      <c r="AI257" s="31"/>
    </row>
    <row r="258" spans="35:35" ht="15.75" customHeight="1" x14ac:dyDescent="0.2">
      <c r="AI258" s="31"/>
    </row>
    <row r="259" spans="35:35" ht="15.75" customHeight="1" x14ac:dyDescent="0.2">
      <c r="AI259" s="31"/>
    </row>
    <row r="260" spans="35:35" ht="15.75" customHeight="1" x14ac:dyDescent="0.2">
      <c r="AI260" s="31"/>
    </row>
    <row r="261" spans="35:35" ht="15.75" customHeight="1" x14ac:dyDescent="0.2">
      <c r="AI261" s="31"/>
    </row>
    <row r="262" spans="35:35" ht="15.75" customHeight="1" x14ac:dyDescent="0.2">
      <c r="AI262" s="31"/>
    </row>
    <row r="263" spans="35:35" ht="15.75" customHeight="1" x14ac:dyDescent="0.2">
      <c r="AI263" s="31"/>
    </row>
    <row r="264" spans="35:35" ht="15.75" customHeight="1" x14ac:dyDescent="0.2">
      <c r="AI264" s="31"/>
    </row>
    <row r="265" spans="35:35" ht="15.75" customHeight="1" x14ac:dyDescent="0.2">
      <c r="AI265" s="31"/>
    </row>
    <row r="266" spans="35:35" ht="15.75" customHeight="1" x14ac:dyDescent="0.2">
      <c r="AI266" s="31"/>
    </row>
    <row r="267" spans="35:35" ht="15.75" customHeight="1" x14ac:dyDescent="0.2">
      <c r="AI267" s="31"/>
    </row>
    <row r="268" spans="35:35" ht="15.75" customHeight="1" x14ac:dyDescent="0.2">
      <c r="AI268" s="31"/>
    </row>
    <row r="269" spans="35:35" ht="15.75" customHeight="1" x14ac:dyDescent="0.2">
      <c r="AI269" s="31"/>
    </row>
    <row r="270" spans="35:35" ht="15.75" customHeight="1" x14ac:dyDescent="0.2">
      <c r="AI270" s="31"/>
    </row>
    <row r="271" spans="35:35" ht="15.75" customHeight="1" x14ac:dyDescent="0.2">
      <c r="AI271" s="31"/>
    </row>
    <row r="272" spans="35:35" ht="15.75" customHeight="1" x14ac:dyDescent="0.2">
      <c r="AI272" s="31"/>
    </row>
    <row r="273" spans="35:35" ht="15.75" customHeight="1" x14ac:dyDescent="0.2">
      <c r="AI273" s="31"/>
    </row>
    <row r="274" spans="35:35" ht="15.75" customHeight="1" x14ac:dyDescent="0.2">
      <c r="AI274" s="31"/>
    </row>
    <row r="275" spans="35:35" ht="15.75" customHeight="1" x14ac:dyDescent="0.2">
      <c r="AI275" s="31"/>
    </row>
    <row r="276" spans="35:35" ht="15.75" customHeight="1" x14ac:dyDescent="0.2">
      <c r="AI276" s="31"/>
    </row>
    <row r="277" spans="35:35" ht="15.75" customHeight="1" x14ac:dyDescent="0.2">
      <c r="AI277" s="31"/>
    </row>
    <row r="278" spans="35:35" ht="15.75" customHeight="1" x14ac:dyDescent="0.2">
      <c r="AI278" s="31"/>
    </row>
    <row r="279" spans="35:35" ht="15.75" customHeight="1" x14ac:dyDescent="0.2">
      <c r="AI279" s="31"/>
    </row>
    <row r="280" spans="35:35" ht="15.75" customHeight="1" x14ac:dyDescent="0.2">
      <c r="AI280" s="31"/>
    </row>
    <row r="281" spans="35:35" ht="15.75" customHeight="1" x14ac:dyDescent="0.2">
      <c r="AI281" s="31"/>
    </row>
    <row r="282" spans="35:35" ht="15.75" customHeight="1" x14ac:dyDescent="0.2">
      <c r="AI282" s="31"/>
    </row>
    <row r="283" spans="35:35" ht="15.75" customHeight="1" x14ac:dyDescent="0.2">
      <c r="AI283" s="31"/>
    </row>
    <row r="284" spans="35:35" ht="15.75" customHeight="1" x14ac:dyDescent="0.2">
      <c r="AI284" s="31"/>
    </row>
    <row r="285" spans="35:35" ht="15.75" customHeight="1" x14ac:dyDescent="0.2">
      <c r="AI285" s="31"/>
    </row>
    <row r="286" spans="35:35" ht="15.75" customHeight="1" x14ac:dyDescent="0.2">
      <c r="AI286" s="31"/>
    </row>
    <row r="287" spans="35:35" ht="15.75" customHeight="1" x14ac:dyDescent="0.2">
      <c r="AI287" s="31"/>
    </row>
    <row r="288" spans="35:35" ht="15.75" customHeight="1" x14ac:dyDescent="0.2">
      <c r="AI288" s="31"/>
    </row>
    <row r="289" spans="35:35" ht="15.75" customHeight="1" x14ac:dyDescent="0.2">
      <c r="AI289" s="31"/>
    </row>
    <row r="290" spans="35:35" ht="15.75" customHeight="1" x14ac:dyDescent="0.2">
      <c r="AI290" s="31"/>
    </row>
    <row r="291" spans="35:35" ht="15.75" customHeight="1" x14ac:dyDescent="0.2">
      <c r="AI291" s="31"/>
    </row>
    <row r="292" spans="35:35" ht="15.75" customHeight="1" x14ac:dyDescent="0.2">
      <c r="AI292" s="31"/>
    </row>
    <row r="293" spans="35:35" ht="15.75" customHeight="1" x14ac:dyDescent="0.2">
      <c r="AI293" s="31"/>
    </row>
    <row r="294" spans="35:35" ht="15.75" customHeight="1" x14ac:dyDescent="0.2">
      <c r="AI294" s="31"/>
    </row>
    <row r="295" spans="35:35" ht="15.75" customHeight="1" x14ac:dyDescent="0.2">
      <c r="AI295" s="31"/>
    </row>
    <row r="296" spans="35:35" ht="15.75" customHeight="1" x14ac:dyDescent="0.2">
      <c r="AI296" s="31"/>
    </row>
    <row r="297" spans="35:35" ht="15.75" customHeight="1" x14ac:dyDescent="0.2">
      <c r="AI297" s="31"/>
    </row>
    <row r="298" spans="35:35" ht="15.75" customHeight="1" x14ac:dyDescent="0.2">
      <c r="AI298" s="31"/>
    </row>
    <row r="299" spans="35:35" ht="15.75" customHeight="1" x14ac:dyDescent="0.2">
      <c r="AI299" s="31"/>
    </row>
    <row r="300" spans="35:35" ht="15.75" customHeight="1" x14ac:dyDescent="0.2">
      <c r="AI300" s="31"/>
    </row>
    <row r="301" spans="35:35" ht="15.75" customHeight="1" x14ac:dyDescent="0.2">
      <c r="AI301" s="31"/>
    </row>
    <row r="302" spans="35:35" ht="15.75" customHeight="1" x14ac:dyDescent="0.2">
      <c r="AI302" s="31"/>
    </row>
    <row r="303" spans="35:35" ht="15.75" customHeight="1" x14ac:dyDescent="0.2">
      <c r="AI303" s="31"/>
    </row>
    <row r="304" spans="35:35" ht="15.75" customHeight="1" x14ac:dyDescent="0.2">
      <c r="AI304" s="31"/>
    </row>
    <row r="305" spans="35:35" ht="15.75" customHeight="1" x14ac:dyDescent="0.2">
      <c r="AI305" s="31"/>
    </row>
    <row r="306" spans="35:35" ht="15.75" customHeight="1" x14ac:dyDescent="0.2">
      <c r="AI306" s="31"/>
    </row>
    <row r="307" spans="35:35" ht="15.75" customHeight="1" x14ac:dyDescent="0.2">
      <c r="AI307" s="31"/>
    </row>
    <row r="308" spans="35:35" ht="15.75" customHeight="1" x14ac:dyDescent="0.2">
      <c r="AI308" s="31"/>
    </row>
    <row r="309" spans="35:35" ht="15.75" customHeight="1" x14ac:dyDescent="0.2">
      <c r="AI309" s="31"/>
    </row>
    <row r="310" spans="35:35" ht="15.75" customHeight="1" x14ac:dyDescent="0.2">
      <c r="AI310" s="31"/>
    </row>
    <row r="311" spans="35:35" ht="15.75" customHeight="1" x14ac:dyDescent="0.2">
      <c r="AI311" s="31"/>
    </row>
    <row r="312" spans="35:35" ht="15.75" customHeight="1" x14ac:dyDescent="0.2">
      <c r="AI312" s="31"/>
    </row>
    <row r="313" spans="35:35" ht="15.75" customHeight="1" x14ac:dyDescent="0.2">
      <c r="AI313" s="31"/>
    </row>
    <row r="314" spans="35:35" ht="15.75" customHeight="1" x14ac:dyDescent="0.2">
      <c r="AI314" s="31"/>
    </row>
    <row r="315" spans="35:35" ht="15.75" customHeight="1" x14ac:dyDescent="0.2">
      <c r="AI315" s="31"/>
    </row>
    <row r="316" spans="35:35" ht="15.75" customHeight="1" x14ac:dyDescent="0.2">
      <c r="AI316" s="31"/>
    </row>
    <row r="317" spans="35:35" ht="15.75" customHeight="1" x14ac:dyDescent="0.2">
      <c r="AI317" s="31"/>
    </row>
    <row r="318" spans="35:35" ht="15.75" customHeight="1" x14ac:dyDescent="0.2">
      <c r="AI318" s="31"/>
    </row>
    <row r="319" spans="35:35" ht="15.75" customHeight="1" x14ac:dyDescent="0.2">
      <c r="AI319" s="31"/>
    </row>
    <row r="320" spans="35:35" ht="15.75" customHeight="1" x14ac:dyDescent="0.2">
      <c r="AI320" s="31"/>
    </row>
    <row r="321" spans="35:35" ht="15.75" customHeight="1" x14ac:dyDescent="0.2">
      <c r="AI321" s="31"/>
    </row>
    <row r="322" spans="35:35" ht="15.75" customHeight="1" x14ac:dyDescent="0.2">
      <c r="AI322" s="31"/>
    </row>
    <row r="323" spans="35:35" ht="15.75" customHeight="1" x14ac:dyDescent="0.2">
      <c r="AI323" s="31"/>
    </row>
    <row r="324" spans="35:35" ht="15.75" customHeight="1" x14ac:dyDescent="0.2">
      <c r="AI324" s="31"/>
    </row>
    <row r="325" spans="35:35" ht="15.75" customHeight="1" x14ac:dyDescent="0.2">
      <c r="AI325" s="31"/>
    </row>
    <row r="326" spans="35:35" ht="15.75" customHeight="1" x14ac:dyDescent="0.2">
      <c r="AI326" s="31"/>
    </row>
    <row r="327" spans="35:35" ht="15.75" customHeight="1" x14ac:dyDescent="0.2">
      <c r="AI327" s="31"/>
    </row>
    <row r="328" spans="35:35" ht="15.75" customHeight="1" x14ac:dyDescent="0.2">
      <c r="AI328" s="31"/>
    </row>
    <row r="329" spans="35:35" ht="15.75" customHeight="1" x14ac:dyDescent="0.2">
      <c r="AI329" s="31"/>
    </row>
    <row r="330" spans="35:35" ht="15.75" customHeight="1" x14ac:dyDescent="0.2">
      <c r="AI330" s="31"/>
    </row>
    <row r="331" spans="35:35" ht="15.75" customHeight="1" x14ac:dyDescent="0.2">
      <c r="AI331" s="31"/>
    </row>
    <row r="332" spans="35:35" ht="15.75" customHeight="1" x14ac:dyDescent="0.2">
      <c r="AI332" s="31"/>
    </row>
    <row r="333" spans="35:35" ht="15.75" customHeight="1" x14ac:dyDescent="0.2">
      <c r="AI333" s="31"/>
    </row>
    <row r="334" spans="35:35" ht="15.75" customHeight="1" x14ac:dyDescent="0.2">
      <c r="AI334" s="31"/>
    </row>
    <row r="335" spans="35:35" ht="15.75" customHeight="1" x14ac:dyDescent="0.2">
      <c r="AI335" s="31"/>
    </row>
    <row r="336" spans="35:35" ht="15.75" customHeight="1" x14ac:dyDescent="0.2">
      <c r="AI336" s="31"/>
    </row>
    <row r="337" spans="35:35" ht="15.75" customHeight="1" x14ac:dyDescent="0.2">
      <c r="AI337" s="31"/>
    </row>
    <row r="338" spans="35:35" ht="15.75" customHeight="1" x14ac:dyDescent="0.2">
      <c r="AI338" s="31"/>
    </row>
    <row r="339" spans="35:35" ht="15.75" customHeight="1" x14ac:dyDescent="0.2">
      <c r="AI339" s="31"/>
    </row>
    <row r="340" spans="35:35" ht="15.75" customHeight="1" x14ac:dyDescent="0.2">
      <c r="AI340" s="31"/>
    </row>
    <row r="341" spans="35:35" ht="15.75" customHeight="1" x14ac:dyDescent="0.2">
      <c r="AI341" s="31"/>
    </row>
    <row r="342" spans="35:35" ht="15.75" customHeight="1" x14ac:dyDescent="0.2">
      <c r="AI342" s="31"/>
    </row>
    <row r="343" spans="35:35" ht="15.75" customHeight="1" x14ac:dyDescent="0.2">
      <c r="AI343" s="31"/>
    </row>
    <row r="344" spans="35:35" ht="15.75" customHeight="1" x14ac:dyDescent="0.2">
      <c r="AI344" s="31"/>
    </row>
    <row r="345" spans="35:35" ht="15.75" customHeight="1" x14ac:dyDescent="0.2">
      <c r="AI345" s="31"/>
    </row>
    <row r="346" spans="35:35" ht="15.75" customHeight="1" x14ac:dyDescent="0.2">
      <c r="AI346" s="31"/>
    </row>
    <row r="347" spans="35:35" ht="15.75" customHeight="1" x14ac:dyDescent="0.2">
      <c r="AI347" s="31"/>
    </row>
    <row r="348" spans="35:35" ht="15.75" customHeight="1" x14ac:dyDescent="0.2">
      <c r="AI348" s="31"/>
    </row>
    <row r="349" spans="35:35" ht="15.75" customHeight="1" x14ac:dyDescent="0.2">
      <c r="AI349" s="31"/>
    </row>
    <row r="350" spans="35:35" ht="15.75" customHeight="1" x14ac:dyDescent="0.2">
      <c r="AI350" s="31"/>
    </row>
    <row r="351" spans="35:35" ht="15.75" customHeight="1" x14ac:dyDescent="0.2">
      <c r="AI351" s="31"/>
    </row>
    <row r="352" spans="35:35" ht="15.75" customHeight="1" x14ac:dyDescent="0.2">
      <c r="AI352" s="31"/>
    </row>
    <row r="353" spans="35:35" ht="15.75" customHeight="1" x14ac:dyDescent="0.2">
      <c r="AI353" s="31"/>
    </row>
    <row r="354" spans="35:35" ht="15.75" customHeight="1" x14ac:dyDescent="0.2">
      <c r="AI354" s="31"/>
    </row>
    <row r="355" spans="35:35" ht="15.75" customHeight="1" x14ac:dyDescent="0.2">
      <c r="AI355" s="31"/>
    </row>
    <row r="356" spans="35:35" ht="15.75" customHeight="1" x14ac:dyDescent="0.2">
      <c r="AI356" s="31"/>
    </row>
    <row r="357" spans="35:35" ht="15.75" customHeight="1" x14ac:dyDescent="0.2">
      <c r="AI357" s="31"/>
    </row>
    <row r="358" spans="35:35" ht="15.75" customHeight="1" x14ac:dyDescent="0.2">
      <c r="AI358" s="31"/>
    </row>
    <row r="359" spans="35:35" ht="15.75" customHeight="1" x14ac:dyDescent="0.2">
      <c r="AI359" s="31"/>
    </row>
    <row r="360" spans="35:35" ht="15.75" customHeight="1" x14ac:dyDescent="0.2">
      <c r="AI360" s="31"/>
    </row>
    <row r="361" spans="35:35" ht="15.75" customHeight="1" x14ac:dyDescent="0.2">
      <c r="AI361" s="31"/>
    </row>
    <row r="362" spans="35:35" ht="15.75" customHeight="1" x14ac:dyDescent="0.2">
      <c r="AI362" s="31"/>
    </row>
    <row r="363" spans="35:35" ht="15.75" customHeight="1" x14ac:dyDescent="0.2">
      <c r="AI363" s="31"/>
    </row>
    <row r="364" spans="35:35" ht="15.75" customHeight="1" x14ac:dyDescent="0.2">
      <c r="AI364" s="31"/>
    </row>
    <row r="365" spans="35:35" ht="15.75" customHeight="1" x14ac:dyDescent="0.2">
      <c r="AI365" s="31"/>
    </row>
    <row r="366" spans="35:35" ht="15.75" customHeight="1" x14ac:dyDescent="0.2">
      <c r="AI366" s="31"/>
    </row>
    <row r="367" spans="35:35" ht="15.75" customHeight="1" x14ac:dyDescent="0.2">
      <c r="AI367" s="31"/>
    </row>
    <row r="368" spans="35:35" ht="15.75" customHeight="1" x14ac:dyDescent="0.2">
      <c r="AI368" s="31"/>
    </row>
    <row r="369" spans="35:35" ht="15.75" customHeight="1" x14ac:dyDescent="0.2">
      <c r="AI369" s="31"/>
    </row>
    <row r="370" spans="35:35" ht="15.75" customHeight="1" x14ac:dyDescent="0.2">
      <c r="AI370" s="31"/>
    </row>
    <row r="371" spans="35:35" ht="15.75" customHeight="1" x14ac:dyDescent="0.2">
      <c r="AI371" s="31"/>
    </row>
    <row r="372" spans="35:35" ht="15.75" customHeight="1" x14ac:dyDescent="0.2">
      <c r="AI372" s="31"/>
    </row>
    <row r="373" spans="35:35" ht="15.75" customHeight="1" x14ac:dyDescent="0.2">
      <c r="AI373" s="31"/>
    </row>
    <row r="374" spans="35:35" ht="15.75" customHeight="1" x14ac:dyDescent="0.2">
      <c r="AI374" s="31"/>
    </row>
    <row r="375" spans="35:35" ht="15.75" customHeight="1" x14ac:dyDescent="0.2">
      <c r="AI375" s="31"/>
    </row>
    <row r="376" spans="35:35" ht="15.75" customHeight="1" x14ac:dyDescent="0.2">
      <c r="AI376" s="31"/>
    </row>
    <row r="377" spans="35:35" ht="15.75" customHeight="1" x14ac:dyDescent="0.2">
      <c r="AI377" s="31"/>
    </row>
    <row r="378" spans="35:35" ht="15.75" customHeight="1" x14ac:dyDescent="0.2">
      <c r="AI378" s="31"/>
    </row>
    <row r="379" spans="35:35" ht="15.75" customHeight="1" x14ac:dyDescent="0.2">
      <c r="AI379" s="31"/>
    </row>
    <row r="380" spans="35:35" ht="15.75" customHeight="1" x14ac:dyDescent="0.2">
      <c r="AI380" s="31"/>
    </row>
    <row r="381" spans="35:35" ht="15.75" customHeight="1" x14ac:dyDescent="0.2">
      <c r="AI381" s="31"/>
    </row>
    <row r="382" spans="35:35" ht="15.75" customHeight="1" x14ac:dyDescent="0.2">
      <c r="AI382" s="31"/>
    </row>
    <row r="383" spans="35:35" ht="15.75" customHeight="1" x14ac:dyDescent="0.2">
      <c r="AI383" s="31"/>
    </row>
    <row r="384" spans="35:35" ht="15.75" customHeight="1" x14ac:dyDescent="0.2">
      <c r="AI384" s="31"/>
    </row>
    <row r="385" spans="35:35" ht="15.75" customHeight="1" x14ac:dyDescent="0.2">
      <c r="AI385" s="31"/>
    </row>
    <row r="386" spans="35:35" ht="15.75" customHeight="1" x14ac:dyDescent="0.2">
      <c r="AI386" s="31"/>
    </row>
    <row r="387" spans="35:35" ht="15.75" customHeight="1" x14ac:dyDescent="0.2">
      <c r="AI387" s="31"/>
    </row>
    <row r="388" spans="35:35" ht="15.75" customHeight="1" x14ac:dyDescent="0.2">
      <c r="AI388" s="31"/>
    </row>
    <row r="389" spans="35:35" ht="15.75" customHeight="1" x14ac:dyDescent="0.2">
      <c r="AI389" s="31"/>
    </row>
    <row r="390" spans="35:35" ht="15.75" customHeight="1" x14ac:dyDescent="0.2">
      <c r="AI390" s="31"/>
    </row>
    <row r="391" spans="35:35" ht="15.75" customHeight="1" x14ac:dyDescent="0.2">
      <c r="AI391" s="31"/>
    </row>
    <row r="392" spans="35:35" ht="15.75" customHeight="1" x14ac:dyDescent="0.2">
      <c r="AI392" s="31"/>
    </row>
    <row r="393" spans="35:35" ht="15.75" customHeight="1" x14ac:dyDescent="0.2">
      <c r="AI393" s="31"/>
    </row>
    <row r="394" spans="35:35" ht="15.75" customHeight="1" x14ac:dyDescent="0.2">
      <c r="AI394" s="31"/>
    </row>
    <row r="395" spans="35:35" ht="15.75" customHeight="1" x14ac:dyDescent="0.2">
      <c r="AI395" s="31"/>
    </row>
    <row r="396" spans="35:35" ht="15.75" customHeight="1" x14ac:dyDescent="0.2">
      <c r="AI396" s="31"/>
    </row>
    <row r="397" spans="35:35" ht="15.75" customHeight="1" x14ac:dyDescent="0.2">
      <c r="AI397" s="31"/>
    </row>
    <row r="398" spans="35:35" ht="15.75" customHeight="1" x14ac:dyDescent="0.2">
      <c r="AI398" s="31"/>
    </row>
    <row r="399" spans="35:35" ht="15.75" customHeight="1" x14ac:dyDescent="0.2">
      <c r="AI399" s="31"/>
    </row>
    <row r="400" spans="35:35" ht="15.75" customHeight="1" x14ac:dyDescent="0.2">
      <c r="AI400" s="31"/>
    </row>
    <row r="401" spans="35:35" ht="15.75" customHeight="1" x14ac:dyDescent="0.2">
      <c r="AI401" s="31"/>
    </row>
    <row r="402" spans="35:35" ht="15.75" customHeight="1" x14ac:dyDescent="0.2">
      <c r="AI402" s="31"/>
    </row>
    <row r="403" spans="35:35" ht="15.75" customHeight="1" x14ac:dyDescent="0.2">
      <c r="AI403" s="31"/>
    </row>
    <row r="404" spans="35:35" ht="15.75" customHeight="1" x14ac:dyDescent="0.2">
      <c r="AI404" s="31"/>
    </row>
    <row r="405" spans="35:35" ht="15.75" customHeight="1" x14ac:dyDescent="0.2">
      <c r="AI405" s="31"/>
    </row>
    <row r="406" spans="35:35" ht="15.75" customHeight="1" x14ac:dyDescent="0.2">
      <c r="AI406" s="31"/>
    </row>
    <row r="407" spans="35:35" ht="15.75" customHeight="1" x14ac:dyDescent="0.2">
      <c r="AI407" s="31"/>
    </row>
    <row r="408" spans="35:35" ht="15.75" customHeight="1" x14ac:dyDescent="0.2">
      <c r="AI408" s="31"/>
    </row>
    <row r="409" spans="35:35" ht="15.75" customHeight="1" x14ac:dyDescent="0.2">
      <c r="AI409" s="31"/>
    </row>
    <row r="410" spans="35:35" ht="15.75" customHeight="1" x14ac:dyDescent="0.2">
      <c r="AI410" s="31"/>
    </row>
    <row r="411" spans="35:35" ht="15.75" customHeight="1" x14ac:dyDescent="0.2">
      <c r="AI411" s="31"/>
    </row>
    <row r="412" spans="35:35" ht="15.75" customHeight="1" x14ac:dyDescent="0.2">
      <c r="AI412" s="31"/>
    </row>
    <row r="413" spans="35:35" ht="15.75" customHeight="1" x14ac:dyDescent="0.2">
      <c r="AI413" s="31"/>
    </row>
    <row r="414" spans="35:35" ht="15.75" customHeight="1" x14ac:dyDescent="0.2">
      <c r="AI414" s="31"/>
    </row>
    <row r="415" spans="35:35" ht="15.75" customHeight="1" x14ac:dyDescent="0.2">
      <c r="AI415" s="31"/>
    </row>
    <row r="416" spans="35:35" ht="15.75" customHeight="1" x14ac:dyDescent="0.2">
      <c r="AI416" s="31"/>
    </row>
    <row r="417" spans="35:35" ht="15.75" customHeight="1" x14ac:dyDescent="0.2">
      <c r="AI417" s="31"/>
    </row>
    <row r="418" spans="35:35" ht="15.75" customHeight="1" x14ac:dyDescent="0.2">
      <c r="AI418" s="31"/>
    </row>
    <row r="419" spans="35:35" ht="15.75" customHeight="1" x14ac:dyDescent="0.2">
      <c r="AI419" s="31"/>
    </row>
    <row r="420" spans="35:35" ht="15.75" customHeight="1" x14ac:dyDescent="0.2">
      <c r="AI420" s="31"/>
    </row>
    <row r="421" spans="35:35" ht="15.75" customHeight="1" x14ac:dyDescent="0.2">
      <c r="AI421" s="31"/>
    </row>
    <row r="422" spans="35:35" ht="15.75" customHeight="1" x14ac:dyDescent="0.2">
      <c r="AI422" s="31"/>
    </row>
    <row r="423" spans="35:35" ht="15.75" customHeight="1" x14ac:dyDescent="0.2">
      <c r="AI423" s="31"/>
    </row>
    <row r="424" spans="35:35" ht="15.75" customHeight="1" x14ac:dyDescent="0.2">
      <c r="AI424" s="31"/>
    </row>
    <row r="425" spans="35:35" ht="15.75" customHeight="1" x14ac:dyDescent="0.2">
      <c r="AI425" s="31"/>
    </row>
    <row r="426" spans="35:35" ht="15.75" customHeight="1" x14ac:dyDescent="0.2">
      <c r="AI426" s="31"/>
    </row>
    <row r="427" spans="35:35" ht="15.75" customHeight="1" x14ac:dyDescent="0.2">
      <c r="AI427" s="31"/>
    </row>
    <row r="428" spans="35:35" ht="15.75" customHeight="1" x14ac:dyDescent="0.2">
      <c r="AI428" s="31"/>
    </row>
    <row r="429" spans="35:35" ht="15.75" customHeight="1" x14ac:dyDescent="0.2">
      <c r="AI429" s="31"/>
    </row>
    <row r="430" spans="35:35" ht="15.75" customHeight="1" x14ac:dyDescent="0.2">
      <c r="AI430" s="31"/>
    </row>
    <row r="431" spans="35:35" ht="15.75" customHeight="1" x14ac:dyDescent="0.2">
      <c r="AI431" s="31"/>
    </row>
    <row r="432" spans="35:35" ht="15.75" customHeight="1" x14ac:dyDescent="0.2">
      <c r="AI432" s="31"/>
    </row>
    <row r="433" spans="35:35" ht="15.75" customHeight="1" x14ac:dyDescent="0.2">
      <c r="AI433" s="31"/>
    </row>
    <row r="434" spans="35:35" ht="15.75" customHeight="1" x14ac:dyDescent="0.2">
      <c r="AI434" s="31"/>
    </row>
    <row r="435" spans="35:35" ht="15.75" customHeight="1" x14ac:dyDescent="0.2">
      <c r="AI435" s="31"/>
    </row>
    <row r="436" spans="35:35" ht="15.75" customHeight="1" x14ac:dyDescent="0.2">
      <c r="AI436" s="31"/>
    </row>
    <row r="437" spans="35:35" ht="15.75" customHeight="1" x14ac:dyDescent="0.2">
      <c r="AI437" s="31"/>
    </row>
    <row r="438" spans="35:35" ht="15.75" customHeight="1" x14ac:dyDescent="0.2">
      <c r="AI438" s="31"/>
    </row>
    <row r="439" spans="35:35" ht="15.75" customHeight="1" x14ac:dyDescent="0.2">
      <c r="AI439" s="31"/>
    </row>
    <row r="440" spans="35:35" ht="15.75" customHeight="1" x14ac:dyDescent="0.2">
      <c r="AI440" s="31"/>
    </row>
    <row r="441" spans="35:35" ht="15.75" customHeight="1" x14ac:dyDescent="0.2">
      <c r="AI441" s="31"/>
    </row>
    <row r="442" spans="35:35" ht="15.75" customHeight="1" x14ac:dyDescent="0.2">
      <c r="AI442" s="31"/>
    </row>
    <row r="443" spans="35:35" ht="15.75" customHeight="1" x14ac:dyDescent="0.2">
      <c r="AI443" s="31"/>
    </row>
    <row r="444" spans="35:35" ht="15.75" customHeight="1" x14ac:dyDescent="0.2">
      <c r="AI444" s="31"/>
    </row>
    <row r="445" spans="35:35" ht="15.75" customHeight="1" x14ac:dyDescent="0.2">
      <c r="AI445" s="31"/>
    </row>
    <row r="446" spans="35:35" ht="15.75" customHeight="1" x14ac:dyDescent="0.2">
      <c r="AI446" s="31"/>
    </row>
    <row r="447" spans="35:35" ht="15.75" customHeight="1" x14ac:dyDescent="0.2">
      <c r="AI447" s="31"/>
    </row>
    <row r="448" spans="35:35" ht="15.75" customHeight="1" x14ac:dyDescent="0.2">
      <c r="AI448" s="31"/>
    </row>
    <row r="449" spans="35:35" ht="15.75" customHeight="1" x14ac:dyDescent="0.2">
      <c r="AI449" s="31"/>
    </row>
    <row r="450" spans="35:35" ht="15.75" customHeight="1" x14ac:dyDescent="0.2">
      <c r="AI450" s="31"/>
    </row>
    <row r="451" spans="35:35" ht="15.75" customHeight="1" x14ac:dyDescent="0.2">
      <c r="AI451" s="31"/>
    </row>
    <row r="452" spans="35:35" ht="15.75" customHeight="1" x14ac:dyDescent="0.2">
      <c r="AI452" s="31"/>
    </row>
    <row r="453" spans="35:35" ht="15.75" customHeight="1" x14ac:dyDescent="0.2">
      <c r="AI453" s="31"/>
    </row>
    <row r="454" spans="35:35" ht="15.75" customHeight="1" x14ac:dyDescent="0.2">
      <c r="AI454" s="31"/>
    </row>
    <row r="455" spans="35:35" ht="15.75" customHeight="1" x14ac:dyDescent="0.2">
      <c r="AI455" s="31"/>
    </row>
    <row r="456" spans="35:35" ht="15.75" customHeight="1" x14ac:dyDescent="0.2">
      <c r="AI456" s="31"/>
    </row>
    <row r="457" spans="35:35" ht="15.75" customHeight="1" x14ac:dyDescent="0.2">
      <c r="AI457" s="31"/>
    </row>
    <row r="458" spans="35:35" ht="15.75" customHeight="1" x14ac:dyDescent="0.2">
      <c r="AI458" s="31"/>
    </row>
    <row r="459" spans="35:35" ht="15.75" customHeight="1" x14ac:dyDescent="0.2">
      <c r="AI459" s="31"/>
    </row>
    <row r="460" spans="35:35" ht="15.75" customHeight="1" x14ac:dyDescent="0.2">
      <c r="AI460" s="31"/>
    </row>
    <row r="461" spans="35:35" ht="15.75" customHeight="1" x14ac:dyDescent="0.2">
      <c r="AI461" s="31"/>
    </row>
    <row r="462" spans="35:35" ht="15.75" customHeight="1" x14ac:dyDescent="0.2">
      <c r="AI462" s="31"/>
    </row>
    <row r="463" spans="35:35" ht="15.75" customHeight="1" x14ac:dyDescent="0.2">
      <c r="AI463" s="31"/>
    </row>
    <row r="464" spans="35:35" ht="15.75" customHeight="1" x14ac:dyDescent="0.2">
      <c r="AI464" s="31"/>
    </row>
    <row r="465" spans="35:35" ht="15.75" customHeight="1" x14ac:dyDescent="0.2">
      <c r="AI465" s="31"/>
    </row>
    <row r="466" spans="35:35" ht="15.75" customHeight="1" x14ac:dyDescent="0.2">
      <c r="AI466" s="31"/>
    </row>
    <row r="467" spans="35:35" ht="15.75" customHeight="1" x14ac:dyDescent="0.2">
      <c r="AI467" s="31"/>
    </row>
    <row r="468" spans="35:35" ht="15.75" customHeight="1" x14ac:dyDescent="0.2">
      <c r="AI468" s="31"/>
    </row>
    <row r="469" spans="35:35" ht="15.75" customHeight="1" x14ac:dyDescent="0.2">
      <c r="AI469" s="31"/>
    </row>
    <row r="470" spans="35:35" ht="15.75" customHeight="1" x14ac:dyDescent="0.2">
      <c r="AI470" s="31"/>
    </row>
    <row r="471" spans="35:35" ht="15.75" customHeight="1" x14ac:dyDescent="0.2">
      <c r="AI471" s="31"/>
    </row>
    <row r="472" spans="35:35" ht="15.75" customHeight="1" x14ac:dyDescent="0.2">
      <c r="AI472" s="31"/>
    </row>
    <row r="473" spans="35:35" ht="15.75" customHeight="1" x14ac:dyDescent="0.2">
      <c r="AI473" s="31"/>
    </row>
    <row r="474" spans="35:35" ht="15.75" customHeight="1" x14ac:dyDescent="0.2">
      <c r="AI474" s="31"/>
    </row>
    <row r="475" spans="35:35" ht="15.75" customHeight="1" x14ac:dyDescent="0.2">
      <c r="AI475" s="31"/>
    </row>
    <row r="476" spans="35:35" ht="15.75" customHeight="1" x14ac:dyDescent="0.2">
      <c r="AI476" s="31"/>
    </row>
    <row r="477" spans="35:35" ht="15.75" customHeight="1" x14ac:dyDescent="0.2">
      <c r="AI477" s="31"/>
    </row>
    <row r="478" spans="35:35" ht="15.75" customHeight="1" x14ac:dyDescent="0.2">
      <c r="AI478" s="31"/>
    </row>
    <row r="479" spans="35:35" ht="15.75" customHeight="1" x14ac:dyDescent="0.2">
      <c r="AI479" s="31"/>
    </row>
    <row r="480" spans="35:35" ht="15.75" customHeight="1" x14ac:dyDescent="0.2">
      <c r="AI480" s="31"/>
    </row>
    <row r="481" spans="35:35" ht="15.75" customHeight="1" x14ac:dyDescent="0.2">
      <c r="AI481" s="31"/>
    </row>
    <row r="482" spans="35:35" ht="15.75" customHeight="1" x14ac:dyDescent="0.2">
      <c r="AI482" s="31"/>
    </row>
    <row r="483" spans="35:35" ht="15.75" customHeight="1" x14ac:dyDescent="0.2">
      <c r="AI483" s="31"/>
    </row>
    <row r="484" spans="35:35" ht="15.75" customHeight="1" x14ac:dyDescent="0.2">
      <c r="AI484" s="31"/>
    </row>
    <row r="485" spans="35:35" ht="15.75" customHeight="1" x14ac:dyDescent="0.2">
      <c r="AI485" s="31"/>
    </row>
    <row r="486" spans="35:35" ht="15.75" customHeight="1" x14ac:dyDescent="0.2">
      <c r="AI486" s="31"/>
    </row>
    <row r="487" spans="35:35" ht="15.75" customHeight="1" x14ac:dyDescent="0.2">
      <c r="AI487" s="31"/>
    </row>
    <row r="488" spans="35:35" ht="15.75" customHeight="1" x14ac:dyDescent="0.2">
      <c r="AI488" s="31"/>
    </row>
    <row r="489" spans="35:35" ht="15.75" customHeight="1" x14ac:dyDescent="0.2">
      <c r="AI489" s="31"/>
    </row>
    <row r="490" spans="35:35" ht="15.75" customHeight="1" x14ac:dyDescent="0.2">
      <c r="AI490" s="31"/>
    </row>
    <row r="491" spans="35:35" ht="15.75" customHeight="1" x14ac:dyDescent="0.2">
      <c r="AI491" s="31"/>
    </row>
    <row r="492" spans="35:35" ht="15.75" customHeight="1" x14ac:dyDescent="0.2">
      <c r="AI492" s="31"/>
    </row>
    <row r="493" spans="35:35" ht="15.75" customHeight="1" x14ac:dyDescent="0.2">
      <c r="AI493" s="31"/>
    </row>
    <row r="494" spans="35:35" ht="15.75" customHeight="1" x14ac:dyDescent="0.2">
      <c r="AI494" s="31"/>
    </row>
    <row r="495" spans="35:35" ht="15.75" customHeight="1" x14ac:dyDescent="0.2">
      <c r="AI495" s="31"/>
    </row>
    <row r="496" spans="35:35" ht="15.75" customHeight="1" x14ac:dyDescent="0.2">
      <c r="AI496" s="31"/>
    </row>
    <row r="497" spans="35:35" ht="15.75" customHeight="1" x14ac:dyDescent="0.2">
      <c r="AI497" s="31"/>
    </row>
    <row r="498" spans="35:35" ht="15.75" customHeight="1" x14ac:dyDescent="0.2">
      <c r="AI498" s="31"/>
    </row>
    <row r="499" spans="35:35" ht="15.75" customHeight="1" x14ac:dyDescent="0.2">
      <c r="AI499" s="31"/>
    </row>
    <row r="500" spans="35:35" ht="15.75" customHeight="1" x14ac:dyDescent="0.2">
      <c r="AI500" s="31"/>
    </row>
    <row r="501" spans="35:35" ht="15.75" customHeight="1" x14ac:dyDescent="0.2">
      <c r="AI501" s="31"/>
    </row>
    <row r="502" spans="35:35" ht="15.75" customHeight="1" x14ac:dyDescent="0.2">
      <c r="AI502" s="31"/>
    </row>
    <row r="503" spans="35:35" ht="15.75" customHeight="1" x14ac:dyDescent="0.2">
      <c r="AI503" s="31"/>
    </row>
    <row r="504" spans="35:35" ht="15.75" customHeight="1" x14ac:dyDescent="0.2">
      <c r="AI504" s="31"/>
    </row>
    <row r="505" spans="35:35" ht="15.75" customHeight="1" x14ac:dyDescent="0.2">
      <c r="AI505" s="31"/>
    </row>
    <row r="506" spans="35:35" ht="15.75" customHeight="1" x14ac:dyDescent="0.2">
      <c r="AI506" s="31"/>
    </row>
    <row r="507" spans="35:35" ht="15.75" customHeight="1" x14ac:dyDescent="0.2">
      <c r="AI507" s="31"/>
    </row>
    <row r="508" spans="35:35" ht="15.75" customHeight="1" x14ac:dyDescent="0.2">
      <c r="AI508" s="31"/>
    </row>
    <row r="509" spans="35:35" ht="15.75" customHeight="1" x14ac:dyDescent="0.2">
      <c r="AI509" s="31"/>
    </row>
    <row r="510" spans="35:35" ht="15.75" customHeight="1" x14ac:dyDescent="0.2">
      <c r="AI510" s="31"/>
    </row>
    <row r="511" spans="35:35" ht="15.75" customHeight="1" x14ac:dyDescent="0.2">
      <c r="AI511" s="31"/>
    </row>
    <row r="512" spans="35:35" ht="15.75" customHeight="1" x14ac:dyDescent="0.2">
      <c r="AI512" s="31"/>
    </row>
    <row r="513" spans="35:35" ht="15.75" customHeight="1" x14ac:dyDescent="0.2">
      <c r="AI513" s="31"/>
    </row>
    <row r="514" spans="35:35" ht="15.75" customHeight="1" x14ac:dyDescent="0.2">
      <c r="AI514" s="31"/>
    </row>
    <row r="515" spans="35:35" ht="15.75" customHeight="1" x14ac:dyDescent="0.2">
      <c r="AI515" s="31"/>
    </row>
    <row r="516" spans="35:35" ht="15.75" customHeight="1" x14ac:dyDescent="0.2">
      <c r="AI516" s="31"/>
    </row>
    <row r="517" spans="35:35" ht="15.75" customHeight="1" x14ac:dyDescent="0.2">
      <c r="AI517" s="31"/>
    </row>
    <row r="518" spans="35:35" ht="15.75" customHeight="1" x14ac:dyDescent="0.2">
      <c r="AI518" s="31"/>
    </row>
    <row r="519" spans="35:35" ht="15.75" customHeight="1" x14ac:dyDescent="0.2">
      <c r="AI519" s="31"/>
    </row>
    <row r="520" spans="35:35" ht="15.75" customHeight="1" x14ac:dyDescent="0.2">
      <c r="AI520" s="31"/>
    </row>
    <row r="521" spans="35:35" ht="15.75" customHeight="1" x14ac:dyDescent="0.2">
      <c r="AI521" s="31"/>
    </row>
    <row r="522" spans="35:35" ht="15.75" customHeight="1" x14ac:dyDescent="0.2">
      <c r="AI522" s="31"/>
    </row>
    <row r="523" spans="35:35" ht="15.75" customHeight="1" x14ac:dyDescent="0.2">
      <c r="AI523" s="31"/>
    </row>
    <row r="524" spans="35:35" ht="15.75" customHeight="1" x14ac:dyDescent="0.2">
      <c r="AI524" s="31"/>
    </row>
    <row r="525" spans="35:35" ht="15.75" customHeight="1" x14ac:dyDescent="0.2">
      <c r="AI525" s="31"/>
    </row>
    <row r="526" spans="35:35" ht="15.75" customHeight="1" x14ac:dyDescent="0.2">
      <c r="AI526" s="31"/>
    </row>
    <row r="527" spans="35:35" ht="15.75" customHeight="1" x14ac:dyDescent="0.2">
      <c r="AI527" s="31"/>
    </row>
    <row r="528" spans="35:35" ht="15.75" customHeight="1" x14ac:dyDescent="0.2">
      <c r="AI528" s="31"/>
    </row>
    <row r="529" spans="35:35" ht="15.75" customHeight="1" x14ac:dyDescent="0.2">
      <c r="AI529" s="31"/>
    </row>
    <row r="530" spans="35:35" ht="15.75" customHeight="1" x14ac:dyDescent="0.2">
      <c r="AI530" s="31"/>
    </row>
    <row r="531" spans="35:35" ht="15.75" customHeight="1" x14ac:dyDescent="0.2">
      <c r="AI531" s="31"/>
    </row>
    <row r="532" spans="35:35" ht="15.75" customHeight="1" x14ac:dyDescent="0.2">
      <c r="AI532" s="31"/>
    </row>
    <row r="533" spans="35:35" ht="15.75" customHeight="1" x14ac:dyDescent="0.2">
      <c r="AI533" s="31"/>
    </row>
    <row r="534" spans="35:35" ht="15.75" customHeight="1" x14ac:dyDescent="0.2">
      <c r="AI534" s="31"/>
    </row>
    <row r="535" spans="35:35" ht="15.75" customHeight="1" x14ac:dyDescent="0.2">
      <c r="AI535" s="31"/>
    </row>
    <row r="536" spans="35:35" ht="15.75" customHeight="1" x14ac:dyDescent="0.2">
      <c r="AI536" s="31"/>
    </row>
    <row r="537" spans="35:35" ht="15.75" customHeight="1" x14ac:dyDescent="0.2">
      <c r="AI537" s="31"/>
    </row>
    <row r="538" spans="35:35" ht="15.75" customHeight="1" x14ac:dyDescent="0.2">
      <c r="AI538" s="31"/>
    </row>
    <row r="539" spans="35:35" ht="15.75" customHeight="1" x14ac:dyDescent="0.2">
      <c r="AI539" s="31"/>
    </row>
    <row r="540" spans="35:35" ht="15.75" customHeight="1" x14ac:dyDescent="0.2">
      <c r="AI540" s="31"/>
    </row>
    <row r="541" spans="35:35" ht="15.75" customHeight="1" x14ac:dyDescent="0.2">
      <c r="AI541" s="31"/>
    </row>
    <row r="542" spans="35:35" ht="15.75" customHeight="1" x14ac:dyDescent="0.2">
      <c r="AI542" s="31"/>
    </row>
    <row r="543" spans="35:35" ht="15.75" customHeight="1" x14ac:dyDescent="0.2">
      <c r="AI543" s="31"/>
    </row>
    <row r="544" spans="35:35" ht="15.75" customHeight="1" x14ac:dyDescent="0.2">
      <c r="AI544" s="31"/>
    </row>
    <row r="545" spans="35:35" ht="15.75" customHeight="1" x14ac:dyDescent="0.2">
      <c r="AI545" s="31"/>
    </row>
    <row r="546" spans="35:35" ht="15.75" customHeight="1" x14ac:dyDescent="0.2">
      <c r="AI546" s="31"/>
    </row>
    <row r="547" spans="35:35" ht="15.75" customHeight="1" x14ac:dyDescent="0.2">
      <c r="AI547" s="31"/>
    </row>
    <row r="548" spans="35:35" ht="15.75" customHeight="1" x14ac:dyDescent="0.2">
      <c r="AI548" s="31"/>
    </row>
    <row r="549" spans="35:35" ht="15.75" customHeight="1" x14ac:dyDescent="0.2">
      <c r="AI549" s="31"/>
    </row>
    <row r="550" spans="35:35" ht="15.75" customHeight="1" x14ac:dyDescent="0.2">
      <c r="AI550" s="31"/>
    </row>
    <row r="551" spans="35:35" ht="15.75" customHeight="1" x14ac:dyDescent="0.2">
      <c r="AI551" s="31"/>
    </row>
    <row r="552" spans="35:35" ht="15.75" customHeight="1" x14ac:dyDescent="0.2">
      <c r="AI552" s="31"/>
    </row>
    <row r="553" spans="35:35" ht="15.75" customHeight="1" x14ac:dyDescent="0.2">
      <c r="AI553" s="31"/>
    </row>
    <row r="554" spans="35:35" ht="15.75" customHeight="1" x14ac:dyDescent="0.2">
      <c r="AI554" s="31"/>
    </row>
    <row r="555" spans="35:35" ht="15.75" customHeight="1" x14ac:dyDescent="0.2">
      <c r="AI555" s="31"/>
    </row>
    <row r="556" spans="35:35" ht="15.75" customHeight="1" x14ac:dyDescent="0.2">
      <c r="AI556" s="31"/>
    </row>
    <row r="557" spans="35:35" ht="15.75" customHeight="1" x14ac:dyDescent="0.2">
      <c r="AI557" s="31"/>
    </row>
    <row r="558" spans="35:35" ht="15.75" customHeight="1" x14ac:dyDescent="0.2">
      <c r="AI558" s="31"/>
    </row>
    <row r="559" spans="35:35" ht="15.75" customHeight="1" x14ac:dyDescent="0.2">
      <c r="AI559" s="31"/>
    </row>
    <row r="560" spans="35:35" ht="15.75" customHeight="1" x14ac:dyDescent="0.2">
      <c r="AI560" s="31"/>
    </row>
    <row r="561" spans="35:35" ht="15.75" customHeight="1" x14ac:dyDescent="0.2">
      <c r="AI561" s="31"/>
    </row>
    <row r="562" spans="35:35" ht="15.75" customHeight="1" x14ac:dyDescent="0.2">
      <c r="AI562" s="31"/>
    </row>
    <row r="563" spans="35:35" ht="15.75" customHeight="1" x14ac:dyDescent="0.2">
      <c r="AI563" s="31"/>
    </row>
    <row r="564" spans="35:35" ht="15.75" customHeight="1" x14ac:dyDescent="0.2">
      <c r="AI564" s="31"/>
    </row>
    <row r="565" spans="35:35" ht="15.75" customHeight="1" x14ac:dyDescent="0.2">
      <c r="AI565" s="31"/>
    </row>
    <row r="566" spans="35:35" ht="15.75" customHeight="1" x14ac:dyDescent="0.2">
      <c r="AI566" s="31"/>
    </row>
    <row r="567" spans="35:35" ht="15.75" customHeight="1" x14ac:dyDescent="0.2">
      <c r="AI567" s="31"/>
    </row>
    <row r="568" spans="35:35" ht="15.75" customHeight="1" x14ac:dyDescent="0.2">
      <c r="AI568" s="31"/>
    </row>
    <row r="569" spans="35:35" ht="15.75" customHeight="1" x14ac:dyDescent="0.2">
      <c r="AI569" s="31"/>
    </row>
    <row r="570" spans="35:35" ht="15.75" customHeight="1" x14ac:dyDescent="0.2">
      <c r="AI570" s="31"/>
    </row>
    <row r="571" spans="35:35" ht="15.75" customHeight="1" x14ac:dyDescent="0.2">
      <c r="AI571" s="31"/>
    </row>
    <row r="572" spans="35:35" ht="15.75" customHeight="1" x14ac:dyDescent="0.2">
      <c r="AI572" s="31"/>
    </row>
    <row r="573" spans="35:35" ht="15.75" customHeight="1" x14ac:dyDescent="0.2">
      <c r="AI573" s="31"/>
    </row>
    <row r="574" spans="35:35" ht="15.75" customHeight="1" x14ac:dyDescent="0.2">
      <c r="AI574" s="31"/>
    </row>
    <row r="575" spans="35:35" ht="15.75" customHeight="1" x14ac:dyDescent="0.2">
      <c r="AI575" s="31"/>
    </row>
    <row r="576" spans="35:35" ht="15.75" customHeight="1" x14ac:dyDescent="0.2">
      <c r="AI576" s="31"/>
    </row>
    <row r="577" spans="35:35" ht="15.75" customHeight="1" x14ac:dyDescent="0.2">
      <c r="AI577" s="31"/>
    </row>
    <row r="578" spans="35:35" ht="15.75" customHeight="1" x14ac:dyDescent="0.2">
      <c r="AI578" s="31"/>
    </row>
    <row r="579" spans="35:35" ht="15.75" customHeight="1" x14ac:dyDescent="0.2">
      <c r="AI579" s="31"/>
    </row>
    <row r="580" spans="35:35" ht="15.75" customHeight="1" x14ac:dyDescent="0.2">
      <c r="AI580" s="31"/>
    </row>
    <row r="581" spans="35:35" ht="15.75" customHeight="1" x14ac:dyDescent="0.2">
      <c r="AI581" s="31"/>
    </row>
    <row r="582" spans="35:35" ht="15.75" customHeight="1" x14ac:dyDescent="0.2">
      <c r="AI582" s="31"/>
    </row>
    <row r="583" spans="35:35" ht="15.75" customHeight="1" x14ac:dyDescent="0.2">
      <c r="AI583" s="31"/>
    </row>
    <row r="584" spans="35:35" ht="15.75" customHeight="1" x14ac:dyDescent="0.2">
      <c r="AI584" s="31"/>
    </row>
    <row r="585" spans="35:35" ht="15.75" customHeight="1" x14ac:dyDescent="0.2">
      <c r="AI585" s="31"/>
    </row>
    <row r="586" spans="35:35" ht="15.75" customHeight="1" x14ac:dyDescent="0.2">
      <c r="AI586" s="31"/>
    </row>
    <row r="587" spans="35:35" ht="15.75" customHeight="1" x14ac:dyDescent="0.2">
      <c r="AI587" s="31"/>
    </row>
    <row r="588" spans="35:35" ht="15.75" customHeight="1" x14ac:dyDescent="0.2">
      <c r="AI588" s="31"/>
    </row>
    <row r="589" spans="35:35" ht="15.75" customHeight="1" x14ac:dyDescent="0.2">
      <c r="AI589" s="31"/>
    </row>
    <row r="590" spans="35:35" ht="15.75" customHeight="1" x14ac:dyDescent="0.2">
      <c r="AI590" s="31"/>
    </row>
    <row r="591" spans="35:35" ht="15.75" customHeight="1" x14ac:dyDescent="0.2">
      <c r="AI591" s="31"/>
    </row>
    <row r="592" spans="35:35" ht="15.75" customHeight="1" x14ac:dyDescent="0.2">
      <c r="AI592" s="31"/>
    </row>
    <row r="593" spans="35:35" ht="15.75" customHeight="1" x14ac:dyDescent="0.2">
      <c r="AI593" s="31"/>
    </row>
    <row r="594" spans="35:35" ht="15.75" customHeight="1" x14ac:dyDescent="0.2">
      <c r="AI594" s="31"/>
    </row>
    <row r="595" spans="35:35" ht="15.75" customHeight="1" x14ac:dyDescent="0.2">
      <c r="AI595" s="31"/>
    </row>
    <row r="596" spans="35:35" ht="15.75" customHeight="1" x14ac:dyDescent="0.2">
      <c r="AI596" s="31"/>
    </row>
    <row r="597" spans="35:35" ht="15.75" customHeight="1" x14ac:dyDescent="0.2">
      <c r="AI597" s="31"/>
    </row>
    <row r="598" spans="35:35" ht="15.75" customHeight="1" x14ac:dyDescent="0.2">
      <c r="AI598" s="31"/>
    </row>
    <row r="599" spans="35:35" ht="15.75" customHeight="1" x14ac:dyDescent="0.2">
      <c r="AI599" s="31"/>
    </row>
    <row r="600" spans="35:35" ht="15.75" customHeight="1" x14ac:dyDescent="0.2">
      <c r="AI600" s="31"/>
    </row>
    <row r="601" spans="35:35" ht="15.75" customHeight="1" x14ac:dyDescent="0.2">
      <c r="AI601" s="31"/>
    </row>
    <row r="602" spans="35:35" ht="15.75" customHeight="1" x14ac:dyDescent="0.2">
      <c r="AI602" s="31"/>
    </row>
    <row r="603" spans="35:35" ht="15.75" customHeight="1" x14ac:dyDescent="0.2">
      <c r="AI603" s="31"/>
    </row>
    <row r="604" spans="35:35" ht="15.75" customHeight="1" x14ac:dyDescent="0.2">
      <c r="AI604" s="31"/>
    </row>
    <row r="605" spans="35:35" ht="15.75" customHeight="1" x14ac:dyDescent="0.2">
      <c r="AI605" s="31"/>
    </row>
    <row r="606" spans="35:35" ht="15.75" customHeight="1" x14ac:dyDescent="0.2">
      <c r="AI606" s="31"/>
    </row>
    <row r="607" spans="35:35" ht="15.75" customHeight="1" x14ac:dyDescent="0.2">
      <c r="AI607" s="31"/>
    </row>
    <row r="608" spans="35:35" ht="15.75" customHeight="1" x14ac:dyDescent="0.2">
      <c r="AI608" s="31"/>
    </row>
    <row r="609" spans="35:35" ht="15.75" customHeight="1" x14ac:dyDescent="0.2">
      <c r="AI609" s="31"/>
    </row>
    <row r="610" spans="35:35" ht="15.75" customHeight="1" x14ac:dyDescent="0.2">
      <c r="AI610" s="31"/>
    </row>
    <row r="611" spans="35:35" ht="15.75" customHeight="1" x14ac:dyDescent="0.2">
      <c r="AI611" s="31"/>
    </row>
    <row r="612" spans="35:35" ht="15.75" customHeight="1" x14ac:dyDescent="0.2">
      <c r="AI612" s="31"/>
    </row>
    <row r="613" spans="35:35" ht="15.75" customHeight="1" x14ac:dyDescent="0.2">
      <c r="AI613" s="31"/>
    </row>
    <row r="614" spans="35:35" ht="15.75" customHeight="1" x14ac:dyDescent="0.2">
      <c r="AI614" s="31"/>
    </row>
    <row r="615" spans="35:35" ht="15.75" customHeight="1" x14ac:dyDescent="0.2">
      <c r="AI615" s="31"/>
    </row>
    <row r="616" spans="35:35" ht="15.75" customHeight="1" x14ac:dyDescent="0.2">
      <c r="AI616" s="31"/>
    </row>
    <row r="617" spans="35:35" ht="15.75" customHeight="1" x14ac:dyDescent="0.2">
      <c r="AI617" s="31"/>
    </row>
    <row r="618" spans="35:35" ht="15.75" customHeight="1" x14ac:dyDescent="0.2">
      <c r="AI618" s="31"/>
    </row>
    <row r="619" spans="35:35" ht="15.75" customHeight="1" x14ac:dyDescent="0.2">
      <c r="AI619" s="31"/>
    </row>
    <row r="620" spans="35:35" ht="15.75" customHeight="1" x14ac:dyDescent="0.2">
      <c r="AI620" s="31"/>
    </row>
    <row r="621" spans="35:35" ht="15.75" customHeight="1" x14ac:dyDescent="0.2">
      <c r="AI621" s="31"/>
    </row>
    <row r="622" spans="35:35" ht="15.75" customHeight="1" x14ac:dyDescent="0.2">
      <c r="AI622" s="31"/>
    </row>
    <row r="623" spans="35:35" ht="15.75" customHeight="1" x14ac:dyDescent="0.2">
      <c r="AI623" s="31"/>
    </row>
    <row r="624" spans="35:35" ht="15.75" customHeight="1" x14ac:dyDescent="0.2">
      <c r="AI624" s="31"/>
    </row>
    <row r="625" spans="35:35" ht="15.75" customHeight="1" x14ac:dyDescent="0.2">
      <c r="AI625" s="31"/>
    </row>
    <row r="626" spans="35:35" ht="15.75" customHeight="1" x14ac:dyDescent="0.2">
      <c r="AI626" s="31"/>
    </row>
    <row r="627" spans="35:35" ht="15.75" customHeight="1" x14ac:dyDescent="0.2">
      <c r="AI627" s="31"/>
    </row>
    <row r="628" spans="35:35" ht="15.75" customHeight="1" x14ac:dyDescent="0.2">
      <c r="AI628" s="31"/>
    </row>
    <row r="629" spans="35:35" ht="15.75" customHeight="1" x14ac:dyDescent="0.2">
      <c r="AI629" s="31"/>
    </row>
    <row r="630" spans="35:35" ht="15.75" customHeight="1" x14ac:dyDescent="0.2">
      <c r="AI630" s="31"/>
    </row>
    <row r="631" spans="35:35" ht="15.75" customHeight="1" x14ac:dyDescent="0.2">
      <c r="AI631" s="31"/>
    </row>
    <row r="632" spans="35:35" ht="15.75" customHeight="1" x14ac:dyDescent="0.2">
      <c r="AI632" s="31"/>
    </row>
    <row r="633" spans="35:35" ht="15.75" customHeight="1" x14ac:dyDescent="0.2">
      <c r="AI633" s="31"/>
    </row>
    <row r="634" spans="35:35" ht="15.75" customHeight="1" x14ac:dyDescent="0.2">
      <c r="AI634" s="31"/>
    </row>
    <row r="635" spans="35:35" ht="15.75" customHeight="1" x14ac:dyDescent="0.2">
      <c r="AI635" s="31"/>
    </row>
    <row r="636" spans="35:35" ht="15.75" customHeight="1" x14ac:dyDescent="0.2">
      <c r="AI636" s="31"/>
    </row>
    <row r="637" spans="35:35" ht="15.75" customHeight="1" x14ac:dyDescent="0.2">
      <c r="AI637" s="31"/>
    </row>
    <row r="638" spans="35:35" ht="15.75" customHeight="1" x14ac:dyDescent="0.2">
      <c r="AI638" s="31"/>
    </row>
    <row r="639" spans="35:35" ht="15.75" customHeight="1" x14ac:dyDescent="0.2">
      <c r="AI639" s="31"/>
    </row>
    <row r="640" spans="35:35" ht="15.75" customHeight="1" x14ac:dyDescent="0.2">
      <c r="AI640" s="31"/>
    </row>
    <row r="641" spans="35:35" ht="15.75" customHeight="1" x14ac:dyDescent="0.2">
      <c r="AI641" s="31"/>
    </row>
    <row r="642" spans="35:35" ht="15.75" customHeight="1" x14ac:dyDescent="0.2">
      <c r="AI642" s="31"/>
    </row>
    <row r="643" spans="35:35" ht="15.75" customHeight="1" x14ac:dyDescent="0.2">
      <c r="AI643" s="31"/>
    </row>
    <row r="644" spans="35:35" ht="15.75" customHeight="1" x14ac:dyDescent="0.2">
      <c r="AI644" s="31"/>
    </row>
    <row r="645" spans="35:35" ht="15.75" customHeight="1" x14ac:dyDescent="0.2">
      <c r="AI645" s="31"/>
    </row>
    <row r="646" spans="35:35" ht="15.75" customHeight="1" x14ac:dyDescent="0.2">
      <c r="AI646" s="31"/>
    </row>
    <row r="647" spans="35:35" ht="15.75" customHeight="1" x14ac:dyDescent="0.2">
      <c r="AI647" s="31"/>
    </row>
    <row r="648" spans="35:35" ht="15.75" customHeight="1" x14ac:dyDescent="0.2">
      <c r="AI648" s="31"/>
    </row>
    <row r="649" spans="35:35" ht="15.75" customHeight="1" x14ac:dyDescent="0.2">
      <c r="AI649" s="31"/>
    </row>
    <row r="650" spans="35:35" ht="15.75" customHeight="1" x14ac:dyDescent="0.2">
      <c r="AI650" s="31"/>
    </row>
    <row r="651" spans="35:35" ht="15.75" customHeight="1" x14ac:dyDescent="0.2">
      <c r="AI651" s="31"/>
    </row>
    <row r="652" spans="35:35" ht="15.75" customHeight="1" x14ac:dyDescent="0.2">
      <c r="AI652" s="31"/>
    </row>
    <row r="653" spans="35:35" ht="15.75" customHeight="1" x14ac:dyDescent="0.2">
      <c r="AI653" s="31"/>
    </row>
    <row r="654" spans="35:35" ht="15.75" customHeight="1" x14ac:dyDescent="0.2">
      <c r="AI654" s="31"/>
    </row>
    <row r="655" spans="35:35" ht="15.75" customHeight="1" x14ac:dyDescent="0.2">
      <c r="AI655" s="31"/>
    </row>
    <row r="656" spans="35:35" ht="15.75" customHeight="1" x14ac:dyDescent="0.2">
      <c r="AI656" s="31"/>
    </row>
    <row r="657" spans="35:35" ht="15.75" customHeight="1" x14ac:dyDescent="0.2">
      <c r="AI657" s="31"/>
    </row>
    <row r="658" spans="35:35" ht="15.75" customHeight="1" x14ac:dyDescent="0.2">
      <c r="AI658" s="31"/>
    </row>
    <row r="659" spans="35:35" ht="15.75" customHeight="1" x14ac:dyDescent="0.2">
      <c r="AI659" s="31"/>
    </row>
    <row r="660" spans="35:35" ht="15.75" customHeight="1" x14ac:dyDescent="0.2">
      <c r="AI660" s="31"/>
    </row>
    <row r="661" spans="35:35" ht="15.75" customHeight="1" x14ac:dyDescent="0.2">
      <c r="AI661" s="31"/>
    </row>
    <row r="662" spans="35:35" ht="15.75" customHeight="1" x14ac:dyDescent="0.2">
      <c r="AI662" s="31"/>
    </row>
    <row r="663" spans="35:35" ht="15.75" customHeight="1" x14ac:dyDescent="0.2">
      <c r="AI663" s="31"/>
    </row>
    <row r="664" spans="35:35" ht="15.75" customHeight="1" x14ac:dyDescent="0.2">
      <c r="AI664" s="31"/>
    </row>
    <row r="665" spans="35:35" ht="15.75" customHeight="1" x14ac:dyDescent="0.2">
      <c r="AI665" s="31"/>
    </row>
    <row r="666" spans="35:35" ht="15.75" customHeight="1" x14ac:dyDescent="0.2">
      <c r="AI666" s="31"/>
    </row>
    <row r="667" spans="35:35" ht="15.75" customHeight="1" x14ac:dyDescent="0.2">
      <c r="AI667" s="31"/>
    </row>
    <row r="668" spans="35:35" ht="15.75" customHeight="1" x14ac:dyDescent="0.2">
      <c r="AI668" s="31"/>
    </row>
    <row r="669" spans="35:35" ht="15.75" customHeight="1" x14ac:dyDescent="0.2">
      <c r="AI669" s="31"/>
    </row>
    <row r="670" spans="35:35" ht="15.75" customHeight="1" x14ac:dyDescent="0.2">
      <c r="AI670" s="31"/>
    </row>
    <row r="671" spans="35:35" ht="15.75" customHeight="1" x14ac:dyDescent="0.2">
      <c r="AI671" s="31"/>
    </row>
    <row r="672" spans="35:35" ht="15.75" customHeight="1" x14ac:dyDescent="0.2">
      <c r="AI672" s="31"/>
    </row>
    <row r="673" spans="35:35" ht="15.75" customHeight="1" x14ac:dyDescent="0.2">
      <c r="AI673" s="31"/>
    </row>
    <row r="674" spans="35:35" ht="15.75" customHeight="1" x14ac:dyDescent="0.2">
      <c r="AI674" s="31"/>
    </row>
    <row r="675" spans="35:35" ht="15.75" customHeight="1" x14ac:dyDescent="0.2">
      <c r="AI675" s="31"/>
    </row>
    <row r="676" spans="35:35" ht="15.75" customHeight="1" x14ac:dyDescent="0.2">
      <c r="AI676" s="31"/>
    </row>
    <row r="677" spans="35:35" ht="15.75" customHeight="1" x14ac:dyDescent="0.2">
      <c r="AI677" s="31"/>
    </row>
    <row r="678" spans="35:35" ht="15.75" customHeight="1" x14ac:dyDescent="0.2">
      <c r="AI678" s="31"/>
    </row>
    <row r="679" spans="35:35" ht="15.75" customHeight="1" x14ac:dyDescent="0.2">
      <c r="AI679" s="31"/>
    </row>
    <row r="680" spans="35:35" ht="15.75" customHeight="1" x14ac:dyDescent="0.2">
      <c r="AI680" s="31"/>
    </row>
    <row r="681" spans="35:35" ht="15.75" customHeight="1" x14ac:dyDescent="0.2">
      <c r="AI681" s="31"/>
    </row>
    <row r="682" spans="35:35" ht="15.75" customHeight="1" x14ac:dyDescent="0.2">
      <c r="AI682" s="31"/>
    </row>
    <row r="683" spans="35:35" ht="15.75" customHeight="1" x14ac:dyDescent="0.2">
      <c r="AI683" s="31"/>
    </row>
    <row r="684" spans="35:35" ht="15.75" customHeight="1" x14ac:dyDescent="0.2">
      <c r="AI684" s="31"/>
    </row>
    <row r="685" spans="35:35" ht="15.75" customHeight="1" x14ac:dyDescent="0.2">
      <c r="AI685" s="31"/>
    </row>
    <row r="686" spans="35:35" ht="15.75" customHeight="1" x14ac:dyDescent="0.2">
      <c r="AI686" s="31"/>
    </row>
    <row r="687" spans="35:35" ht="15.75" customHeight="1" x14ac:dyDescent="0.2">
      <c r="AI687" s="31"/>
    </row>
    <row r="688" spans="35:35" ht="15.75" customHeight="1" x14ac:dyDescent="0.2">
      <c r="AI688" s="31"/>
    </row>
    <row r="689" spans="35:35" ht="15.75" customHeight="1" x14ac:dyDescent="0.2">
      <c r="AI689" s="31"/>
    </row>
    <row r="690" spans="35:35" ht="15.75" customHeight="1" x14ac:dyDescent="0.2">
      <c r="AI690" s="31"/>
    </row>
    <row r="691" spans="35:35" ht="15.75" customHeight="1" x14ac:dyDescent="0.2">
      <c r="AI691" s="31"/>
    </row>
    <row r="692" spans="35:35" ht="15.75" customHeight="1" x14ac:dyDescent="0.2">
      <c r="AI692" s="31"/>
    </row>
    <row r="693" spans="35:35" ht="15.75" customHeight="1" x14ac:dyDescent="0.2">
      <c r="AI693" s="31"/>
    </row>
    <row r="694" spans="35:35" ht="15.75" customHeight="1" x14ac:dyDescent="0.2">
      <c r="AI694" s="31"/>
    </row>
    <row r="695" spans="35:35" ht="15.75" customHeight="1" x14ac:dyDescent="0.2">
      <c r="AI695" s="31"/>
    </row>
    <row r="696" spans="35:35" ht="15.75" customHeight="1" x14ac:dyDescent="0.2">
      <c r="AI696" s="31"/>
    </row>
    <row r="697" spans="35:35" ht="15.75" customHeight="1" x14ac:dyDescent="0.2">
      <c r="AI697" s="31"/>
    </row>
    <row r="698" spans="35:35" ht="15.75" customHeight="1" x14ac:dyDescent="0.2">
      <c r="AI698" s="31"/>
    </row>
    <row r="699" spans="35:35" ht="15.75" customHeight="1" x14ac:dyDescent="0.2">
      <c r="AI699" s="31"/>
    </row>
    <row r="700" spans="35:35" ht="15.75" customHeight="1" x14ac:dyDescent="0.2">
      <c r="AI700" s="31"/>
    </row>
    <row r="701" spans="35:35" ht="15.75" customHeight="1" x14ac:dyDescent="0.2">
      <c r="AI701" s="31"/>
    </row>
    <row r="702" spans="35:35" ht="15.75" customHeight="1" x14ac:dyDescent="0.2">
      <c r="AI702" s="31"/>
    </row>
    <row r="703" spans="35:35" ht="15.75" customHeight="1" x14ac:dyDescent="0.2">
      <c r="AI703" s="31"/>
    </row>
    <row r="704" spans="35:35" ht="15.75" customHeight="1" x14ac:dyDescent="0.2">
      <c r="AI704" s="31"/>
    </row>
    <row r="705" spans="35:35" ht="15.75" customHeight="1" x14ac:dyDescent="0.2">
      <c r="AI705" s="31"/>
    </row>
    <row r="706" spans="35:35" ht="15.75" customHeight="1" x14ac:dyDescent="0.2">
      <c r="AI706" s="31"/>
    </row>
    <row r="707" spans="35:35" ht="15.75" customHeight="1" x14ac:dyDescent="0.2">
      <c r="AI707" s="31"/>
    </row>
    <row r="708" spans="35:35" ht="15.75" customHeight="1" x14ac:dyDescent="0.2">
      <c r="AI708" s="31"/>
    </row>
    <row r="709" spans="35:35" ht="15.75" customHeight="1" x14ac:dyDescent="0.2">
      <c r="AI709" s="31"/>
    </row>
    <row r="710" spans="35:35" ht="15.75" customHeight="1" x14ac:dyDescent="0.2">
      <c r="AI710" s="31"/>
    </row>
    <row r="711" spans="35:35" ht="15.75" customHeight="1" x14ac:dyDescent="0.2">
      <c r="AI711" s="31"/>
    </row>
    <row r="712" spans="35:35" ht="15.75" customHeight="1" x14ac:dyDescent="0.2">
      <c r="AI712" s="31"/>
    </row>
    <row r="713" spans="35:35" ht="15.75" customHeight="1" x14ac:dyDescent="0.2">
      <c r="AI713" s="31"/>
    </row>
    <row r="714" spans="35:35" ht="15.75" customHeight="1" x14ac:dyDescent="0.2">
      <c r="AI714" s="31"/>
    </row>
    <row r="715" spans="35:35" ht="15.75" customHeight="1" x14ac:dyDescent="0.2">
      <c r="AI715" s="31"/>
    </row>
    <row r="716" spans="35:35" ht="15.75" customHeight="1" x14ac:dyDescent="0.2">
      <c r="AI716" s="31"/>
    </row>
    <row r="717" spans="35:35" ht="15.75" customHeight="1" x14ac:dyDescent="0.2">
      <c r="AI717" s="31"/>
    </row>
    <row r="718" spans="35:35" ht="15.75" customHeight="1" x14ac:dyDescent="0.2">
      <c r="AI718" s="31"/>
    </row>
    <row r="719" spans="35:35" ht="15.75" customHeight="1" x14ac:dyDescent="0.2">
      <c r="AI719" s="31"/>
    </row>
    <row r="720" spans="35:35" ht="15.75" customHeight="1" x14ac:dyDescent="0.2">
      <c r="AI720" s="31"/>
    </row>
    <row r="721" spans="35:35" ht="15.75" customHeight="1" x14ac:dyDescent="0.2">
      <c r="AI721" s="31"/>
    </row>
    <row r="722" spans="35:35" ht="15.75" customHeight="1" x14ac:dyDescent="0.2">
      <c r="AI722" s="31"/>
    </row>
    <row r="723" spans="35:35" ht="15.75" customHeight="1" x14ac:dyDescent="0.2">
      <c r="AI723" s="31"/>
    </row>
    <row r="724" spans="35:35" ht="15.75" customHeight="1" x14ac:dyDescent="0.2">
      <c r="AI724" s="31"/>
    </row>
    <row r="725" spans="35:35" ht="15.75" customHeight="1" x14ac:dyDescent="0.2">
      <c r="AI725" s="31"/>
    </row>
    <row r="726" spans="35:35" ht="15.75" customHeight="1" x14ac:dyDescent="0.2">
      <c r="AI726" s="31"/>
    </row>
    <row r="727" spans="35:35" ht="15.75" customHeight="1" x14ac:dyDescent="0.2">
      <c r="AI727" s="31"/>
    </row>
    <row r="728" spans="35:35" ht="15.75" customHeight="1" x14ac:dyDescent="0.2">
      <c r="AI728" s="31"/>
    </row>
    <row r="729" spans="35:35" ht="15.75" customHeight="1" x14ac:dyDescent="0.2">
      <c r="AI729" s="31"/>
    </row>
    <row r="730" spans="35:35" ht="15.75" customHeight="1" x14ac:dyDescent="0.2">
      <c r="AI730" s="31"/>
    </row>
    <row r="731" spans="35:35" ht="15.75" customHeight="1" x14ac:dyDescent="0.2">
      <c r="AI731" s="31"/>
    </row>
    <row r="732" spans="35:35" ht="15.75" customHeight="1" x14ac:dyDescent="0.2">
      <c r="AI732" s="31"/>
    </row>
    <row r="733" spans="35:35" ht="15.75" customHeight="1" x14ac:dyDescent="0.2">
      <c r="AI733" s="31"/>
    </row>
    <row r="734" spans="35:35" ht="15.75" customHeight="1" x14ac:dyDescent="0.2">
      <c r="AI734" s="31"/>
    </row>
    <row r="735" spans="35:35" ht="15.75" customHeight="1" x14ac:dyDescent="0.2">
      <c r="AI735" s="31"/>
    </row>
    <row r="736" spans="35:35" ht="15.75" customHeight="1" x14ac:dyDescent="0.2">
      <c r="AI736" s="31"/>
    </row>
    <row r="737" spans="35:35" ht="15.75" customHeight="1" x14ac:dyDescent="0.2">
      <c r="AI737" s="31"/>
    </row>
    <row r="738" spans="35:35" ht="15.75" customHeight="1" x14ac:dyDescent="0.2">
      <c r="AI738" s="31"/>
    </row>
    <row r="739" spans="35:35" ht="15.75" customHeight="1" x14ac:dyDescent="0.2">
      <c r="AI739" s="31"/>
    </row>
    <row r="740" spans="35:35" ht="15.75" customHeight="1" x14ac:dyDescent="0.2">
      <c r="AI740" s="31"/>
    </row>
    <row r="741" spans="35:35" ht="15.75" customHeight="1" x14ac:dyDescent="0.2">
      <c r="AI741" s="31"/>
    </row>
    <row r="742" spans="35:35" ht="15.75" customHeight="1" x14ac:dyDescent="0.2">
      <c r="AI742" s="31"/>
    </row>
    <row r="743" spans="35:35" ht="15.75" customHeight="1" x14ac:dyDescent="0.2">
      <c r="AI743" s="31"/>
    </row>
    <row r="744" spans="35:35" ht="15.75" customHeight="1" x14ac:dyDescent="0.2">
      <c r="AI744" s="31"/>
    </row>
    <row r="745" spans="35:35" ht="15.75" customHeight="1" x14ac:dyDescent="0.2">
      <c r="AI745" s="31"/>
    </row>
    <row r="746" spans="35:35" ht="15.75" customHeight="1" x14ac:dyDescent="0.2">
      <c r="AI746" s="31"/>
    </row>
    <row r="747" spans="35:35" ht="15.75" customHeight="1" x14ac:dyDescent="0.2">
      <c r="AI747" s="31"/>
    </row>
    <row r="748" spans="35:35" ht="15.75" customHeight="1" x14ac:dyDescent="0.2">
      <c r="AI748" s="31"/>
    </row>
    <row r="749" spans="35:35" ht="15.75" customHeight="1" x14ac:dyDescent="0.2">
      <c r="AI749" s="31"/>
    </row>
    <row r="750" spans="35:35" ht="15.75" customHeight="1" x14ac:dyDescent="0.2">
      <c r="AI750" s="31"/>
    </row>
    <row r="751" spans="35:35" ht="15.75" customHeight="1" x14ac:dyDescent="0.2">
      <c r="AI751" s="31"/>
    </row>
    <row r="752" spans="35:35" ht="15.75" customHeight="1" x14ac:dyDescent="0.2">
      <c r="AI752" s="31"/>
    </row>
    <row r="753" spans="35:35" ht="15.75" customHeight="1" x14ac:dyDescent="0.2">
      <c r="AI753" s="31"/>
    </row>
    <row r="754" spans="35:35" ht="15.75" customHeight="1" x14ac:dyDescent="0.2">
      <c r="AI754" s="31"/>
    </row>
    <row r="755" spans="35:35" ht="15.75" customHeight="1" x14ac:dyDescent="0.2">
      <c r="AI755" s="31"/>
    </row>
    <row r="756" spans="35:35" ht="15.75" customHeight="1" x14ac:dyDescent="0.2">
      <c r="AI756" s="31"/>
    </row>
    <row r="757" spans="35:35" ht="15.75" customHeight="1" x14ac:dyDescent="0.2">
      <c r="AI757" s="31"/>
    </row>
    <row r="758" spans="35:35" ht="15.75" customHeight="1" x14ac:dyDescent="0.2">
      <c r="AI758" s="31"/>
    </row>
    <row r="759" spans="35:35" ht="15.75" customHeight="1" x14ac:dyDescent="0.2">
      <c r="AI759" s="31"/>
    </row>
    <row r="760" spans="35:35" ht="15.75" customHeight="1" x14ac:dyDescent="0.2">
      <c r="AI760" s="31"/>
    </row>
    <row r="761" spans="35:35" ht="15.75" customHeight="1" x14ac:dyDescent="0.2">
      <c r="AI761" s="31"/>
    </row>
    <row r="762" spans="35:35" ht="15.75" customHeight="1" x14ac:dyDescent="0.2">
      <c r="AI762" s="31"/>
    </row>
    <row r="763" spans="35:35" ht="15.75" customHeight="1" x14ac:dyDescent="0.2">
      <c r="AI763" s="31"/>
    </row>
    <row r="764" spans="35:35" ht="15.75" customHeight="1" x14ac:dyDescent="0.2">
      <c r="AI764" s="31"/>
    </row>
    <row r="765" spans="35:35" ht="15.75" customHeight="1" x14ac:dyDescent="0.2">
      <c r="AI765" s="31"/>
    </row>
    <row r="766" spans="35:35" ht="15.75" customHeight="1" x14ac:dyDescent="0.2">
      <c r="AI766" s="31"/>
    </row>
    <row r="767" spans="35:35" ht="15.75" customHeight="1" x14ac:dyDescent="0.2">
      <c r="AI767" s="31"/>
    </row>
    <row r="768" spans="35:35" ht="15.75" customHeight="1" x14ac:dyDescent="0.2">
      <c r="AI768" s="31"/>
    </row>
    <row r="769" spans="35:35" ht="15.75" customHeight="1" x14ac:dyDescent="0.2">
      <c r="AI769" s="31"/>
    </row>
    <row r="770" spans="35:35" ht="15.75" customHeight="1" x14ac:dyDescent="0.2">
      <c r="AI770" s="31"/>
    </row>
    <row r="771" spans="35:35" ht="15.75" customHeight="1" x14ac:dyDescent="0.2">
      <c r="AI771" s="31"/>
    </row>
    <row r="772" spans="35:35" ht="15.75" customHeight="1" x14ac:dyDescent="0.2">
      <c r="AI772" s="31"/>
    </row>
    <row r="773" spans="35:35" ht="15.75" customHeight="1" x14ac:dyDescent="0.2">
      <c r="AI773" s="31"/>
    </row>
    <row r="774" spans="35:35" ht="15.75" customHeight="1" x14ac:dyDescent="0.2">
      <c r="AI774" s="31"/>
    </row>
    <row r="775" spans="35:35" ht="15.75" customHeight="1" x14ac:dyDescent="0.2">
      <c r="AI775" s="31"/>
    </row>
    <row r="776" spans="35:35" ht="15.75" customHeight="1" x14ac:dyDescent="0.2">
      <c r="AI776" s="31"/>
    </row>
    <row r="777" spans="35:35" ht="15.75" customHeight="1" x14ac:dyDescent="0.2">
      <c r="AI777" s="31"/>
    </row>
    <row r="778" spans="35:35" ht="15.75" customHeight="1" x14ac:dyDescent="0.2">
      <c r="AI778" s="31"/>
    </row>
    <row r="779" spans="35:35" ht="15.75" customHeight="1" x14ac:dyDescent="0.2">
      <c r="AI779" s="31"/>
    </row>
    <row r="780" spans="35:35" ht="15.75" customHeight="1" x14ac:dyDescent="0.2">
      <c r="AI780" s="31"/>
    </row>
    <row r="781" spans="35:35" ht="15.75" customHeight="1" x14ac:dyDescent="0.2">
      <c r="AI781" s="31"/>
    </row>
    <row r="782" spans="35:35" ht="15.75" customHeight="1" x14ac:dyDescent="0.2">
      <c r="AI782" s="31"/>
    </row>
    <row r="783" spans="35:35" ht="15.75" customHeight="1" x14ac:dyDescent="0.2">
      <c r="AI783" s="31"/>
    </row>
    <row r="784" spans="35:35" ht="15.75" customHeight="1" x14ac:dyDescent="0.2">
      <c r="AI784" s="31"/>
    </row>
    <row r="785" spans="35:35" ht="15.75" customHeight="1" x14ac:dyDescent="0.2">
      <c r="AI785" s="31"/>
    </row>
    <row r="786" spans="35:35" ht="15.75" customHeight="1" x14ac:dyDescent="0.2">
      <c r="AI786" s="31"/>
    </row>
    <row r="787" spans="35:35" ht="15.75" customHeight="1" x14ac:dyDescent="0.2">
      <c r="AI787" s="31"/>
    </row>
    <row r="788" spans="35:35" ht="15.75" customHeight="1" x14ac:dyDescent="0.2">
      <c r="AI788" s="31"/>
    </row>
    <row r="789" spans="35:35" ht="15.75" customHeight="1" x14ac:dyDescent="0.2">
      <c r="AI789" s="31"/>
    </row>
    <row r="790" spans="35:35" ht="15.75" customHeight="1" x14ac:dyDescent="0.2">
      <c r="AI790" s="31"/>
    </row>
    <row r="791" spans="35:35" ht="15.75" customHeight="1" x14ac:dyDescent="0.2">
      <c r="AI791" s="31"/>
    </row>
    <row r="792" spans="35:35" ht="15.75" customHeight="1" x14ac:dyDescent="0.2">
      <c r="AI792" s="31"/>
    </row>
    <row r="793" spans="35:35" ht="15.75" customHeight="1" x14ac:dyDescent="0.2">
      <c r="AI793" s="31"/>
    </row>
    <row r="794" spans="35:35" ht="15.75" customHeight="1" x14ac:dyDescent="0.2">
      <c r="AI794" s="31"/>
    </row>
    <row r="795" spans="35:35" ht="15.75" customHeight="1" x14ac:dyDescent="0.2">
      <c r="AI795" s="31"/>
    </row>
    <row r="796" spans="35:35" ht="15.75" customHeight="1" x14ac:dyDescent="0.2">
      <c r="AI796" s="31"/>
    </row>
    <row r="797" spans="35:35" ht="15.75" customHeight="1" x14ac:dyDescent="0.2">
      <c r="AI797" s="31"/>
    </row>
    <row r="798" spans="35:35" ht="15.75" customHeight="1" x14ac:dyDescent="0.2">
      <c r="AI798" s="31"/>
    </row>
    <row r="799" spans="35:35" ht="15.75" customHeight="1" x14ac:dyDescent="0.2">
      <c r="AI799" s="31"/>
    </row>
    <row r="800" spans="35:35" ht="15.75" customHeight="1" x14ac:dyDescent="0.2">
      <c r="AI800" s="31"/>
    </row>
    <row r="801" spans="35:35" ht="15.75" customHeight="1" x14ac:dyDescent="0.2">
      <c r="AI801" s="31"/>
    </row>
    <row r="802" spans="35:35" ht="15.75" customHeight="1" x14ac:dyDescent="0.2">
      <c r="AI802" s="31"/>
    </row>
    <row r="803" spans="35:35" ht="15.75" customHeight="1" x14ac:dyDescent="0.2">
      <c r="AI803" s="31"/>
    </row>
    <row r="804" spans="35:35" ht="15.75" customHeight="1" x14ac:dyDescent="0.2">
      <c r="AI804" s="31"/>
    </row>
    <row r="805" spans="35:35" ht="15.75" customHeight="1" x14ac:dyDescent="0.2">
      <c r="AI805" s="31"/>
    </row>
    <row r="806" spans="35:35" ht="15.75" customHeight="1" x14ac:dyDescent="0.2">
      <c r="AI806" s="31"/>
    </row>
    <row r="807" spans="35:35" ht="15.75" customHeight="1" x14ac:dyDescent="0.2">
      <c r="AI807" s="31"/>
    </row>
    <row r="808" spans="35:35" ht="15.75" customHeight="1" x14ac:dyDescent="0.2">
      <c r="AI808" s="31"/>
    </row>
    <row r="809" spans="35:35" ht="15.75" customHeight="1" x14ac:dyDescent="0.2">
      <c r="AI809" s="31"/>
    </row>
    <row r="810" spans="35:35" ht="15.75" customHeight="1" x14ac:dyDescent="0.2">
      <c r="AI810" s="31"/>
    </row>
    <row r="811" spans="35:35" ht="15.75" customHeight="1" x14ac:dyDescent="0.2">
      <c r="AI811" s="31"/>
    </row>
    <row r="812" spans="35:35" ht="15.75" customHeight="1" x14ac:dyDescent="0.2">
      <c r="AI812" s="31"/>
    </row>
    <row r="813" spans="35:35" ht="15.75" customHeight="1" x14ac:dyDescent="0.2">
      <c r="AI813" s="31"/>
    </row>
    <row r="814" spans="35:35" ht="15.75" customHeight="1" x14ac:dyDescent="0.2">
      <c r="AI814" s="31"/>
    </row>
    <row r="815" spans="35:35" ht="15.75" customHeight="1" x14ac:dyDescent="0.2">
      <c r="AI815" s="31"/>
    </row>
    <row r="816" spans="35:35" ht="15.75" customHeight="1" x14ac:dyDescent="0.2">
      <c r="AI816" s="31"/>
    </row>
    <row r="817" spans="35:35" ht="15.75" customHeight="1" x14ac:dyDescent="0.2">
      <c r="AI817" s="31"/>
    </row>
    <row r="818" spans="35:35" ht="15.75" customHeight="1" x14ac:dyDescent="0.2">
      <c r="AI818" s="31"/>
    </row>
    <row r="819" spans="35:35" ht="15.75" customHeight="1" x14ac:dyDescent="0.2">
      <c r="AI819" s="31"/>
    </row>
    <row r="820" spans="35:35" ht="15.75" customHeight="1" x14ac:dyDescent="0.2">
      <c r="AI820" s="31"/>
    </row>
    <row r="821" spans="35:35" ht="15.75" customHeight="1" x14ac:dyDescent="0.2">
      <c r="AI821" s="31"/>
    </row>
    <row r="822" spans="35:35" ht="15.75" customHeight="1" x14ac:dyDescent="0.2">
      <c r="AI822" s="31"/>
    </row>
    <row r="823" spans="35:35" ht="15.75" customHeight="1" x14ac:dyDescent="0.2">
      <c r="AI823" s="31"/>
    </row>
    <row r="824" spans="35:35" ht="15.75" customHeight="1" x14ac:dyDescent="0.2">
      <c r="AI824" s="31"/>
    </row>
    <row r="825" spans="35:35" ht="15.75" customHeight="1" x14ac:dyDescent="0.2">
      <c r="AI825" s="31"/>
    </row>
    <row r="826" spans="35:35" ht="15.75" customHeight="1" x14ac:dyDescent="0.2">
      <c r="AI826" s="31"/>
    </row>
    <row r="827" spans="35:35" ht="15.75" customHeight="1" x14ac:dyDescent="0.2">
      <c r="AI827" s="31"/>
    </row>
    <row r="828" spans="35:35" ht="15.75" customHeight="1" x14ac:dyDescent="0.2">
      <c r="AI828" s="31"/>
    </row>
    <row r="829" spans="35:35" ht="15.75" customHeight="1" x14ac:dyDescent="0.2">
      <c r="AI829" s="31"/>
    </row>
    <row r="830" spans="35:35" ht="15.75" customHeight="1" x14ac:dyDescent="0.2">
      <c r="AI830" s="31"/>
    </row>
    <row r="831" spans="35:35" ht="15.75" customHeight="1" x14ac:dyDescent="0.2">
      <c r="AI831" s="31"/>
    </row>
    <row r="832" spans="35:35" ht="15.75" customHeight="1" x14ac:dyDescent="0.2">
      <c r="AI832" s="31"/>
    </row>
    <row r="833" spans="35:35" ht="15.75" customHeight="1" x14ac:dyDescent="0.2">
      <c r="AI833" s="31"/>
    </row>
    <row r="834" spans="35:35" ht="15.75" customHeight="1" x14ac:dyDescent="0.2">
      <c r="AI834" s="31"/>
    </row>
    <row r="835" spans="35:35" ht="15.75" customHeight="1" x14ac:dyDescent="0.2">
      <c r="AI835" s="31"/>
    </row>
    <row r="836" spans="35:35" ht="15.75" customHeight="1" x14ac:dyDescent="0.2">
      <c r="AI836" s="31"/>
    </row>
    <row r="837" spans="35:35" ht="15.75" customHeight="1" x14ac:dyDescent="0.2">
      <c r="AI837" s="31"/>
    </row>
    <row r="838" spans="35:35" ht="15.75" customHeight="1" x14ac:dyDescent="0.2">
      <c r="AI838" s="31"/>
    </row>
    <row r="839" spans="35:35" ht="15.75" customHeight="1" x14ac:dyDescent="0.2">
      <c r="AI839" s="31"/>
    </row>
    <row r="840" spans="35:35" ht="15.75" customHeight="1" x14ac:dyDescent="0.2">
      <c r="AI840" s="31"/>
    </row>
    <row r="841" spans="35:35" ht="15.75" customHeight="1" x14ac:dyDescent="0.2">
      <c r="AI841" s="31"/>
    </row>
    <row r="842" spans="35:35" ht="15.75" customHeight="1" x14ac:dyDescent="0.2">
      <c r="AI842" s="31"/>
    </row>
    <row r="843" spans="35:35" ht="15.75" customHeight="1" x14ac:dyDescent="0.2">
      <c r="AI843" s="31"/>
    </row>
    <row r="844" spans="35:35" ht="15.75" customHeight="1" x14ac:dyDescent="0.2">
      <c r="AI844" s="31"/>
    </row>
    <row r="845" spans="35:35" ht="15.75" customHeight="1" x14ac:dyDescent="0.2">
      <c r="AI845" s="31"/>
    </row>
    <row r="846" spans="35:35" ht="15.75" customHeight="1" x14ac:dyDescent="0.2">
      <c r="AI846" s="31"/>
    </row>
    <row r="847" spans="35:35" ht="15.75" customHeight="1" x14ac:dyDescent="0.2">
      <c r="AI847" s="31"/>
    </row>
    <row r="848" spans="35:35" ht="15.75" customHeight="1" x14ac:dyDescent="0.2">
      <c r="AI848" s="31"/>
    </row>
    <row r="849" spans="35:35" ht="15.75" customHeight="1" x14ac:dyDescent="0.2">
      <c r="AI849" s="31"/>
    </row>
    <row r="850" spans="35:35" ht="15.75" customHeight="1" x14ac:dyDescent="0.2">
      <c r="AI850" s="31"/>
    </row>
    <row r="851" spans="35:35" ht="15.75" customHeight="1" x14ac:dyDescent="0.2">
      <c r="AI851" s="31"/>
    </row>
    <row r="852" spans="35:35" ht="15.75" customHeight="1" x14ac:dyDescent="0.2">
      <c r="AI852" s="31"/>
    </row>
    <row r="853" spans="35:35" ht="15.75" customHeight="1" x14ac:dyDescent="0.2">
      <c r="AI853" s="31"/>
    </row>
    <row r="854" spans="35:35" ht="15.75" customHeight="1" x14ac:dyDescent="0.2">
      <c r="AI854" s="31"/>
    </row>
    <row r="855" spans="35:35" ht="15.75" customHeight="1" x14ac:dyDescent="0.2">
      <c r="AI855" s="31"/>
    </row>
    <row r="856" spans="35:35" ht="15.75" customHeight="1" x14ac:dyDescent="0.2">
      <c r="AI856" s="31"/>
    </row>
    <row r="857" spans="35:35" ht="15.75" customHeight="1" x14ac:dyDescent="0.2">
      <c r="AI857" s="31"/>
    </row>
    <row r="858" spans="35:35" ht="15.75" customHeight="1" x14ac:dyDescent="0.2">
      <c r="AI858" s="31"/>
    </row>
    <row r="859" spans="35:35" ht="15.75" customHeight="1" x14ac:dyDescent="0.2">
      <c r="AI859" s="31"/>
    </row>
    <row r="860" spans="35:35" ht="15.75" customHeight="1" x14ac:dyDescent="0.2">
      <c r="AI860" s="31"/>
    </row>
    <row r="861" spans="35:35" ht="15.75" customHeight="1" x14ac:dyDescent="0.2">
      <c r="AI861" s="31"/>
    </row>
    <row r="862" spans="35:35" ht="15.75" customHeight="1" x14ac:dyDescent="0.2">
      <c r="AI862" s="31"/>
    </row>
    <row r="863" spans="35:35" ht="15.75" customHeight="1" x14ac:dyDescent="0.2">
      <c r="AI863" s="31"/>
    </row>
    <row r="864" spans="35:35" ht="15.75" customHeight="1" x14ac:dyDescent="0.2">
      <c r="AI864" s="31"/>
    </row>
    <row r="865" spans="35:35" ht="15.75" customHeight="1" x14ac:dyDescent="0.2">
      <c r="AI865" s="31"/>
    </row>
    <row r="866" spans="35:35" ht="15.75" customHeight="1" x14ac:dyDescent="0.2">
      <c r="AI866" s="31"/>
    </row>
    <row r="867" spans="35:35" ht="15.75" customHeight="1" x14ac:dyDescent="0.2">
      <c r="AI867" s="31"/>
    </row>
    <row r="868" spans="35:35" ht="15.75" customHeight="1" x14ac:dyDescent="0.2">
      <c r="AI868" s="31"/>
    </row>
    <row r="869" spans="35:35" ht="15.75" customHeight="1" x14ac:dyDescent="0.2">
      <c r="AI869" s="31"/>
    </row>
    <row r="870" spans="35:35" ht="15.75" customHeight="1" x14ac:dyDescent="0.2">
      <c r="AI870" s="31"/>
    </row>
    <row r="871" spans="35:35" ht="15.75" customHeight="1" x14ac:dyDescent="0.2">
      <c r="AI871" s="31"/>
    </row>
    <row r="872" spans="35:35" ht="15.75" customHeight="1" x14ac:dyDescent="0.2">
      <c r="AI872" s="31"/>
    </row>
    <row r="873" spans="35:35" ht="15.75" customHeight="1" x14ac:dyDescent="0.2">
      <c r="AI873" s="31"/>
    </row>
    <row r="874" spans="35:35" ht="15.75" customHeight="1" x14ac:dyDescent="0.2">
      <c r="AI874" s="31"/>
    </row>
    <row r="875" spans="35:35" ht="15.75" customHeight="1" x14ac:dyDescent="0.2">
      <c r="AI875" s="31"/>
    </row>
    <row r="876" spans="35:35" ht="15.75" customHeight="1" x14ac:dyDescent="0.2">
      <c r="AI876" s="31"/>
    </row>
    <row r="877" spans="35:35" ht="15.75" customHeight="1" x14ac:dyDescent="0.2">
      <c r="AI877" s="31"/>
    </row>
    <row r="878" spans="35:35" ht="15.75" customHeight="1" x14ac:dyDescent="0.2">
      <c r="AI878" s="31"/>
    </row>
    <row r="879" spans="35:35" ht="15.75" customHeight="1" x14ac:dyDescent="0.2">
      <c r="AI879" s="31"/>
    </row>
    <row r="880" spans="35:35" ht="15.75" customHeight="1" x14ac:dyDescent="0.2">
      <c r="AI880" s="31"/>
    </row>
    <row r="881" spans="35:35" ht="15.75" customHeight="1" x14ac:dyDescent="0.2">
      <c r="AI881" s="31"/>
    </row>
    <row r="882" spans="35:35" ht="15.75" customHeight="1" x14ac:dyDescent="0.2">
      <c r="AI882" s="31"/>
    </row>
    <row r="883" spans="35:35" ht="15.75" customHeight="1" x14ac:dyDescent="0.2">
      <c r="AI883" s="31"/>
    </row>
    <row r="884" spans="35:35" ht="15.75" customHeight="1" x14ac:dyDescent="0.2">
      <c r="AI884" s="31"/>
    </row>
    <row r="885" spans="35:35" ht="15.75" customHeight="1" x14ac:dyDescent="0.2">
      <c r="AI885" s="31"/>
    </row>
    <row r="886" spans="35:35" ht="15.75" customHeight="1" x14ac:dyDescent="0.2">
      <c r="AI886" s="31"/>
    </row>
    <row r="887" spans="35:35" ht="15.75" customHeight="1" x14ac:dyDescent="0.2">
      <c r="AI887" s="31"/>
    </row>
    <row r="888" spans="35:35" ht="15.75" customHeight="1" x14ac:dyDescent="0.2">
      <c r="AI888" s="31"/>
    </row>
    <row r="889" spans="35:35" ht="15.75" customHeight="1" x14ac:dyDescent="0.2">
      <c r="AI889" s="31"/>
    </row>
    <row r="890" spans="35:35" ht="15.75" customHeight="1" x14ac:dyDescent="0.2">
      <c r="AI890" s="31"/>
    </row>
    <row r="891" spans="35:35" ht="15.75" customHeight="1" x14ac:dyDescent="0.2">
      <c r="AI891" s="31"/>
    </row>
    <row r="892" spans="35:35" ht="15.75" customHeight="1" x14ac:dyDescent="0.2">
      <c r="AI892" s="31"/>
    </row>
    <row r="893" spans="35:35" ht="15.75" customHeight="1" x14ac:dyDescent="0.2">
      <c r="AI893" s="31"/>
    </row>
    <row r="894" spans="35:35" ht="15.75" customHeight="1" x14ac:dyDescent="0.2">
      <c r="AI894" s="31"/>
    </row>
    <row r="895" spans="35:35" ht="15.75" customHeight="1" x14ac:dyDescent="0.2">
      <c r="AI895" s="31"/>
    </row>
    <row r="896" spans="35:35" ht="15.75" customHeight="1" x14ac:dyDescent="0.2">
      <c r="AI896" s="31"/>
    </row>
    <row r="897" spans="35:35" ht="15.75" customHeight="1" x14ac:dyDescent="0.2">
      <c r="AI897" s="31"/>
    </row>
    <row r="898" spans="35:35" ht="15.75" customHeight="1" x14ac:dyDescent="0.2">
      <c r="AI898" s="31"/>
    </row>
    <row r="899" spans="35:35" ht="15.75" customHeight="1" x14ac:dyDescent="0.2">
      <c r="AI899" s="31"/>
    </row>
    <row r="900" spans="35:35" ht="15.75" customHeight="1" x14ac:dyDescent="0.2">
      <c r="AI900" s="31"/>
    </row>
    <row r="901" spans="35:35" ht="15.75" customHeight="1" x14ac:dyDescent="0.2">
      <c r="AI901" s="31"/>
    </row>
    <row r="902" spans="35:35" ht="15.75" customHeight="1" x14ac:dyDescent="0.2">
      <c r="AI902" s="31"/>
    </row>
    <row r="903" spans="35:35" ht="15.75" customHeight="1" x14ac:dyDescent="0.2">
      <c r="AI903" s="31"/>
    </row>
    <row r="904" spans="35:35" ht="15.75" customHeight="1" x14ac:dyDescent="0.2">
      <c r="AI904" s="31"/>
    </row>
    <row r="905" spans="35:35" ht="15.75" customHeight="1" x14ac:dyDescent="0.2">
      <c r="AI905" s="31"/>
    </row>
    <row r="906" spans="35:35" ht="15.75" customHeight="1" x14ac:dyDescent="0.2">
      <c r="AI906" s="31"/>
    </row>
    <row r="907" spans="35:35" ht="15.75" customHeight="1" x14ac:dyDescent="0.2">
      <c r="AI907" s="31"/>
    </row>
    <row r="908" spans="35:35" ht="15.75" customHeight="1" x14ac:dyDescent="0.2">
      <c r="AI908" s="31"/>
    </row>
    <row r="909" spans="35:35" ht="15.75" customHeight="1" x14ac:dyDescent="0.2">
      <c r="AI909" s="31"/>
    </row>
    <row r="910" spans="35:35" ht="15.75" customHeight="1" x14ac:dyDescent="0.2">
      <c r="AI910" s="31"/>
    </row>
    <row r="911" spans="35:35" ht="15.75" customHeight="1" x14ac:dyDescent="0.2">
      <c r="AI911" s="31"/>
    </row>
    <row r="912" spans="35:35" ht="15.75" customHeight="1" x14ac:dyDescent="0.2">
      <c r="AI912" s="31"/>
    </row>
    <row r="913" spans="35:35" ht="15.75" customHeight="1" x14ac:dyDescent="0.2">
      <c r="AI913" s="31"/>
    </row>
    <row r="914" spans="35:35" ht="15.75" customHeight="1" x14ac:dyDescent="0.2">
      <c r="AI914" s="31"/>
    </row>
    <row r="915" spans="35:35" ht="15.75" customHeight="1" x14ac:dyDescent="0.2">
      <c r="AI915" s="31"/>
    </row>
    <row r="916" spans="35:35" ht="15.75" customHeight="1" x14ac:dyDescent="0.2">
      <c r="AI916" s="31"/>
    </row>
    <row r="917" spans="35:35" ht="15.75" customHeight="1" x14ac:dyDescent="0.2">
      <c r="AI917" s="31"/>
    </row>
    <row r="918" spans="35:35" ht="15.75" customHeight="1" x14ac:dyDescent="0.2">
      <c r="AI918" s="31"/>
    </row>
    <row r="919" spans="35:35" ht="15.75" customHeight="1" x14ac:dyDescent="0.2">
      <c r="AI919" s="31"/>
    </row>
    <row r="920" spans="35:35" ht="15.75" customHeight="1" x14ac:dyDescent="0.2">
      <c r="AI920" s="31"/>
    </row>
    <row r="921" spans="35:35" ht="15.75" customHeight="1" x14ac:dyDescent="0.2">
      <c r="AI921" s="31"/>
    </row>
    <row r="922" spans="35:35" ht="15.75" customHeight="1" x14ac:dyDescent="0.2">
      <c r="AI922" s="31"/>
    </row>
    <row r="923" spans="35:35" ht="15.75" customHeight="1" x14ac:dyDescent="0.2">
      <c r="AI923" s="31"/>
    </row>
    <row r="924" spans="35:35" ht="15.75" customHeight="1" x14ac:dyDescent="0.2">
      <c r="AI924" s="31"/>
    </row>
    <row r="925" spans="35:35" ht="15.75" customHeight="1" x14ac:dyDescent="0.2">
      <c r="AI925" s="31"/>
    </row>
    <row r="926" spans="35:35" ht="15.75" customHeight="1" x14ac:dyDescent="0.2">
      <c r="AI926" s="31"/>
    </row>
    <row r="927" spans="35:35" ht="15.75" customHeight="1" x14ac:dyDescent="0.2">
      <c r="AI927" s="31"/>
    </row>
    <row r="928" spans="35:35" ht="15.75" customHeight="1" x14ac:dyDescent="0.2">
      <c r="AI928" s="31"/>
    </row>
    <row r="929" spans="35:35" ht="15.75" customHeight="1" x14ac:dyDescent="0.2">
      <c r="AI929" s="31"/>
    </row>
    <row r="930" spans="35:35" ht="15.75" customHeight="1" x14ac:dyDescent="0.2">
      <c r="AI930" s="31"/>
    </row>
    <row r="931" spans="35:35" ht="15.75" customHeight="1" x14ac:dyDescent="0.2">
      <c r="AI931" s="31"/>
    </row>
    <row r="932" spans="35:35" ht="15.75" customHeight="1" x14ac:dyDescent="0.2">
      <c r="AI932" s="31"/>
    </row>
    <row r="933" spans="35:35" ht="15.75" customHeight="1" x14ac:dyDescent="0.2">
      <c r="AI933" s="31"/>
    </row>
    <row r="934" spans="35:35" ht="15.75" customHeight="1" x14ac:dyDescent="0.2">
      <c r="AI934" s="31"/>
    </row>
    <row r="935" spans="35:35" ht="15.75" customHeight="1" x14ac:dyDescent="0.2">
      <c r="AI935" s="31"/>
    </row>
    <row r="936" spans="35:35" ht="15.75" customHeight="1" x14ac:dyDescent="0.2">
      <c r="AI936" s="31"/>
    </row>
    <row r="937" spans="35:35" ht="15.75" customHeight="1" x14ac:dyDescent="0.2">
      <c r="AI937" s="31"/>
    </row>
    <row r="938" spans="35:35" ht="15.75" customHeight="1" x14ac:dyDescent="0.2">
      <c r="AI938" s="31"/>
    </row>
    <row r="939" spans="35:35" ht="15.75" customHeight="1" x14ac:dyDescent="0.2">
      <c r="AI939" s="31"/>
    </row>
    <row r="940" spans="35:35" ht="15.75" customHeight="1" x14ac:dyDescent="0.2">
      <c r="AI940" s="31"/>
    </row>
    <row r="941" spans="35:35" ht="15.75" customHeight="1" x14ac:dyDescent="0.2">
      <c r="AI941" s="31"/>
    </row>
    <row r="942" spans="35:35" ht="15.75" customHeight="1" x14ac:dyDescent="0.2">
      <c r="AI942" s="31"/>
    </row>
    <row r="943" spans="35:35" ht="15.75" customHeight="1" x14ac:dyDescent="0.2">
      <c r="AI943" s="31"/>
    </row>
    <row r="944" spans="35:35" ht="15.75" customHeight="1" x14ac:dyDescent="0.2">
      <c r="AI944" s="31"/>
    </row>
    <row r="945" spans="35:35" ht="15.75" customHeight="1" x14ac:dyDescent="0.2">
      <c r="AI945" s="31"/>
    </row>
    <row r="946" spans="35:35" ht="15.75" customHeight="1" x14ac:dyDescent="0.2">
      <c r="AI946" s="31"/>
    </row>
    <row r="947" spans="35:35" ht="15.75" customHeight="1" x14ac:dyDescent="0.2">
      <c r="AI947" s="31"/>
    </row>
    <row r="948" spans="35:35" ht="15.75" customHeight="1" x14ac:dyDescent="0.2">
      <c r="AI948" s="31"/>
    </row>
    <row r="949" spans="35:35" ht="15.75" customHeight="1" x14ac:dyDescent="0.2">
      <c r="AI949" s="31"/>
    </row>
    <row r="950" spans="35:35" ht="15.75" customHeight="1" x14ac:dyDescent="0.2">
      <c r="AI950" s="31"/>
    </row>
    <row r="951" spans="35:35" ht="15.75" customHeight="1" x14ac:dyDescent="0.2">
      <c r="AI951" s="31"/>
    </row>
    <row r="952" spans="35:35" ht="15.75" customHeight="1" x14ac:dyDescent="0.2">
      <c r="AI952" s="31"/>
    </row>
    <row r="953" spans="35:35" ht="15.75" customHeight="1" x14ac:dyDescent="0.2">
      <c r="AI953" s="31"/>
    </row>
    <row r="954" spans="35:35" ht="15.75" customHeight="1" x14ac:dyDescent="0.2">
      <c r="AI954" s="31"/>
    </row>
    <row r="955" spans="35:35" ht="15.75" customHeight="1" x14ac:dyDescent="0.2">
      <c r="AI955" s="31"/>
    </row>
    <row r="956" spans="35:35" ht="15.75" customHeight="1" x14ac:dyDescent="0.2">
      <c r="AI956" s="31"/>
    </row>
    <row r="957" spans="35:35" ht="15.75" customHeight="1" x14ac:dyDescent="0.2">
      <c r="AI957" s="31"/>
    </row>
    <row r="958" spans="35:35" ht="15.75" customHeight="1" x14ac:dyDescent="0.2">
      <c r="AI958" s="31"/>
    </row>
    <row r="959" spans="35:35" ht="15.75" customHeight="1" x14ac:dyDescent="0.2">
      <c r="AI959" s="31"/>
    </row>
    <row r="960" spans="35:35" ht="15.75" customHeight="1" x14ac:dyDescent="0.2">
      <c r="AI960" s="31"/>
    </row>
    <row r="961" spans="35:35" ht="15.75" customHeight="1" x14ac:dyDescent="0.2">
      <c r="AI961" s="31"/>
    </row>
    <row r="962" spans="35:35" ht="15.75" customHeight="1" x14ac:dyDescent="0.2">
      <c r="AI962" s="31"/>
    </row>
    <row r="963" spans="35:35" ht="15.75" customHeight="1" x14ac:dyDescent="0.2">
      <c r="AI963" s="31"/>
    </row>
    <row r="964" spans="35:35" ht="15.75" customHeight="1" x14ac:dyDescent="0.2">
      <c r="AI964" s="31"/>
    </row>
    <row r="965" spans="35:35" ht="15.75" customHeight="1" x14ac:dyDescent="0.2">
      <c r="AI965" s="31"/>
    </row>
    <row r="966" spans="35:35" ht="15.75" customHeight="1" x14ac:dyDescent="0.2">
      <c r="AI966" s="31"/>
    </row>
    <row r="967" spans="35:35" ht="15.75" customHeight="1" x14ac:dyDescent="0.2">
      <c r="AI967" s="31"/>
    </row>
    <row r="968" spans="35:35" ht="15.75" customHeight="1" x14ac:dyDescent="0.2">
      <c r="AI968" s="31"/>
    </row>
    <row r="969" spans="35:35" ht="15.75" customHeight="1" x14ac:dyDescent="0.2">
      <c r="AI969" s="31"/>
    </row>
    <row r="970" spans="35:35" ht="15.75" customHeight="1" x14ac:dyDescent="0.2">
      <c r="AI970" s="31"/>
    </row>
    <row r="971" spans="35:35" ht="15.75" customHeight="1" x14ac:dyDescent="0.2">
      <c r="AI971" s="31"/>
    </row>
    <row r="972" spans="35:35" ht="15.75" customHeight="1" x14ac:dyDescent="0.2">
      <c r="AI972" s="31"/>
    </row>
    <row r="973" spans="35:35" ht="15.75" customHeight="1" x14ac:dyDescent="0.2">
      <c r="AI973" s="31"/>
    </row>
    <row r="974" spans="35:35" ht="15.75" customHeight="1" x14ac:dyDescent="0.2">
      <c r="AI974" s="31"/>
    </row>
    <row r="975" spans="35:35" ht="15.75" customHeight="1" x14ac:dyDescent="0.2">
      <c r="AI975" s="31"/>
    </row>
    <row r="976" spans="35:35" ht="15.75" customHeight="1" x14ac:dyDescent="0.2">
      <c r="AI976" s="31"/>
    </row>
    <row r="977" spans="35:35" ht="15.75" customHeight="1" x14ac:dyDescent="0.2">
      <c r="AI977" s="31"/>
    </row>
    <row r="978" spans="35:35" ht="15.75" customHeight="1" x14ac:dyDescent="0.2">
      <c r="AI978" s="31"/>
    </row>
    <row r="979" spans="35:35" ht="15.75" customHeight="1" x14ac:dyDescent="0.2">
      <c r="AI979" s="31"/>
    </row>
    <row r="980" spans="35:35" ht="15.75" customHeight="1" x14ac:dyDescent="0.2">
      <c r="AI980" s="31"/>
    </row>
    <row r="981" spans="35:35" ht="15.75" customHeight="1" x14ac:dyDescent="0.2">
      <c r="AI981" s="31"/>
    </row>
    <row r="982" spans="35:35" ht="15.75" customHeight="1" x14ac:dyDescent="0.2">
      <c r="AI982" s="31"/>
    </row>
    <row r="983" spans="35:35" ht="15.75" customHeight="1" x14ac:dyDescent="0.2">
      <c r="AI983" s="31"/>
    </row>
    <row r="984" spans="35:35" ht="15.75" customHeight="1" x14ac:dyDescent="0.2">
      <c r="AI984" s="31"/>
    </row>
    <row r="985" spans="35:35" ht="15.75" customHeight="1" x14ac:dyDescent="0.2">
      <c r="AI985" s="31"/>
    </row>
    <row r="986" spans="35:35" ht="15.75" customHeight="1" x14ac:dyDescent="0.2">
      <c r="AI986" s="31"/>
    </row>
    <row r="987" spans="35:35" ht="15.75" customHeight="1" x14ac:dyDescent="0.2">
      <c r="AI987" s="31"/>
    </row>
    <row r="988" spans="35:35" ht="15.75" customHeight="1" x14ac:dyDescent="0.2">
      <c r="AI988" s="31"/>
    </row>
    <row r="989" spans="35:35" ht="15.75" customHeight="1" x14ac:dyDescent="0.2">
      <c r="AI989" s="31"/>
    </row>
    <row r="990" spans="35:35" ht="15.75" customHeight="1" x14ac:dyDescent="0.2">
      <c r="AI990" s="31"/>
    </row>
    <row r="991" spans="35:35" ht="15.75" customHeight="1" x14ac:dyDescent="0.2">
      <c r="AI991" s="31"/>
    </row>
    <row r="992" spans="35:35" ht="15.75" customHeight="1" x14ac:dyDescent="0.2">
      <c r="AI992" s="31"/>
    </row>
    <row r="993" spans="35:35" ht="15.75" customHeight="1" x14ac:dyDescent="0.2">
      <c r="AI993" s="31"/>
    </row>
    <row r="994" spans="35:35" ht="15.75" customHeight="1" x14ac:dyDescent="0.2">
      <c r="AI994" s="31"/>
    </row>
    <row r="995" spans="35:35" ht="15.75" customHeight="1" x14ac:dyDescent="0.2">
      <c r="AI995" s="31"/>
    </row>
    <row r="996" spans="35:35" ht="15.75" customHeight="1" x14ac:dyDescent="0.2">
      <c r="AI996" s="31"/>
    </row>
    <row r="997" spans="35:35" ht="15.75" customHeight="1" x14ac:dyDescent="0.2">
      <c r="AI997" s="31"/>
    </row>
    <row r="998" spans="35:35" ht="15.75" customHeight="1" x14ac:dyDescent="0.2">
      <c r="AI998" s="31"/>
    </row>
    <row r="999" spans="35:35" ht="15.75" customHeight="1" x14ac:dyDescent="0.2">
      <c r="AI999" s="31"/>
    </row>
    <row r="1000" spans="35:35" ht="15.75" customHeight="1" x14ac:dyDescent="0.2">
      <c r="AI1000" s="31"/>
    </row>
    <row r="1001" spans="35:35" ht="15.75" customHeight="1" x14ac:dyDescent="0.2">
      <c r="AI1001" s="31"/>
    </row>
    <row r="1002" spans="35:35" ht="15.75" customHeight="1" x14ac:dyDescent="0.2">
      <c r="AI1002" s="3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28515625" defaultRowHeight="15" customHeight="1" x14ac:dyDescent="0.2"/>
  <cols>
    <col min="1" max="1" width="18.7109375" customWidth="1"/>
    <col min="2" max="10" width="10.5703125" customWidth="1"/>
    <col min="11" max="11" width="14.42578125" customWidth="1"/>
    <col min="12" max="39" width="10.5703125" customWidth="1"/>
  </cols>
  <sheetData>
    <row r="1" spans="1:39" ht="34.5" customHeight="1" x14ac:dyDescent="0.2">
      <c r="A1" s="32"/>
      <c r="B1" s="33" t="s">
        <v>9</v>
      </c>
      <c r="C1" s="33" t="s">
        <v>10</v>
      </c>
      <c r="D1" s="34" t="s">
        <v>11</v>
      </c>
      <c r="E1" s="34" t="s">
        <v>12</v>
      </c>
      <c r="F1" s="34" t="s">
        <v>13</v>
      </c>
      <c r="G1" s="35" t="s">
        <v>14</v>
      </c>
      <c r="H1" s="35" t="s">
        <v>15</v>
      </c>
      <c r="I1" s="33" t="s">
        <v>16</v>
      </c>
      <c r="J1" s="33" t="s">
        <v>17</v>
      </c>
      <c r="K1" s="33" t="s">
        <v>18</v>
      </c>
      <c r="L1" s="33" t="s">
        <v>19</v>
      </c>
      <c r="M1" s="35" t="s">
        <v>20</v>
      </c>
      <c r="N1" s="34" t="s">
        <v>21</v>
      </c>
      <c r="O1" s="34" t="s">
        <v>22</v>
      </c>
      <c r="P1" s="34" t="s">
        <v>23</v>
      </c>
      <c r="Q1" s="34" t="s">
        <v>24</v>
      </c>
      <c r="R1" s="33" t="s">
        <v>25</v>
      </c>
      <c r="S1" s="33" t="s">
        <v>26</v>
      </c>
      <c r="T1" s="35" t="s">
        <v>27</v>
      </c>
      <c r="U1" s="33" t="s">
        <v>28</v>
      </c>
      <c r="V1" s="35" t="s">
        <v>29</v>
      </c>
      <c r="W1" s="36" t="s">
        <v>30</v>
      </c>
      <c r="X1" s="34" t="s">
        <v>31</v>
      </c>
      <c r="Y1" s="36" t="s">
        <v>32</v>
      </c>
      <c r="Z1" s="34" t="s">
        <v>33</v>
      </c>
      <c r="AA1" s="34" t="s">
        <v>34</v>
      </c>
      <c r="AB1" s="33" t="s">
        <v>35</v>
      </c>
      <c r="AC1" s="33" t="s">
        <v>36</v>
      </c>
      <c r="AD1" s="33" t="s">
        <v>37</v>
      </c>
      <c r="AE1" s="33" t="s">
        <v>38</v>
      </c>
      <c r="AF1" s="33" t="s">
        <v>39</v>
      </c>
      <c r="AG1" s="35" t="s">
        <v>147</v>
      </c>
      <c r="AH1" s="37" t="s">
        <v>41</v>
      </c>
      <c r="AI1" s="37" t="s">
        <v>42</v>
      </c>
      <c r="AJ1" s="38"/>
      <c r="AK1" s="38"/>
      <c r="AL1" s="38"/>
      <c r="AM1" s="38"/>
    </row>
    <row r="2" spans="1:39" ht="15.75" customHeight="1" x14ac:dyDescent="0.2">
      <c r="A2" s="49" t="s">
        <v>113</v>
      </c>
      <c r="B2" s="23" t="s">
        <v>148</v>
      </c>
      <c r="C2" s="23" t="str">
        <f>IF(data00!C2=data01!C2,data00!C2,FALSE)</f>
        <v>healthcare</v>
      </c>
      <c r="D2" s="23">
        <f>IF(data00!D2=data01!D2,data00!D2,FALSE)</f>
        <v>0</v>
      </c>
      <c r="E2" s="23">
        <f>IF(data00!E2=data01!E2,data00!E2,FALSE)</f>
        <v>0</v>
      </c>
      <c r="F2" s="23">
        <f>IF(data00!F2=data01!F2,data00!F2,FALSE)</f>
        <v>0</v>
      </c>
      <c r="G2" s="23">
        <f>IF(data00!G2=data01!G2,data00!G2,FALSE)</f>
        <v>0</v>
      </c>
      <c r="H2" s="23">
        <f>IF(data00!H2=data01!H2,data00!H2,FALSE)</f>
        <v>0</v>
      </c>
      <c r="I2" s="23">
        <f>IF(data00!I2=data01!I2,data00!I2,FALSE)</f>
        <v>0</v>
      </c>
      <c r="J2" s="23">
        <f>IF(data00!J2=data01!J2,data00!J2,FALSE)</f>
        <v>0</v>
      </c>
      <c r="K2" s="23">
        <f>IF(data00!K2=data01!K2,data00!K2,FALSE)</f>
        <v>0</v>
      </c>
      <c r="L2" s="23">
        <f>IF(data00!L2=data01!L2,data00!L2,FALSE)</f>
        <v>0</v>
      </c>
      <c r="M2" s="23">
        <f>IF(data00!M2=data01!M2,data00!M2,FALSE)</f>
        <v>0</v>
      </c>
      <c r="N2" s="23">
        <f>IF(data00!N2=data01!N2,data00!N2,FALSE)</f>
        <v>0</v>
      </c>
      <c r="O2" s="23">
        <f>IF(data00!O2=data01!O2,data00!O2,FALSE)</f>
        <v>0</v>
      </c>
      <c r="P2" s="23">
        <f>IF(data00!P2=data01!P2,data00!P2,FALSE)</f>
        <v>0</v>
      </c>
      <c r="Q2" s="23">
        <v>1</v>
      </c>
      <c r="R2" s="23">
        <f>IF(data00!R2=data01!R2,data00!R2,FALSE)</f>
        <v>0</v>
      </c>
      <c r="S2" s="23">
        <f>IF(data00!S2=data01!S2,data00!S2,FALSE)</f>
        <v>0</v>
      </c>
      <c r="T2" s="23">
        <v>1</v>
      </c>
      <c r="U2" s="23">
        <f>IF(data00!U2=data01!U2,data00!U2,FALSE)</f>
        <v>0</v>
      </c>
      <c r="V2" s="23">
        <f>IF(data00!V2=data01!V2,data00!V2,FALSE)</f>
        <v>0</v>
      </c>
      <c r="W2" s="23">
        <f>IF(data00!W2=data01!W2,data00!W2,FALSE)</f>
        <v>0</v>
      </c>
      <c r="X2" s="23">
        <f>IF(data00!X2=data01!X2,data00!X2,FALSE)</f>
        <v>0</v>
      </c>
      <c r="Y2" s="23">
        <f>IF(data00!Y2=data01!Y2,data00!Y2,FALSE)</f>
        <v>0</v>
      </c>
      <c r="Z2" s="23">
        <f>IF(data00!Z2=data01!Z2,data00!Z2,FALSE)</f>
        <v>0</v>
      </c>
      <c r="AA2" s="23">
        <f>IF(data00!AA2=data01!AA2,data00!AA2,FALSE)</f>
        <v>0</v>
      </c>
      <c r="AB2" s="23">
        <v>1</v>
      </c>
      <c r="AC2" s="23">
        <v>1</v>
      </c>
      <c r="AD2" s="23">
        <f>IF(data00!AD2=data01!AD2,data00!AD2,FALSE)</f>
        <v>0</v>
      </c>
      <c r="AE2" s="23">
        <f>IF(data00!AE2=data01!AE2,data00!AE2,FALSE)</f>
        <v>0</v>
      </c>
      <c r="AF2" s="23">
        <f>IF(data00!AF2=data01!AF2,data00!AF2,FALSE)</f>
        <v>0</v>
      </c>
      <c r="AG2" s="23">
        <v>1</v>
      </c>
      <c r="AH2" s="23">
        <v>1</v>
      </c>
      <c r="AI2" s="23">
        <f>IF(data00!AI2=data01!AI2,data00!AI2,FALSE)</f>
        <v>0</v>
      </c>
      <c r="AJ2" s="23"/>
      <c r="AK2" s="23"/>
      <c r="AL2" s="23"/>
      <c r="AM2" s="23"/>
    </row>
    <row r="3" spans="1:39" ht="15.75" customHeight="1" x14ac:dyDescent="0.2">
      <c r="A3" s="23" t="s">
        <v>116</v>
      </c>
      <c r="B3" s="23" t="str">
        <f>IF(data00!B3=data01!B3,data00!B3,FALSE)</f>
        <v>screening</v>
      </c>
      <c r="C3" s="23" t="str">
        <f>IF(data00!C3=data01!C3,data00!C3,FALSE)</f>
        <v>healthcare</v>
      </c>
      <c r="D3" s="23">
        <f>IF(data00!D3=data01!D3,data00!D3,FALSE)</f>
        <v>0</v>
      </c>
      <c r="E3" s="23">
        <f>IF(data00!E3=data01!E3,data00!E3,FALSE)</f>
        <v>1</v>
      </c>
      <c r="F3" s="23">
        <f>IF(data00!F3=data01!F3,data00!F3,FALSE)</f>
        <v>0</v>
      </c>
      <c r="G3" s="23">
        <f>IF(data00!G3=data01!G3,data00!G3,FALSE)</f>
        <v>1</v>
      </c>
      <c r="H3" s="23">
        <f>IF(data00!H3=data01!H3,data00!H3,FALSE)</f>
        <v>0</v>
      </c>
      <c r="I3" s="23">
        <f>IF(data00!I3=data01!I3,data00!I3,FALSE)</f>
        <v>1</v>
      </c>
      <c r="J3" s="23">
        <f>IF(data00!J3=data01!J3,data00!J3,FALSE)</f>
        <v>0</v>
      </c>
      <c r="K3" s="23">
        <f>IF(data00!K3=data01!K3,data00!K3,FALSE)</f>
        <v>1</v>
      </c>
      <c r="L3" s="23">
        <f>IF(data00!L3=data01!L3,data00!L3,FALSE)</f>
        <v>1</v>
      </c>
      <c r="M3" s="23">
        <f>IF(data00!M3=data01!M3,data00!M3,FALSE)</f>
        <v>1</v>
      </c>
      <c r="N3" s="23">
        <f>IF(data00!N3=data01!N3,data00!N3,FALSE)</f>
        <v>1</v>
      </c>
      <c r="O3" s="23">
        <f>IF(data00!O3=data01!O3,data00!O3,FALSE)</f>
        <v>0</v>
      </c>
      <c r="P3" s="23">
        <f>IF(data00!P3=data01!P3,data00!P3,FALSE)</f>
        <v>0</v>
      </c>
      <c r="Q3" s="23">
        <f>IF(data00!Q3=data01!Q3,data00!Q3,FALSE)</f>
        <v>0</v>
      </c>
      <c r="R3" s="23">
        <f>IF(data00!R3=data01!R3,data00!R3,FALSE)</f>
        <v>0</v>
      </c>
      <c r="S3" s="23">
        <f>IF(data00!S3=data01!S3,data00!S3,FALSE)</f>
        <v>0</v>
      </c>
      <c r="T3" s="23">
        <f>IF(data00!T3=data01!T3,data00!T3,FALSE)</f>
        <v>0</v>
      </c>
      <c r="U3" s="23">
        <f>IF(data00!U3=data01!U3,data00!U3,FALSE)</f>
        <v>1</v>
      </c>
      <c r="V3" s="23">
        <f>IF(data00!V3=data01!V3,data00!V3,FALSE)</f>
        <v>1</v>
      </c>
      <c r="W3" s="23">
        <f>IF(data00!W3=data01!W3,data00!W3,FALSE)</f>
        <v>1</v>
      </c>
      <c r="X3" s="23">
        <f>IF(data00!X3=data01!X3,data00!X3,FALSE)</f>
        <v>1</v>
      </c>
      <c r="Y3" s="23">
        <f>IF(data00!Y3=data01!Y3,data00!Y3,FALSE)</f>
        <v>1</v>
      </c>
      <c r="Z3" s="23">
        <f>IF(data00!Z3=data01!Z3,data00!Z3,FALSE)</f>
        <v>1</v>
      </c>
      <c r="AA3" s="23">
        <f>IF(data00!AA3=data01!AA3,data00!AA3,FALSE)</f>
        <v>1</v>
      </c>
      <c r="AB3" s="23">
        <f>IF(data00!AB3=data01!AB3,data00!AB3,FALSE)</f>
        <v>1</v>
      </c>
      <c r="AC3" s="23">
        <f>IF(data00!AC3=data01!AC3,data00!AC3,FALSE)</f>
        <v>1</v>
      </c>
      <c r="AD3" s="23">
        <f>IF(data00!AD3=data01!AD3,data00!AD3,FALSE)</f>
        <v>0</v>
      </c>
      <c r="AE3" s="23">
        <f>IF(data00!AE3=data01!AE3,data00!AE3,FALSE)</f>
        <v>1</v>
      </c>
      <c r="AF3" s="23">
        <f>IF(data00!AF3=data01!AF3,data00!AF3,FALSE)</f>
        <v>0</v>
      </c>
      <c r="AG3" s="23">
        <f>IF(data00!AG3=data01!AG3,data00!AG3,FALSE)</f>
        <v>0</v>
      </c>
      <c r="AH3" s="23">
        <f>IF(data00!AH3=data01!AH3,data00!AH3,FALSE)</f>
        <v>0</v>
      </c>
      <c r="AI3" s="23">
        <f>IF(data00!AI3=data01!AI3,data00!AI3,FALSE)</f>
        <v>0</v>
      </c>
      <c r="AJ3" s="48"/>
      <c r="AK3" s="48"/>
      <c r="AL3" s="48"/>
      <c r="AM3" s="48"/>
    </row>
    <row r="4" spans="1:39" ht="15.75" customHeight="1" x14ac:dyDescent="0.2">
      <c r="A4" s="23" t="s">
        <v>118</v>
      </c>
      <c r="B4" s="23" t="str">
        <f>IF(data00!B4=data01!B4,data00!B4,FALSE)</f>
        <v>screening</v>
      </c>
      <c r="C4" s="23" t="str">
        <f>IF(data00!C4=data01!C4,data00!C4,FALSE)</f>
        <v>multidiscipline</v>
      </c>
      <c r="D4" s="23">
        <f>IF(data00!D4=data01!D4,data00!D4,FALSE)</f>
        <v>0</v>
      </c>
      <c r="E4" s="23">
        <f>IF(data00!E4=data01!E4,data00!E4,FALSE)</f>
        <v>1</v>
      </c>
      <c r="F4" s="23">
        <f>IF(data00!F4=data01!F4,data00!F4,FALSE)</f>
        <v>0</v>
      </c>
      <c r="G4" s="23">
        <f>IF(data00!G4=data01!G4,data00!G4,FALSE)</f>
        <v>1</v>
      </c>
      <c r="H4" s="23">
        <f>IF(data00!H4=data01!H4,data00!H4,FALSE)</f>
        <v>1</v>
      </c>
      <c r="I4" s="23">
        <f>IF(data00!I4=data01!I4,data00!I4,FALSE)</f>
        <v>1</v>
      </c>
      <c r="J4" s="23">
        <f>IF(data00!J4=data01!J4,data00!J4,FALSE)</f>
        <v>1</v>
      </c>
      <c r="K4" s="23">
        <f>IF(data00!K4=data01!K4,data00!K4,FALSE)</f>
        <v>1</v>
      </c>
      <c r="L4" s="23">
        <f>IF(data00!L4=data01!L4,data00!L4,FALSE)</f>
        <v>0</v>
      </c>
      <c r="M4" s="23">
        <f>IF(data00!M4=data01!M4,data00!M4,FALSE)</f>
        <v>1</v>
      </c>
      <c r="N4" s="23">
        <f>IF(data00!N4=data01!N4,data00!N4,FALSE)</f>
        <v>0</v>
      </c>
      <c r="O4" s="23">
        <f>IF(data00!O4=data01!O4,data00!O4,FALSE)</f>
        <v>1</v>
      </c>
      <c r="P4" s="23">
        <f>IF(data00!P4=data01!P4,data00!P4,FALSE)</f>
        <v>1</v>
      </c>
      <c r="Q4" s="23">
        <f>IF(data00!Q4=data01!Q4,data00!Q4,FALSE)</f>
        <v>1</v>
      </c>
      <c r="R4" s="23">
        <f>IF(data00!R4=data01!R4,data00!R4,FALSE)</f>
        <v>1</v>
      </c>
      <c r="S4" s="23">
        <f>IF(data00!S4=data01!S4,data00!S4,FALSE)</f>
        <v>0</v>
      </c>
      <c r="T4" s="23">
        <f>IF(data00!T4=data01!T4,data00!T4,FALSE)</f>
        <v>0</v>
      </c>
      <c r="U4" s="23">
        <f>IF(data00!U4=data01!U4,data00!U4,FALSE)</f>
        <v>1</v>
      </c>
      <c r="V4" s="23">
        <f>IF(data00!V4=data01!V4,data00!V4,FALSE)</f>
        <v>1</v>
      </c>
      <c r="W4" s="23">
        <f>IF(data00!W4=data01!W4,data00!W4,FALSE)</f>
        <v>1</v>
      </c>
      <c r="X4" s="23">
        <f>IF(data00!X4=data01!X4,data00!X4,FALSE)</f>
        <v>0</v>
      </c>
      <c r="Y4" s="23">
        <f>IF(data00!Y4=data01!Y4,data00!Y4,FALSE)</f>
        <v>1</v>
      </c>
      <c r="Z4" s="23">
        <f>IF(data00!Z4=data01!Z4,data00!Z4,FALSE)</f>
        <v>0</v>
      </c>
      <c r="AA4" s="23">
        <f>IF(data00!AA4=data01!AA4,data00!AA4,FALSE)</f>
        <v>1</v>
      </c>
      <c r="AB4" s="23">
        <f>IF(data00!AB4=data01!AB4,data00!AB4,FALSE)</f>
        <v>1</v>
      </c>
      <c r="AC4" s="23">
        <f>IF(data00!AC4=data01!AC4,data00!AC4,FALSE)</f>
        <v>1</v>
      </c>
      <c r="AD4" s="23">
        <f>IF(data00!AD4=data01!AD4,data00!AD4,FALSE)</f>
        <v>0</v>
      </c>
      <c r="AE4" s="23">
        <f>IF(data00!AE4=data01!AE4,data00!AE4,FALSE)</f>
        <v>1</v>
      </c>
      <c r="AF4" s="23">
        <f>IF(data00!AF4=data01!AF4,data00!AF4,FALSE)</f>
        <v>1</v>
      </c>
      <c r="AG4" s="23">
        <f>IF(data00!AG4=data01!AG4,data00!AG4,FALSE)</f>
        <v>1</v>
      </c>
      <c r="AH4" s="23">
        <f>IF(data00!AH4=data01!AH4,data00!AH4,FALSE)</f>
        <v>1</v>
      </c>
      <c r="AI4" s="23">
        <f>IF(data00!AI4=data01!AI4,data00!AI4,FALSE)</f>
        <v>1</v>
      </c>
      <c r="AJ4" s="48"/>
      <c r="AK4" s="48"/>
      <c r="AL4" s="48"/>
      <c r="AM4" s="48"/>
    </row>
    <row r="5" spans="1:39" ht="15.75" customHeight="1" x14ac:dyDescent="0.2">
      <c r="A5" s="23" t="s">
        <v>120</v>
      </c>
      <c r="B5" s="23" t="s">
        <v>149</v>
      </c>
      <c r="C5" s="23" t="str">
        <f>IF(data00!C5=data01!C5,data00!C5,FALSE)</f>
        <v>multidiscipline</v>
      </c>
      <c r="D5" s="23">
        <f>IF(data00!D5=data01!D5,data00!D5,FALSE)</f>
        <v>1</v>
      </c>
      <c r="E5" s="23">
        <f>IF(data00!E5=data01!E5,data00!E5,FALSE)</f>
        <v>1</v>
      </c>
      <c r="F5" s="23">
        <f>IF(data00!F5=data01!F5,data00!F5,FALSE)</f>
        <v>1</v>
      </c>
      <c r="G5" s="23">
        <f>IF(data00!G5=data01!G5,data00!G5,FALSE)</f>
        <v>1</v>
      </c>
      <c r="H5" s="23">
        <f>IF(data00!H5=data01!H5,data00!H5,FALSE)</f>
        <v>1</v>
      </c>
      <c r="I5" s="23">
        <f>IF(data00!I5=data01!I5,data00!I5,FALSE)</f>
        <v>1</v>
      </c>
      <c r="J5" s="23">
        <f>IF(data00!J5=data01!J5,data00!J5,FALSE)</f>
        <v>1</v>
      </c>
      <c r="K5" s="23">
        <f>IF(data00!K5=data01!K5,data00!K5,FALSE)</f>
        <v>1</v>
      </c>
      <c r="L5" s="23">
        <f>IF(data00!L5=data01!L5,data00!L5,FALSE)</f>
        <v>1</v>
      </c>
      <c r="M5" s="23">
        <f>IF(data00!M5=data01!M5,data00!M5,FALSE)</f>
        <v>1</v>
      </c>
      <c r="N5" s="23">
        <f>IF(data00!N5=data01!N5,data00!N5,FALSE)</f>
        <v>0</v>
      </c>
      <c r="O5" s="23">
        <f>IF(data00!O5=data01!O5,data00!O5,FALSE)</f>
        <v>1</v>
      </c>
      <c r="P5" s="23">
        <v>0</v>
      </c>
      <c r="Q5" s="23">
        <f>IF(data00!Q5=data01!Q5,data00!Q5,FALSE)</f>
        <v>0</v>
      </c>
      <c r="R5" s="23">
        <f>IF(data00!R5=data01!R5,data00!R5,FALSE)</f>
        <v>0</v>
      </c>
      <c r="S5" s="23">
        <f>IF(data00!S5=data01!S5,data00!S5,FALSE)</f>
        <v>1</v>
      </c>
      <c r="T5" s="23">
        <f>IF(data00!T5=data01!T5,data00!T5,FALSE)</f>
        <v>0</v>
      </c>
      <c r="U5" s="23">
        <f>IF(data00!U5=data01!U5,data00!U5,FALSE)</f>
        <v>1</v>
      </c>
      <c r="V5" s="23">
        <f>IF(data00!V5=data01!V5,data00!V5,FALSE)</f>
        <v>1</v>
      </c>
      <c r="W5" s="23">
        <f>IF(data00!W5=data01!W5,data00!W5,FALSE)</f>
        <v>1</v>
      </c>
      <c r="X5" s="23">
        <f>IF(data00!X5=data01!X5,data00!X5,FALSE)</f>
        <v>0</v>
      </c>
      <c r="Y5" s="23">
        <f>IF(data00!Y5=data01!Y5,data00!Y5,FALSE)</f>
        <v>1</v>
      </c>
      <c r="Z5" s="23">
        <f>IF(data00!Z5=data01!Z5,data00!Z5,FALSE)</f>
        <v>0</v>
      </c>
      <c r="AA5" s="23">
        <f>IF(data00!AA5=data01!AA5,data00!AA5,FALSE)</f>
        <v>1</v>
      </c>
      <c r="AB5" s="23">
        <f>IF(data00!AB5=data01!AB5,data00!AB5,FALSE)</f>
        <v>1</v>
      </c>
      <c r="AC5" s="23">
        <f>IF(data00!AC5=data01!AC5,data00!AC5,FALSE)</f>
        <v>1</v>
      </c>
      <c r="AD5" s="23">
        <f>IF(data00!AD5=data01!AD5,data00!AD5,FALSE)</f>
        <v>0</v>
      </c>
      <c r="AE5" s="23">
        <f>IF(data00!AE5=data01!AE5,data00!AE5,FALSE)</f>
        <v>1</v>
      </c>
      <c r="AF5" s="23">
        <f>IF(data00!AF5=data01!AF5,data00!AF5,FALSE)</f>
        <v>0</v>
      </c>
      <c r="AG5" s="23">
        <v>1</v>
      </c>
      <c r="AH5" s="23">
        <f>IF(data00!AH5=data01!AH5,data00!AH5,FALSE)</f>
        <v>0</v>
      </c>
      <c r="AI5" s="23">
        <f>IF(data00!AI5=data01!AI5,data00!AI5,FALSE)</f>
        <v>0</v>
      </c>
      <c r="AJ5" s="50"/>
      <c r="AK5" s="50"/>
      <c r="AL5" s="50"/>
      <c r="AM5" s="50"/>
    </row>
    <row r="6" spans="1:39" ht="15.75" customHeight="1" x14ac:dyDescent="0.2">
      <c r="A6" s="23" t="s">
        <v>122</v>
      </c>
      <c r="B6" s="23" t="s">
        <v>27</v>
      </c>
      <c r="C6" s="23" t="str">
        <f>IF(data00!C6=data01!C6,data00!C6,FALSE)</f>
        <v>healthcare</v>
      </c>
      <c r="D6" s="23">
        <v>0</v>
      </c>
      <c r="E6" s="23">
        <f>IF(data00!E6=data01!E6,data00!E6,FALSE)</f>
        <v>0</v>
      </c>
      <c r="F6" s="23">
        <f>IF(data00!F6=data01!F6,data00!F6,FALSE)</f>
        <v>0</v>
      </c>
      <c r="G6" s="23">
        <f>IF(data00!G6=data01!G6,data00!G6,FALSE)</f>
        <v>0</v>
      </c>
      <c r="H6" s="23">
        <f>IF(data00!H6=data01!H6,data00!H6,FALSE)</f>
        <v>0</v>
      </c>
      <c r="I6" s="23">
        <f>IF(data00!I6=data01!I6,data00!I6,FALSE)</f>
        <v>0</v>
      </c>
      <c r="J6" s="23">
        <f>IF(data00!J6=data01!J6,data00!J6,FALSE)</f>
        <v>0</v>
      </c>
      <c r="K6" s="23">
        <f>IF(data00!K6=data01!K6,data00!K6,FALSE)</f>
        <v>0</v>
      </c>
      <c r="L6" s="23">
        <f>IF(data00!L6=data01!L6,data00!L6,FALSE)</f>
        <v>0</v>
      </c>
      <c r="M6" s="23">
        <f>IF(data00!M6=data01!M6,data00!M6,FALSE)</f>
        <v>0</v>
      </c>
      <c r="N6" s="23">
        <f>IF(data00!N6=data01!N6,data00!N6,FALSE)</f>
        <v>0</v>
      </c>
      <c r="O6" s="23">
        <v>0</v>
      </c>
      <c r="P6" s="23">
        <f>IF(data00!P6=data01!P6,data00!P6,FALSE)</f>
        <v>0</v>
      </c>
      <c r="Q6" s="23">
        <v>1</v>
      </c>
      <c r="R6" s="23">
        <v>1</v>
      </c>
      <c r="S6" s="23">
        <f>IF(data00!S6=data01!S6,data00!S6,FALSE)</f>
        <v>0</v>
      </c>
      <c r="T6" s="23">
        <f>IF(data00!T6=data01!T6,data00!T6,FALSE)</f>
        <v>1</v>
      </c>
      <c r="U6" s="23">
        <v>1</v>
      </c>
      <c r="V6" s="23">
        <v>0</v>
      </c>
      <c r="W6" s="23">
        <f>IF(data00!W6=data01!W6,data00!W6,FALSE)</f>
        <v>0</v>
      </c>
      <c r="X6" s="23">
        <f>IF(data00!X6=data01!X6,data00!X6,FALSE)</f>
        <v>0</v>
      </c>
      <c r="Y6" s="23">
        <f>IF(data00!Y6=data01!Y6,data00!Y6,FALSE)</f>
        <v>0</v>
      </c>
      <c r="Z6" s="23">
        <f>IF(data00!Z6=data01!Z6,data00!Z6,FALSE)</f>
        <v>0</v>
      </c>
      <c r="AA6" s="23">
        <f>IF(data00!AA6=data01!AA6,data00!AA6,FALSE)</f>
        <v>1</v>
      </c>
      <c r="AB6" s="23">
        <f>IF(data00!AB6=data01!AB6,data00!AB6,FALSE)</f>
        <v>1</v>
      </c>
      <c r="AC6" s="23">
        <v>0</v>
      </c>
      <c r="AD6" s="23">
        <f>IF(data00!AD6=data01!AD6,data00!AD6,FALSE)</f>
        <v>1</v>
      </c>
      <c r="AE6" s="23">
        <v>0</v>
      </c>
      <c r="AF6" s="23">
        <v>0</v>
      </c>
      <c r="AG6" s="23">
        <v>0</v>
      </c>
      <c r="AH6" s="23">
        <v>1</v>
      </c>
      <c r="AI6" s="23">
        <f>IF(data00!AI6=data01!AI6,data00!AI6,FALSE)</f>
        <v>0</v>
      </c>
      <c r="AJ6" s="50"/>
      <c r="AK6" s="50"/>
      <c r="AL6" s="50"/>
      <c r="AM6" s="50"/>
    </row>
    <row r="7" spans="1:39" ht="15.75" customHeight="1" x14ac:dyDescent="0.2">
      <c r="A7" s="23" t="s">
        <v>123</v>
      </c>
      <c r="B7" s="23" t="s">
        <v>124</v>
      </c>
      <c r="C7" s="23" t="str">
        <f>IF(data00!C7=data01!C7,data00!C7,FALSE)</f>
        <v>healthcare</v>
      </c>
      <c r="D7" s="23">
        <v>0</v>
      </c>
      <c r="E7" s="23">
        <f>IF(data00!E7=data01!E7,data00!E7,FALSE)</f>
        <v>1</v>
      </c>
      <c r="F7" s="23">
        <v>1</v>
      </c>
      <c r="G7" s="23">
        <f>IF(data00!G7=data01!G7,data00!G7,FALSE)</f>
        <v>1</v>
      </c>
      <c r="H7" s="23">
        <f>IF(data00!H7=data01!H7,data00!H7,FALSE)</f>
        <v>1</v>
      </c>
      <c r="I7" s="23">
        <f>IF(data00!I7=data01!I7,data00!I7,FALSE)</f>
        <v>1</v>
      </c>
      <c r="J7" s="23">
        <f>IF(data00!J7=data01!J7,data00!J7,FALSE)</f>
        <v>1</v>
      </c>
      <c r="K7" s="23">
        <f>IF(data00!K7=data01!K7,data00!K7,FALSE)</f>
        <v>1</v>
      </c>
      <c r="L7" s="23">
        <f>IF(data00!L7=data01!L7,data00!L7,FALSE)</f>
        <v>0</v>
      </c>
      <c r="M7" s="23">
        <f>IF(data00!M7=data01!M7,data00!M7,FALSE)</f>
        <v>1</v>
      </c>
      <c r="N7" s="23">
        <f>IF(data00!N7=data01!N7,data00!N7,FALSE)</f>
        <v>1</v>
      </c>
      <c r="O7" s="23">
        <f>IF(data00!O7=data01!O7,data00!O7,FALSE)</f>
        <v>1</v>
      </c>
      <c r="P7" s="23">
        <f>IF(data00!P7=data01!P7,data00!P7,FALSE)</f>
        <v>1</v>
      </c>
      <c r="Q7" s="23">
        <v>0</v>
      </c>
      <c r="R7" s="23">
        <f>IF(data00!R7=data01!R7,data00!R7,FALSE)</f>
        <v>1</v>
      </c>
      <c r="S7" s="23">
        <f>IF(data00!S7=data01!S7,data00!S7,FALSE)</f>
        <v>0</v>
      </c>
      <c r="T7" s="23">
        <f>IF(data00!T7=data01!T7,data00!T7,FALSE)</f>
        <v>0</v>
      </c>
      <c r="U7" s="23">
        <f>IF(data00!U7=data01!U7,data00!U7,FALSE)</f>
        <v>0</v>
      </c>
      <c r="V7" s="23">
        <f>IF(data00!V7=data01!V7,data00!V7,FALSE)</f>
        <v>1</v>
      </c>
      <c r="W7" s="23">
        <f>IF(data00!W7=data01!W7,data00!W7,FALSE)</f>
        <v>1</v>
      </c>
      <c r="X7" s="23">
        <f>IF(data00!X7=data01!X7,data00!X7,FALSE)</f>
        <v>1</v>
      </c>
      <c r="Y7" s="23">
        <f>IF(data00!Y7=data01!Y7,data00!Y7,FALSE)</f>
        <v>1</v>
      </c>
      <c r="Z7" s="23">
        <f>IF(data00!Z7=data01!Z7,data00!Z7,FALSE)</f>
        <v>1</v>
      </c>
      <c r="AA7" s="23">
        <f>IF(data00!AA7=data01!AA7,data00!AA7,FALSE)</f>
        <v>1</v>
      </c>
      <c r="AB7" s="23">
        <f>IF(data00!AB7=data01!AB7,data00!AB7,FALSE)</f>
        <v>0</v>
      </c>
      <c r="AC7" s="23">
        <f>IF(data00!AC7=data01!AC7,data00!AC7,FALSE)</f>
        <v>1</v>
      </c>
      <c r="AD7" s="23">
        <f>IF(data00!AD7=data01!AD7,data00!AD7,FALSE)</f>
        <v>0</v>
      </c>
      <c r="AE7" s="23">
        <f>IF(data00!AE7=data01!AE7,data00!AE7,FALSE)</f>
        <v>1</v>
      </c>
      <c r="AF7" s="23">
        <f>IF(data00!AF7=data01!AF7,data00!AF7,FALSE)</f>
        <v>1</v>
      </c>
      <c r="AG7" s="23">
        <f>IF(data00!AG7=data01!AG7,data00!AG7,FALSE)</f>
        <v>1</v>
      </c>
      <c r="AH7" s="23">
        <f>IF(data00!AH7=data01!AH7,data00!AH7,FALSE)</f>
        <v>0</v>
      </c>
      <c r="AI7" s="23">
        <f>IF(data00!AI7=data01!AI7,data00!AI7,FALSE)</f>
        <v>1</v>
      </c>
      <c r="AJ7" s="50"/>
      <c r="AK7" s="50"/>
      <c r="AL7" s="50"/>
      <c r="AM7" s="50"/>
    </row>
    <row r="8" spans="1:39" ht="15.75" customHeight="1" x14ac:dyDescent="0.2">
      <c r="A8" s="23" t="s">
        <v>125</v>
      </c>
      <c r="B8" s="23" t="str">
        <f>IF(data00!B8=data01!B8,data00!B8,FALSE)</f>
        <v>extraction</v>
      </c>
      <c r="C8" s="23" t="str">
        <f>IF(data00!C8=data01!C8,data00!C8,FALSE)</f>
        <v>healthcare</v>
      </c>
      <c r="D8" s="23">
        <f>IF(data00!D8=data01!D8,data00!D8,FALSE)</f>
        <v>0</v>
      </c>
      <c r="E8" s="23">
        <f>IF(data00!E8=data01!E8,data00!E8,FALSE)</f>
        <v>1</v>
      </c>
      <c r="F8" s="23">
        <f>IF(data00!F8=data01!F8,data00!F8,FALSE)</f>
        <v>0</v>
      </c>
      <c r="G8" s="23">
        <f>IF(data00!G8=data01!G8,data00!G8,FALSE)</f>
        <v>0</v>
      </c>
      <c r="H8" s="23">
        <f>IF(data00!H8=data01!H8,data00!H8,FALSE)</f>
        <v>0</v>
      </c>
      <c r="I8" s="23">
        <f>IF(data00!I8=data01!I8,data00!I8,FALSE)</f>
        <v>0</v>
      </c>
      <c r="J8" s="23">
        <f>IF(data00!J8=data01!J8,data00!J8,FALSE)</f>
        <v>1</v>
      </c>
      <c r="K8" s="23">
        <f>IF(data00!K8=data01!K8,data00!K8,FALSE)</f>
        <v>0</v>
      </c>
      <c r="L8" s="23">
        <f>IF(data00!L8=data01!L8,data00!L8,FALSE)</f>
        <v>0</v>
      </c>
      <c r="M8" s="23">
        <f>IF(data00!M8=data01!M8,data00!M8,FALSE)</f>
        <v>0</v>
      </c>
      <c r="N8" s="23">
        <v>0</v>
      </c>
      <c r="O8" s="23">
        <f>IF(data00!O8=data01!O8,data00!O8,FALSE)</f>
        <v>1</v>
      </c>
      <c r="P8" s="23">
        <v>0</v>
      </c>
      <c r="Q8" s="23">
        <f>IF(data00!Q8=data01!Q8,data00!Q8,FALSE)</f>
        <v>0</v>
      </c>
      <c r="R8" s="23">
        <f>IF(data00!R8=data01!R8,data00!R8,FALSE)</f>
        <v>0</v>
      </c>
      <c r="S8" s="23">
        <f>IF(data00!S8=data01!S8,data00!S8,FALSE)</f>
        <v>0</v>
      </c>
      <c r="T8" s="23">
        <v>0</v>
      </c>
      <c r="U8" s="23">
        <f>IF(data00!U8=data01!U8,data00!U8,FALSE)</f>
        <v>0</v>
      </c>
      <c r="V8" s="23">
        <f>IF(data00!V8=data01!V8,data00!V8,FALSE)</f>
        <v>0</v>
      </c>
      <c r="W8" s="23">
        <f>IF(data00!W8=data01!W8,data00!W8,FALSE)</f>
        <v>1</v>
      </c>
      <c r="X8" s="23">
        <f>IF(data00!X8=data01!X8,data00!X8,FALSE)</f>
        <v>0</v>
      </c>
      <c r="Y8" s="23">
        <f>IF(data00!Y8=data01!Y8,data00!Y8,FALSE)</f>
        <v>1</v>
      </c>
      <c r="Z8" s="23">
        <f>IF(data00!Z8=data01!Z8,data00!Z8,FALSE)</f>
        <v>0</v>
      </c>
      <c r="AA8" s="23">
        <f>IF(data00!AA8=data01!AA8,data00!AA8,FALSE)</f>
        <v>1</v>
      </c>
      <c r="AB8" s="23">
        <f>IF(data00!AB8=data01!AB8,data00!AB8,FALSE)</f>
        <v>1</v>
      </c>
      <c r="AC8" s="23">
        <f>IF(data00!AC8=data01!AC8,data00!AC8,FALSE)</f>
        <v>1</v>
      </c>
      <c r="AD8" s="23">
        <f>IF(data00!AD8=data01!AD8,data00!AD8,FALSE)</f>
        <v>1</v>
      </c>
      <c r="AE8" s="23">
        <f>IF(data00!AE8=data01!AE8,data00!AE8,FALSE)</f>
        <v>1</v>
      </c>
      <c r="AF8" s="23">
        <f>IF(data00!AF8=data01!AF8,data00!AF8,FALSE)</f>
        <v>1</v>
      </c>
      <c r="AG8" s="23">
        <f>IF(data00!AG8=data01!AG8,data00!AG8,FALSE)</f>
        <v>1</v>
      </c>
      <c r="AH8" s="23">
        <f>IF(data00!AH8=data01!AH8,data00!AH8,FALSE)</f>
        <v>1</v>
      </c>
      <c r="AI8" s="23">
        <f>IF(data00!AI8=data01!AI8,data00!AI8,FALSE)</f>
        <v>0</v>
      </c>
      <c r="AJ8" s="50"/>
      <c r="AK8" s="50"/>
      <c r="AL8" s="50"/>
      <c r="AM8" s="50"/>
    </row>
    <row r="9" spans="1:39" ht="15.75" customHeight="1" x14ac:dyDescent="0.2">
      <c r="A9" s="23" t="s">
        <v>127</v>
      </c>
      <c r="B9" s="23" t="s">
        <v>124</v>
      </c>
      <c r="C9" s="23" t="str">
        <f>IF(data00!C9=data01!C9,data00!C9,FALSE)</f>
        <v>healthcare</v>
      </c>
      <c r="D9" s="23">
        <f>IF(data00!D9=data01!D9,data00!D9,FALSE)</f>
        <v>1</v>
      </c>
      <c r="E9" s="23">
        <f>IF(data00!E9=data01!E9,data00!E9,FALSE)</f>
        <v>1</v>
      </c>
      <c r="F9" s="23">
        <v>1</v>
      </c>
      <c r="G9" s="23">
        <f>IF(data00!G9=data01!G9,data00!G9,FALSE)</f>
        <v>1</v>
      </c>
      <c r="H9" s="23">
        <f>IF(data00!H9=data01!H9,data00!H9,FALSE)</f>
        <v>1</v>
      </c>
      <c r="I9" s="23">
        <f>IF(data00!I9=data01!I9,data00!I9,FALSE)</f>
        <v>1</v>
      </c>
      <c r="J9" s="23">
        <f>IF(data00!J9=data01!J9,data00!J9,FALSE)</f>
        <v>1</v>
      </c>
      <c r="K9" s="23">
        <f>IF(data00!K9=data01!K9,data00!K9,FALSE)</f>
        <v>1</v>
      </c>
      <c r="L9" s="23">
        <f>IF(data00!L9=data01!L9,data00!L9,FALSE)</f>
        <v>1</v>
      </c>
      <c r="M9" s="23">
        <f>IF(data00!M9=data01!M9,data00!M9,FALSE)</f>
        <v>1</v>
      </c>
      <c r="N9" s="23">
        <f>IF(data00!N9=data01!N9,data00!N9,FALSE)</f>
        <v>0</v>
      </c>
      <c r="O9" s="23">
        <f>IF(data00!O9=data01!O9,data00!O9,FALSE)</f>
        <v>1</v>
      </c>
      <c r="P9" s="23">
        <v>0</v>
      </c>
      <c r="Q9" s="23">
        <f>IF(data00!Q9=data01!Q9,data00!Q9,FALSE)</f>
        <v>0</v>
      </c>
      <c r="R9" s="23">
        <f>IF(data00!R9=data01!R9,data00!R9,FALSE)</f>
        <v>1</v>
      </c>
      <c r="S9" s="23">
        <f>IF(data00!S9=data01!S9,data00!S9,FALSE)</f>
        <v>1</v>
      </c>
      <c r="T9" s="23">
        <f>IF(data00!T9=data01!T9,data00!T9,FALSE)</f>
        <v>1</v>
      </c>
      <c r="U9" s="23">
        <f>IF(data00!U9=data01!U9,data00!U9,FALSE)</f>
        <v>1</v>
      </c>
      <c r="V9" s="23">
        <f>IF(data00!V9=data01!V9,data00!V9,FALSE)</f>
        <v>1</v>
      </c>
      <c r="W9" s="23">
        <f>IF(data00!W9=data01!W9,data00!W9,FALSE)</f>
        <v>1</v>
      </c>
      <c r="X9" s="23">
        <f>IF(data00!X9=data01!X9,data00!X9,FALSE)</f>
        <v>1</v>
      </c>
      <c r="Y9" s="23">
        <f>IF(data00!Y9=data01!Y9,data00!Y9,FALSE)</f>
        <v>1</v>
      </c>
      <c r="Z9" s="23">
        <f>IF(data00!Z9=data01!Z9,data00!Z9,FALSE)</f>
        <v>1</v>
      </c>
      <c r="AA9" s="23">
        <f>IF(data00!AA9=data01!AA9,data00!AA9,FALSE)</f>
        <v>1</v>
      </c>
      <c r="AB9" s="23">
        <f>IF(data00!AB9=data01!AB9,data00!AB9,FALSE)</f>
        <v>0</v>
      </c>
      <c r="AC9" s="23">
        <f>IF(data00!AC9=data01!AC9,data00!AC9,FALSE)</f>
        <v>1</v>
      </c>
      <c r="AD9" s="23">
        <f>IF(data00!AD9=data01!AD9,data00!AD9,FALSE)</f>
        <v>1</v>
      </c>
      <c r="AE9" s="23">
        <f>IF(data00!AE9=data01!AE9,data00!AE9,FALSE)</f>
        <v>1</v>
      </c>
      <c r="AF9" s="23">
        <f>IF(data00!AF9=data01!AF9,data00!AF9,FALSE)</f>
        <v>1</v>
      </c>
      <c r="AG9" s="23">
        <f>IF(data00!AG9=data01!AG9,data00!AG9,FALSE)</f>
        <v>1</v>
      </c>
      <c r="AH9" s="23">
        <f>IF(data00!AH9=data01!AH9,data00!AH9,FALSE)</f>
        <v>0</v>
      </c>
      <c r="AI9" s="23">
        <f>IF(data00!AI9=data01!AI9,data00!AI9,FALSE)</f>
        <v>1</v>
      </c>
      <c r="AJ9" s="50"/>
      <c r="AK9" s="50"/>
      <c r="AL9" s="50"/>
      <c r="AM9" s="50"/>
    </row>
    <row r="10" spans="1:39" ht="15.75" customHeight="1" x14ac:dyDescent="0.2">
      <c r="A10" s="23" t="s">
        <v>128</v>
      </c>
      <c r="B10" s="23" t="s">
        <v>124</v>
      </c>
      <c r="C10" s="23" t="str">
        <f>IF(data00!C10=data01!C10,data00!C10,FALSE)</f>
        <v>healthcare</v>
      </c>
      <c r="D10" s="23">
        <f>IF(data00!D10=data01!D10,data00!D10,FALSE)</f>
        <v>1</v>
      </c>
      <c r="E10" s="23">
        <f>IF(data00!E10=data01!E10,data00!E10,FALSE)</f>
        <v>1</v>
      </c>
      <c r="F10" s="23">
        <f>IF(data00!F10=data01!F10,data00!F10,FALSE)</f>
        <v>1</v>
      </c>
      <c r="G10" s="23">
        <f>IF(data00!G10=data01!G10,data00!G10,FALSE)</f>
        <v>1</v>
      </c>
      <c r="H10" s="23">
        <f>IF(data00!H10=data01!H10,data00!H10,FALSE)</f>
        <v>1</v>
      </c>
      <c r="I10" s="23">
        <f>IF(data00!I10=data01!I10,data00!I10,FALSE)</f>
        <v>1</v>
      </c>
      <c r="J10" s="23">
        <f>IF(data00!J10=data01!J10,data00!J10,FALSE)</f>
        <v>1</v>
      </c>
      <c r="K10" s="23">
        <f>IF(data00!K10=data01!K10,data00!K10,FALSE)</f>
        <v>1</v>
      </c>
      <c r="L10" s="23">
        <f>IF(data00!L10=data01!L10,data00!L10,FALSE)</f>
        <v>1</v>
      </c>
      <c r="M10" s="23">
        <f>IF(data00!M10=data01!M10,data00!M10,FALSE)</f>
        <v>1</v>
      </c>
      <c r="N10" s="23">
        <f>IF(data00!N10=data01!N10,data00!N10,FALSE)</f>
        <v>1</v>
      </c>
      <c r="O10" s="23">
        <f>IF(data00!O10=data01!O10,data00!O10,FALSE)</f>
        <v>1</v>
      </c>
      <c r="P10" s="23">
        <f>IF(data00!P10=data01!P10,data00!P10,FALSE)</f>
        <v>1</v>
      </c>
      <c r="Q10" s="23">
        <f>IF(data00!Q10=data01!Q10,data00!Q10,FALSE)</f>
        <v>1</v>
      </c>
      <c r="R10" s="23">
        <f>IF(data00!R10=data01!R10,data00!R10,FALSE)</f>
        <v>1</v>
      </c>
      <c r="S10" s="23">
        <v>0</v>
      </c>
      <c r="T10" s="23">
        <f>IF(data00!T10=data01!T10,data00!T10,FALSE)</f>
        <v>1</v>
      </c>
      <c r="U10" s="23">
        <f>IF(data00!U10=data01!U10,data00!U10,FALSE)</f>
        <v>1</v>
      </c>
      <c r="V10" s="23">
        <f>IF(data00!V10=data01!V10,data00!V10,FALSE)</f>
        <v>1</v>
      </c>
      <c r="W10" s="23">
        <f>IF(data00!W10=data01!W10,data00!W10,FALSE)</f>
        <v>0</v>
      </c>
      <c r="X10" s="23">
        <f>IF(data00!X10=data01!X10,data00!X10,FALSE)</f>
        <v>1</v>
      </c>
      <c r="Y10" s="23">
        <f>IF(data00!Y10=data01!Y10,data00!Y10,FALSE)</f>
        <v>1</v>
      </c>
      <c r="Z10" s="23">
        <f>IF(data00!Z10=data01!Z10,data00!Z10,FALSE)</f>
        <v>1</v>
      </c>
      <c r="AA10" s="23">
        <f>IF(data00!AA10=data01!AA10,data00!AA10,FALSE)</f>
        <v>1</v>
      </c>
      <c r="AB10" s="23">
        <f>IF(data00!AB10=data01!AB10,data00!AB10,FALSE)</f>
        <v>0</v>
      </c>
      <c r="AC10" s="23">
        <f>IF(data00!AC10=data01!AC10,data00!AC10,FALSE)</f>
        <v>1</v>
      </c>
      <c r="AD10" s="23">
        <f>IF(data00!AD10=data01!AD10,data00!AD10,FALSE)</f>
        <v>0</v>
      </c>
      <c r="AE10" s="23">
        <f>IF(data00!AE10=data01!AE10,data00!AE10,FALSE)</f>
        <v>1</v>
      </c>
      <c r="AF10" s="23">
        <f>IF(data00!AF10=data01!AF10,data00!AF10,FALSE)</f>
        <v>1</v>
      </c>
      <c r="AG10" s="23">
        <f>IF(data00!AG10=data01!AG10,data00!AG10,FALSE)</f>
        <v>1</v>
      </c>
      <c r="AH10" s="23">
        <f>IF(data00!AH10=data01!AH10,data00!AH10,FALSE)</f>
        <v>1</v>
      </c>
      <c r="AI10" s="23">
        <f>IF(data00!AI10=data01!AI10,data00!AI10,FALSE)</f>
        <v>1</v>
      </c>
      <c r="AJ10" s="48"/>
      <c r="AK10" s="48"/>
      <c r="AL10" s="48"/>
      <c r="AM10" s="48"/>
    </row>
    <row r="11" spans="1:39" ht="15.75" customHeight="1" x14ac:dyDescent="0.2">
      <c r="A11" s="49" t="s">
        <v>129</v>
      </c>
      <c r="B11" s="23" t="str">
        <f>IF(data00!B11=data01!B11,data00!B11,FALSE)</f>
        <v>screening</v>
      </c>
      <c r="C11" s="23" t="str">
        <f>IF(data00!C11=data01!C11,data00!C11,FALSE)</f>
        <v>healthcare</v>
      </c>
      <c r="D11" s="23">
        <v>0</v>
      </c>
      <c r="E11" s="23">
        <v>1</v>
      </c>
      <c r="F11" s="23">
        <f>IF(data00!F11=data01!F11,data00!F11,FALSE)</f>
        <v>0</v>
      </c>
      <c r="G11" s="23">
        <f>IF(data00!G11=data01!G11,data00!G11,FALSE)</f>
        <v>1</v>
      </c>
      <c r="H11" s="23">
        <v>1</v>
      </c>
      <c r="I11" s="23">
        <v>1</v>
      </c>
      <c r="J11" s="23">
        <v>0</v>
      </c>
      <c r="K11" s="23">
        <f>IF(data00!K11=data01!K11,data00!K11,FALSE)</f>
        <v>0</v>
      </c>
      <c r="L11" s="23">
        <v>1</v>
      </c>
      <c r="M11" s="23">
        <v>0</v>
      </c>
      <c r="N11" s="23">
        <v>0</v>
      </c>
      <c r="O11" s="23">
        <f>IF(data00!O11=data01!O11,data00!O11,FALSE)</f>
        <v>0</v>
      </c>
      <c r="P11" s="23">
        <f>IF(data00!P11=data01!P11,data00!P11,FALSE)</f>
        <v>0</v>
      </c>
      <c r="Q11" s="23">
        <f>IF(data00!Q11=data01!Q11,data00!Q11,FALSE)</f>
        <v>0</v>
      </c>
      <c r="R11" s="23">
        <f>IF(data00!R11=data01!R11,data00!R11,FALSE)</f>
        <v>1</v>
      </c>
      <c r="S11" s="23">
        <f>IF(data00!S11=data01!S11,data00!S11,FALSE)</f>
        <v>0</v>
      </c>
      <c r="T11" s="23">
        <f>IF(data00!T11=data01!T11,data00!T11,FALSE)</f>
        <v>0</v>
      </c>
      <c r="U11" s="23">
        <f>IF(data00!U11=data01!U11,data00!U11,FALSE)</f>
        <v>0</v>
      </c>
      <c r="V11" s="23">
        <v>0</v>
      </c>
      <c r="W11" s="23">
        <v>0</v>
      </c>
      <c r="X11" s="23">
        <v>0</v>
      </c>
      <c r="Y11" s="23">
        <v>0</v>
      </c>
      <c r="Z11" s="23">
        <f>IF(data00!Z11=data01!Z11,data00!Z11,FALSE)</f>
        <v>0</v>
      </c>
      <c r="AA11" s="23">
        <f>IF(data00!AA11=data01!AA11,data00!AA11,FALSE)</f>
        <v>0</v>
      </c>
      <c r="AB11" s="23">
        <f>IF(data00!AB11=data01!AB11,data00!AB11,FALSE)</f>
        <v>1</v>
      </c>
      <c r="AC11" s="23">
        <v>0</v>
      </c>
      <c r="AD11" s="23">
        <f>IF(data00!AD11=data01!AD11,data00!AD11,FALSE)</f>
        <v>0</v>
      </c>
      <c r="AE11" s="23">
        <f>IF(data00!AE11=data01!AE11,data00!AE11,FALSE)</f>
        <v>0</v>
      </c>
      <c r="AF11" s="23">
        <f>IF(data00!AF11=data01!AF11,data00!AF11,FALSE)</f>
        <v>0</v>
      </c>
      <c r="AG11" s="23">
        <v>0</v>
      </c>
      <c r="AH11" s="23">
        <f>IF(data00!AH11=data01!AH11,data00!AH11,FALSE)</f>
        <v>0</v>
      </c>
      <c r="AI11" s="23">
        <f>IF(data00!AI11=data01!AI11,data00!AI11,FALSE)</f>
        <v>1</v>
      </c>
      <c r="AJ11" s="48"/>
      <c r="AK11" s="48"/>
      <c r="AL11" s="48"/>
      <c r="AM11" s="48"/>
    </row>
    <row r="12" spans="1:39" ht="15.75" customHeight="1" x14ac:dyDescent="0.2">
      <c r="A12" s="23" t="s">
        <v>130</v>
      </c>
      <c r="B12" s="23" t="s">
        <v>124</v>
      </c>
      <c r="C12" s="23" t="str">
        <f>IF(data00!C12=data01!C12,data00!C12,FALSE)</f>
        <v>multidiscipline</v>
      </c>
      <c r="D12" s="23">
        <f>IF(data00!D12=data01!D12,data00!D12,FALSE)</f>
        <v>1</v>
      </c>
      <c r="E12" s="23">
        <f>IF(data00!E12=data01!E12,data00!E12,FALSE)</f>
        <v>1</v>
      </c>
      <c r="F12" s="23">
        <f>IF(data00!F12=data01!F12,data00!F12,FALSE)</f>
        <v>1</v>
      </c>
      <c r="G12" s="23">
        <f>IF(data00!G12=data01!G12,data00!G12,FALSE)</f>
        <v>1</v>
      </c>
      <c r="H12" s="23">
        <f>IF(data00!H12=data01!H12,data00!H12,FALSE)</f>
        <v>1</v>
      </c>
      <c r="I12" s="23">
        <f>IF(data00!I12=data01!I12,data00!I12,FALSE)</f>
        <v>1</v>
      </c>
      <c r="J12" s="23">
        <v>1</v>
      </c>
      <c r="K12" s="23">
        <f>IF(data00!K12=data01!K12,data00!K12,FALSE)</f>
        <v>0</v>
      </c>
      <c r="L12" s="23">
        <f>IF(data00!L12=data01!L12,data00!L12,FALSE)</f>
        <v>0</v>
      </c>
      <c r="M12" s="23">
        <f>IF(data00!M12=data01!M12,data00!M12,FALSE)</f>
        <v>0</v>
      </c>
      <c r="N12" s="23">
        <f>IF(data00!N12=data01!N12,data00!N12,FALSE)</f>
        <v>0</v>
      </c>
      <c r="O12" s="23">
        <f>IF(data00!O12=data01!O12,data00!O12,FALSE)</f>
        <v>1</v>
      </c>
      <c r="P12" s="23">
        <f>IF(data00!P12=data01!P12,data00!P12,FALSE)</f>
        <v>0</v>
      </c>
      <c r="Q12" s="23">
        <f>IF(data00!Q12=data01!Q12,data00!Q12,FALSE)</f>
        <v>1</v>
      </c>
      <c r="R12" s="23">
        <f>IF(data00!R12=data01!R12,data00!R12,FALSE)</f>
        <v>1</v>
      </c>
      <c r="S12" s="23">
        <f>IF(data00!S12=data01!S12,data00!S12,FALSE)</f>
        <v>1</v>
      </c>
      <c r="T12" s="23">
        <f>IF(data00!T12=data01!T12,data00!T12,FALSE)</f>
        <v>1</v>
      </c>
      <c r="U12" s="23">
        <f>IF(data00!U12=data01!U12,data00!U12,FALSE)</f>
        <v>1</v>
      </c>
      <c r="V12" s="23">
        <f>IF(data00!V12=data01!V12,data00!V12,FALSE)</f>
        <v>1</v>
      </c>
      <c r="W12" s="23">
        <f>IF(data00!W12=data01!W12,data00!W12,FALSE)</f>
        <v>1</v>
      </c>
      <c r="X12" s="23">
        <v>0</v>
      </c>
      <c r="Y12" s="23">
        <f>IF(data00!Y12=data01!Y12,data00!Y12,FALSE)</f>
        <v>1</v>
      </c>
      <c r="Z12" s="23">
        <f>IF(data00!Z12=data01!Z12,data00!Z12,FALSE)</f>
        <v>0</v>
      </c>
      <c r="AA12" s="23">
        <f>IF(data00!AA12=data01!AA12,data00!AA12,FALSE)</f>
        <v>1</v>
      </c>
      <c r="AB12" s="23">
        <f>IF(data00!AB12=data01!AB12,data00!AB12,FALSE)</f>
        <v>0</v>
      </c>
      <c r="AC12" s="23">
        <f>IF(data00!AC12=data01!AC12,data00!AC12,FALSE)</f>
        <v>1</v>
      </c>
      <c r="AD12" s="23">
        <f>IF(data00!AD12=data01!AD12,data00!AD12,FALSE)</f>
        <v>0</v>
      </c>
      <c r="AE12" s="23">
        <f>IF(data00!AE12=data01!AE12,data00!AE12,FALSE)</f>
        <v>1</v>
      </c>
      <c r="AF12" s="23">
        <f>IF(data00!AF12=data01!AF12,data00!AF12,FALSE)</f>
        <v>1</v>
      </c>
      <c r="AG12" s="23">
        <f>IF(data00!AG12=data01!AG12,data00!AG12,FALSE)</f>
        <v>1</v>
      </c>
      <c r="AH12" s="23">
        <f>IF(data00!AH12=data01!AH12,data00!AH12,FALSE)</f>
        <v>1</v>
      </c>
      <c r="AI12" s="23">
        <f>IF(data00!AI12=data01!AI12,data00!AI12,FALSE)</f>
        <v>1</v>
      </c>
      <c r="AJ12" s="48"/>
      <c r="AK12" s="48"/>
      <c r="AL12" s="48"/>
      <c r="AM12" s="48"/>
    </row>
    <row r="13" spans="1:39" ht="15.75" customHeight="1" x14ac:dyDescent="0.2">
      <c r="A13" s="23" t="s">
        <v>131</v>
      </c>
      <c r="B13" s="23" t="s">
        <v>124</v>
      </c>
      <c r="C13" s="23" t="str">
        <f>IF(data00!C13=data01!C13,data00!C13,FALSE)</f>
        <v>multidiscipline</v>
      </c>
      <c r="D13" s="23">
        <v>0</v>
      </c>
      <c r="E13" s="23">
        <f>IF(data00!E13=data01!E13,data00!E13,FALSE)</f>
        <v>1</v>
      </c>
      <c r="F13" s="23">
        <v>1</v>
      </c>
      <c r="G13" s="23">
        <f>IF(data00!G13=data01!G13,data00!G13,FALSE)</f>
        <v>1</v>
      </c>
      <c r="H13" s="23">
        <f>IF(data00!H13=data01!H13,data00!H13,FALSE)</f>
        <v>1</v>
      </c>
      <c r="I13" s="23">
        <f>IF(data00!I13=data01!I13,data00!I13,FALSE)</f>
        <v>1</v>
      </c>
      <c r="J13" s="23">
        <v>0</v>
      </c>
      <c r="K13" s="23">
        <f>IF(data00!K13=data01!K13,data00!K13,FALSE)</f>
        <v>1</v>
      </c>
      <c r="L13" s="23">
        <f>IF(data00!L13=data01!L13,data00!L13,FALSE)</f>
        <v>1</v>
      </c>
      <c r="M13" s="23">
        <v>0</v>
      </c>
      <c r="N13" s="23">
        <f>IF(data00!N13=data01!N13,data00!N13,FALSE)</f>
        <v>1</v>
      </c>
      <c r="O13" s="23">
        <f>IF(data00!O13=data01!O13,data00!O13,FALSE)</f>
        <v>1</v>
      </c>
      <c r="P13" s="23">
        <v>0</v>
      </c>
      <c r="Q13" s="23">
        <v>1</v>
      </c>
      <c r="R13" s="23">
        <v>0</v>
      </c>
      <c r="S13" s="23">
        <v>0</v>
      </c>
      <c r="T13" s="23">
        <f>IF(data00!T13=data01!T13,data00!T13,FALSE)</f>
        <v>1</v>
      </c>
      <c r="U13" s="23">
        <v>1</v>
      </c>
      <c r="V13" s="23">
        <f>IF(data00!V13=data01!V13,data00!V13,FALSE)</f>
        <v>1</v>
      </c>
      <c r="W13" s="23">
        <f>IF(data00!W13=data01!W13,data00!W13,FALSE)</f>
        <v>1</v>
      </c>
      <c r="X13" s="23">
        <f>IF(data00!X13=data01!X13,data00!X13,FALSE)</f>
        <v>1</v>
      </c>
      <c r="Y13" s="23">
        <v>1</v>
      </c>
      <c r="Z13" s="23">
        <v>1</v>
      </c>
      <c r="AA13" s="23">
        <f>IF(data00!AA13=data01!AA13,data00!AA13,FALSE)</f>
        <v>1</v>
      </c>
      <c r="AB13" s="23">
        <v>0</v>
      </c>
      <c r="AC13" s="23">
        <f>IF(data00!AC13=data01!AC13,data00!AC13,FALSE)</f>
        <v>1</v>
      </c>
      <c r="AD13" s="23">
        <v>1</v>
      </c>
      <c r="AE13" s="23">
        <f>IF(data00!AE13=data01!AE13,data00!AE13,FALSE)</f>
        <v>0</v>
      </c>
      <c r="AF13" s="23">
        <f>IF(data00!AF13=data01!AF13,data00!AF13,FALSE)</f>
        <v>0</v>
      </c>
      <c r="AG13" s="23">
        <f>IF(data00!AG13=data01!AG13,data00!AG13,FALSE)</f>
        <v>1</v>
      </c>
      <c r="AH13" s="23">
        <v>1</v>
      </c>
      <c r="AI13" s="23">
        <f>IF(data00!AI13=data01!AI13,data00!AI13,FALSE)</f>
        <v>0</v>
      </c>
      <c r="AJ13" s="51"/>
      <c r="AK13" s="51"/>
      <c r="AL13" s="51"/>
      <c r="AM13" s="51"/>
    </row>
    <row r="14" spans="1:39" ht="15.75" customHeight="1" x14ac:dyDescent="0.2">
      <c r="A14" s="23" t="s">
        <v>132</v>
      </c>
      <c r="B14" s="23" t="s">
        <v>124</v>
      </c>
      <c r="C14" s="23" t="str">
        <f>IF(data00!C14=data01!C14,data00!C14,FALSE)</f>
        <v>healthcare</v>
      </c>
      <c r="D14" s="23">
        <f>IF(data00!D14=data01!D14,data00!D14,FALSE)</f>
        <v>1</v>
      </c>
      <c r="E14" s="23">
        <f>IF(data00!E14=data01!E14,data00!E14,FALSE)</f>
        <v>1</v>
      </c>
      <c r="F14" s="23">
        <f>IF(data00!F14=data01!F14,data00!F14,FALSE)</f>
        <v>1</v>
      </c>
      <c r="G14" s="23">
        <f>IF(data00!G14=data01!G14,data00!G14,FALSE)</f>
        <v>1</v>
      </c>
      <c r="H14" s="23">
        <f>IF(data00!H14=data01!H14,data00!H14,FALSE)</f>
        <v>0</v>
      </c>
      <c r="I14" s="23">
        <f>IF(data00!I14=data01!I14,data00!I14,FALSE)</f>
        <v>1</v>
      </c>
      <c r="J14" s="23">
        <f>IF(data00!J14=data01!J14,data00!J14,FALSE)</f>
        <v>1</v>
      </c>
      <c r="K14" s="23">
        <f>IF(data00!K14=data01!K14,data00!K14,FALSE)</f>
        <v>1</v>
      </c>
      <c r="L14" s="23">
        <f>IF(data00!L14=data01!L14,data00!L14,FALSE)</f>
        <v>1</v>
      </c>
      <c r="M14" s="23">
        <f>IF(data00!M14=data01!M14,data00!M14,FALSE)</f>
        <v>1</v>
      </c>
      <c r="N14" s="23">
        <f>IF(data00!N14=data01!N14,data00!N14,FALSE)</f>
        <v>1</v>
      </c>
      <c r="O14" s="23">
        <f>IF(data00!O14=data01!O14,data00!O14,FALSE)</f>
        <v>1</v>
      </c>
      <c r="P14" s="23">
        <f>IF(data00!P14=data01!P14,data00!P14,FALSE)</f>
        <v>0</v>
      </c>
      <c r="Q14" s="23">
        <f>IF(data00!Q14=data01!Q14,data00!Q14,FALSE)</f>
        <v>1</v>
      </c>
      <c r="R14" s="23">
        <f>IF(data00!R14=data01!R14,data00!R14,FALSE)</f>
        <v>1</v>
      </c>
      <c r="S14" s="23">
        <f>IF(data00!S14=data01!S14,data00!S14,FALSE)</f>
        <v>1</v>
      </c>
      <c r="T14" s="23">
        <f>IF(data00!T14=data01!T14,data00!T14,FALSE)</f>
        <v>1</v>
      </c>
      <c r="U14" s="23">
        <f>IF(data00!U14=data01!U14,data00!U14,FALSE)</f>
        <v>1</v>
      </c>
      <c r="V14" s="23">
        <v>1</v>
      </c>
      <c r="W14" s="23">
        <f>IF(data00!W14=data01!W14,data00!W14,FALSE)</f>
        <v>1</v>
      </c>
      <c r="X14" s="23">
        <f>IF(data00!X14=data01!X14,data00!X14,FALSE)</f>
        <v>1</v>
      </c>
      <c r="Y14" s="23">
        <f>IF(data00!Y14=data01!Y14,data00!Y14,FALSE)</f>
        <v>1</v>
      </c>
      <c r="Z14" s="23">
        <v>1</v>
      </c>
      <c r="AA14" s="23">
        <f>IF(data00!AA14=data01!AA14,data00!AA14,FALSE)</f>
        <v>1</v>
      </c>
      <c r="AB14" s="23">
        <f>IF(data00!AB14=data01!AB14,data00!AB14,FALSE)</f>
        <v>1</v>
      </c>
      <c r="AC14" s="23">
        <f>IF(data00!AC14=data01!AC14,data00!AC14,FALSE)</f>
        <v>1</v>
      </c>
      <c r="AD14" s="23">
        <f>IF(data00!AD14=data01!AD14,data00!AD14,FALSE)</f>
        <v>1</v>
      </c>
      <c r="AE14" s="23">
        <f>IF(data00!AE14=data01!AE14,data00!AE14,FALSE)</f>
        <v>0</v>
      </c>
      <c r="AF14" s="23">
        <f>IF(data00!AF14=data01!AF14,data00!AF14,FALSE)</f>
        <v>1</v>
      </c>
      <c r="AG14" s="23">
        <v>1</v>
      </c>
      <c r="AH14" s="23">
        <f>IF(data00!AH14=data01!AH14,data00!AH14,FALSE)</f>
        <v>1</v>
      </c>
      <c r="AI14" s="23">
        <f>IF(data00!AI14=data01!AI14,data00!AI14,FALSE)</f>
        <v>0</v>
      </c>
      <c r="AJ14" s="48"/>
      <c r="AK14" s="48"/>
      <c r="AL14" s="48"/>
      <c r="AM14" s="48"/>
    </row>
    <row r="15" spans="1:39" ht="15.75" customHeight="1" x14ac:dyDescent="0.2">
      <c r="A15" s="23" t="s">
        <v>133</v>
      </c>
      <c r="B15" s="23" t="s">
        <v>124</v>
      </c>
      <c r="C15" s="23" t="s">
        <v>115</v>
      </c>
      <c r="D15" s="23">
        <f>IF(data00!D15=data01!D15,data00!D15,FALSE)</f>
        <v>1</v>
      </c>
      <c r="E15" s="23">
        <f>IF(data00!E15=data01!E15,data00!E15,FALSE)</f>
        <v>1</v>
      </c>
      <c r="F15" s="23">
        <f>IF(data00!F15=data01!F15,data00!F15,FALSE)</f>
        <v>0</v>
      </c>
      <c r="G15" s="23">
        <f>IF(data00!G15=data01!G15,data00!G15,FALSE)</f>
        <v>1</v>
      </c>
      <c r="H15" s="23">
        <f>IF(data00!H15=data01!H15,data00!H15,FALSE)</f>
        <v>0</v>
      </c>
      <c r="I15" s="23">
        <f>IF(data00!I15=data01!I15,data00!I15,FALSE)</f>
        <v>1</v>
      </c>
      <c r="J15" s="23">
        <f>IF(data00!J15=data01!J15,data00!J15,FALSE)</f>
        <v>1</v>
      </c>
      <c r="K15" s="23">
        <f>IF(data00!K15=data01!K15,data00!K15,FALSE)</f>
        <v>1</v>
      </c>
      <c r="L15" s="23">
        <f>IF(data00!L15=data01!L15,data00!L15,FALSE)</f>
        <v>1</v>
      </c>
      <c r="M15" s="23">
        <f>IF(data00!M15=data01!M15,data00!M15,FALSE)</f>
        <v>1</v>
      </c>
      <c r="N15" s="23">
        <f>IF(data00!N15=data01!N15,data00!N15,FALSE)</f>
        <v>1</v>
      </c>
      <c r="O15" s="23">
        <f>IF(data00!O15=data01!O15,data00!O15,FALSE)</f>
        <v>0</v>
      </c>
      <c r="P15" s="23">
        <f>IF(data00!P15=data01!P15,data00!P15,FALSE)</f>
        <v>0</v>
      </c>
      <c r="Q15" s="23">
        <f>IF(data00!Q15=data01!Q15,data00!Q15,FALSE)</f>
        <v>0</v>
      </c>
      <c r="R15" s="23">
        <f>IF(data00!R15=data01!R15,data00!R15,FALSE)</f>
        <v>0</v>
      </c>
      <c r="S15" s="23">
        <v>0</v>
      </c>
      <c r="T15" s="23">
        <f>IF(data00!T15=data01!T15,data00!T15,FALSE)</f>
        <v>1</v>
      </c>
      <c r="U15" s="23">
        <f>IF(data00!U15=data01!U15,data00!U15,FALSE)</f>
        <v>1</v>
      </c>
      <c r="V15" s="23">
        <f>IF(data00!V15=data01!V15,data00!V15,FALSE)</f>
        <v>1</v>
      </c>
      <c r="W15" s="23">
        <f>IF(data00!W15=data01!W15,data00!W15,FALSE)</f>
        <v>1</v>
      </c>
      <c r="X15" s="23">
        <f>IF(data00!X15=data01!X15,data00!X15,FALSE)</f>
        <v>1</v>
      </c>
      <c r="Y15" s="23">
        <f>IF(data00!Y15=data01!Y15,data00!Y15,FALSE)</f>
        <v>1</v>
      </c>
      <c r="Z15" s="23">
        <f>IF(data00!Z15=data01!Z15,data00!Z15,FALSE)</f>
        <v>0</v>
      </c>
      <c r="AA15" s="23">
        <f>IF(data00!AA15=data01!AA15,data00!AA15,FALSE)</f>
        <v>1</v>
      </c>
      <c r="AB15" s="23">
        <f>IF(data00!AB15=data01!AB15,data00!AB15,FALSE)</f>
        <v>1</v>
      </c>
      <c r="AC15" s="23">
        <f>IF(data00!AC15=data01!AC15,data00!AC15,FALSE)</f>
        <v>1</v>
      </c>
      <c r="AD15" s="23">
        <f>IF(data00!AD15=data01!AD15,data00!AD15,FALSE)</f>
        <v>0</v>
      </c>
      <c r="AE15" s="23">
        <v>1</v>
      </c>
      <c r="AF15" s="23">
        <f>IF(data00!AF15=data01!AF15,data00!AF15,FALSE)</f>
        <v>0</v>
      </c>
      <c r="AG15" s="23">
        <f>IF(data00!AG15=data01!AG15,data00!AG15,FALSE)</f>
        <v>0</v>
      </c>
      <c r="AH15" s="23">
        <f>IF(data00!AH15=data01!AH15,data00!AH15,FALSE)</f>
        <v>0</v>
      </c>
      <c r="AI15" s="23">
        <f>IF(data00!AI15=data01!AI15,data00!AI15,FALSE)</f>
        <v>1</v>
      </c>
      <c r="AJ15" s="48"/>
      <c r="AK15" s="48"/>
      <c r="AL15" s="48"/>
      <c r="AM15" s="48"/>
    </row>
    <row r="16" spans="1:39" ht="15.75" customHeight="1" x14ac:dyDescent="0.2">
      <c r="A16" s="23" t="s">
        <v>134</v>
      </c>
      <c r="B16" s="23" t="s">
        <v>124</v>
      </c>
      <c r="C16" s="23" t="str">
        <f>IF(data00!C16=data01!C16,data00!C16,FALSE)</f>
        <v>healthcare</v>
      </c>
      <c r="D16" s="23">
        <f>IF(data00!D16=data01!D16,data00!D16,FALSE)</f>
        <v>0</v>
      </c>
      <c r="E16" s="23">
        <v>1</v>
      </c>
      <c r="F16" s="23">
        <f>IF(data00!F16=data01!F16,data00!F16,FALSE)</f>
        <v>1</v>
      </c>
      <c r="G16" s="23">
        <f>IF(data00!G16=data01!G16,data00!G16,FALSE)</f>
        <v>0</v>
      </c>
      <c r="H16" s="23">
        <v>1</v>
      </c>
      <c r="I16" s="23">
        <f>IF(data00!I16=data01!I16,data00!I16,FALSE)</f>
        <v>0</v>
      </c>
      <c r="J16" s="23">
        <f>IF(data00!J16=data01!J16,data00!J16,FALSE)</f>
        <v>0</v>
      </c>
      <c r="K16" s="23">
        <f>IF(data00!K16=data01!K16,data00!K16,FALSE)</f>
        <v>0</v>
      </c>
      <c r="L16" s="23">
        <f>IF(data00!L16=data01!L16,data00!L16,FALSE)</f>
        <v>0</v>
      </c>
      <c r="M16" s="23">
        <f>IF(data00!M16=data01!M16,data00!M16,FALSE)</f>
        <v>0</v>
      </c>
      <c r="N16" s="23">
        <v>0</v>
      </c>
      <c r="O16" s="23">
        <v>1</v>
      </c>
      <c r="P16" s="23">
        <f>IF(data00!P16=data01!P16,data00!P16,FALSE)</f>
        <v>0</v>
      </c>
      <c r="Q16" s="23">
        <v>0</v>
      </c>
      <c r="R16" s="23">
        <f>IF(data00!R16=data01!R16,data00!R16,FALSE)</f>
        <v>1</v>
      </c>
      <c r="S16" s="23">
        <v>1</v>
      </c>
      <c r="T16" s="23">
        <f>IF(data00!T16=data01!T16,data00!T16,FALSE)</f>
        <v>1</v>
      </c>
      <c r="U16" s="23">
        <v>1</v>
      </c>
      <c r="V16" s="23">
        <f>IF(data00!V16=data01!V16,data00!V16,FALSE)</f>
        <v>0</v>
      </c>
      <c r="W16" s="23">
        <v>1</v>
      </c>
      <c r="X16" s="23">
        <v>1</v>
      </c>
      <c r="Y16" s="23">
        <v>1</v>
      </c>
      <c r="Z16" s="23">
        <v>1</v>
      </c>
      <c r="AA16" s="23">
        <f>IF(data00!AA16=data01!AA16,data00!AA16,FALSE)</f>
        <v>1</v>
      </c>
      <c r="AB16" s="23">
        <f>IF(data00!AB16=data01!AB16,data00!AB16,FALSE)</f>
        <v>1</v>
      </c>
      <c r="AC16" s="23">
        <f>IF(data00!AC16=data01!AC16,data00!AC16,FALSE)</f>
        <v>1</v>
      </c>
      <c r="AD16" s="23">
        <v>0</v>
      </c>
      <c r="AE16" s="23">
        <v>1</v>
      </c>
      <c r="AF16" s="23">
        <v>1</v>
      </c>
      <c r="AG16" s="23">
        <f>IF(data00!AG16=data01!AG16,data00!AG16,FALSE)</f>
        <v>0</v>
      </c>
      <c r="AH16" s="23">
        <v>1</v>
      </c>
      <c r="AI16" s="23">
        <f>IF(data00!AI16=data01!AI16,data00!AI16,FALSE)</f>
        <v>1</v>
      </c>
      <c r="AJ16" s="48"/>
      <c r="AK16" s="48"/>
      <c r="AL16" s="48"/>
      <c r="AM16" s="48"/>
    </row>
    <row r="17" spans="1:39" ht="15.75" customHeight="1" x14ac:dyDescent="0.2">
      <c r="A17" s="23" t="s">
        <v>136</v>
      </c>
      <c r="B17" s="23" t="str">
        <f>IF(data00!B17=data01!B17,data00!B17,FALSE)</f>
        <v>screening</v>
      </c>
      <c r="C17" s="23" t="str">
        <f>IF(data00!C17=data01!C17,data00!C17,FALSE)</f>
        <v>healthcare</v>
      </c>
      <c r="D17" s="23">
        <f>IF(data00!D17=data01!D17,data00!D17,FALSE)</f>
        <v>0</v>
      </c>
      <c r="E17" s="23">
        <f>IF(data00!E17=data01!E17,data00!E17,FALSE)</f>
        <v>1</v>
      </c>
      <c r="F17" s="23">
        <f>IF(data00!F17=data01!F17,data00!F17,FALSE)</f>
        <v>1</v>
      </c>
      <c r="G17" s="23">
        <f>IF(data00!G17=data01!G17,data00!G17,FALSE)</f>
        <v>1</v>
      </c>
      <c r="H17" s="23">
        <f>IF(data00!H17=data01!H17,data00!H17,FALSE)</f>
        <v>0</v>
      </c>
      <c r="I17" s="23">
        <f>IF(data00!I17=data01!I17,data00!I17,FALSE)</f>
        <v>0</v>
      </c>
      <c r="J17" s="23">
        <f>IF(data00!J17=data01!J17,data00!J17,FALSE)</f>
        <v>0</v>
      </c>
      <c r="K17" s="23">
        <f>IF(data00!K17=data01!K17,data00!K17,FALSE)</f>
        <v>1</v>
      </c>
      <c r="L17" s="23">
        <f>IF(data00!L17=data01!L17,data00!L17,FALSE)</f>
        <v>1</v>
      </c>
      <c r="M17" s="23">
        <f>IF(data00!M17=data01!M17,data00!M17,FALSE)</f>
        <v>0</v>
      </c>
      <c r="N17" s="23">
        <f>IF(data00!N17=data01!N17,data00!N17,FALSE)</f>
        <v>0</v>
      </c>
      <c r="O17" s="23">
        <f>IF(data00!O17=data01!O17,data00!O17,FALSE)</f>
        <v>0</v>
      </c>
      <c r="P17" s="23">
        <f>IF(data00!P17=data01!P17,data00!P17,FALSE)</f>
        <v>0</v>
      </c>
      <c r="Q17" s="23">
        <f>IF(data00!Q17=data01!Q17,data00!Q17,FALSE)</f>
        <v>0</v>
      </c>
      <c r="R17" s="23">
        <f>IF(data00!R17=data01!R17,data00!R17,FALSE)</f>
        <v>0</v>
      </c>
      <c r="S17" s="23">
        <f>IF(data00!S17=data01!S17,data00!S17,FALSE)</f>
        <v>0</v>
      </c>
      <c r="T17" s="23">
        <f>IF(data00!T17=data01!T17,data00!T17,FALSE)</f>
        <v>1</v>
      </c>
      <c r="U17" s="23">
        <f>IF(data00!U17=data01!U17,data00!U17,FALSE)</f>
        <v>0</v>
      </c>
      <c r="V17" s="23">
        <f>IF(data00!V17=data01!V17,data00!V17,FALSE)</f>
        <v>1</v>
      </c>
      <c r="W17" s="23">
        <f>IF(data00!W17=data01!W17,data00!W17,FALSE)</f>
        <v>1</v>
      </c>
      <c r="X17" s="23">
        <f>IF(data00!X17=data01!X17,data00!X17,FALSE)</f>
        <v>1</v>
      </c>
      <c r="Y17" s="23">
        <v>0</v>
      </c>
      <c r="Z17" s="23">
        <f>IF(data00!Z17=data01!Z17,data00!Z17,FALSE)</f>
        <v>1</v>
      </c>
      <c r="AA17" s="23">
        <f>IF(data00!AA17=data01!AA17,data00!AA17,FALSE)</f>
        <v>1</v>
      </c>
      <c r="AB17" s="23">
        <f>IF(data00!AB17=data01!AB17,data00!AB17,FALSE)</f>
        <v>1</v>
      </c>
      <c r="AC17" s="23">
        <f>IF(data00!AC17=data01!AC17,data00!AC17,FALSE)</f>
        <v>1</v>
      </c>
      <c r="AD17" s="23">
        <f>IF(data00!AD17=data01!AD17,data00!AD17,FALSE)</f>
        <v>1</v>
      </c>
      <c r="AE17" s="23">
        <f>IF(data00!AE17=data01!AE17,data00!AE17,FALSE)</f>
        <v>1</v>
      </c>
      <c r="AF17" s="23">
        <f>IF(data00!AF17=data01!AF17,data00!AF17,FALSE)</f>
        <v>1</v>
      </c>
      <c r="AG17" s="23">
        <f>IF(data00!AG17=data01!AG17,data00!AG17,FALSE)</f>
        <v>0</v>
      </c>
      <c r="AH17" s="23">
        <f>IF(data00!AH17=data01!AH17,data00!AH17,FALSE)</f>
        <v>0</v>
      </c>
      <c r="AI17" s="23">
        <f>IF(data00!AI17=data01!AI17,data00!AI17,FALSE)</f>
        <v>0</v>
      </c>
      <c r="AJ17" s="48"/>
      <c r="AK17" s="48"/>
      <c r="AL17" s="48"/>
      <c r="AM17" s="48"/>
    </row>
    <row r="18" spans="1:39" ht="15.75" customHeight="1" x14ac:dyDescent="0.2">
      <c r="A18" s="49" t="s">
        <v>137</v>
      </c>
      <c r="B18" s="23" t="s">
        <v>126</v>
      </c>
      <c r="C18" s="23" t="str">
        <f>IF(data00!C18=data01!C18,data00!C18,FALSE)</f>
        <v>healthcare</v>
      </c>
      <c r="D18" s="23">
        <f>IF(data00!D18=data01!D18,data00!D18,FALSE)</f>
        <v>0</v>
      </c>
      <c r="E18" s="23">
        <v>1</v>
      </c>
      <c r="F18" s="23">
        <f>IF(data00!F18=data01!F18,data00!F18,FALSE)</f>
        <v>1</v>
      </c>
      <c r="G18" s="23">
        <v>0</v>
      </c>
      <c r="H18" s="23">
        <f>IF(data00!H18=data01!H18,data00!H18,FALSE)</f>
        <v>0</v>
      </c>
      <c r="I18" s="23">
        <f>IF(data00!I18=data01!I18,data00!I18,FALSE)</f>
        <v>0</v>
      </c>
      <c r="J18" s="23">
        <f>IF(data00!J18=data01!J18,data00!J18,FALSE)</f>
        <v>0</v>
      </c>
      <c r="K18" s="23">
        <f>IF(data00!K18=data01!K18,data00!K18,FALSE)</f>
        <v>0</v>
      </c>
      <c r="L18" s="23">
        <f>IF(data00!L18=data01!L18,data00!L18,FALSE)</f>
        <v>0</v>
      </c>
      <c r="M18" s="23">
        <f>IF(data00!M18=data01!M18,data00!M18,FALSE)</f>
        <v>0</v>
      </c>
      <c r="N18" s="23">
        <f>IF(data00!N18=data01!N18,data00!N18,FALSE)</f>
        <v>0</v>
      </c>
      <c r="O18" s="23">
        <v>1</v>
      </c>
      <c r="P18" s="23">
        <v>0</v>
      </c>
      <c r="Q18" s="23">
        <f>IF(data00!Q18=data01!Q18,data00!Q18,FALSE)</f>
        <v>0</v>
      </c>
      <c r="R18" s="23">
        <v>0</v>
      </c>
      <c r="S18" s="23">
        <f>IF(data00!S18=data01!S18,data00!S18,FALSE)</f>
        <v>0</v>
      </c>
      <c r="T18" s="23">
        <v>1</v>
      </c>
      <c r="U18" s="23">
        <f>IF(data00!U18=data01!U18,data00!U18,FALSE)</f>
        <v>0</v>
      </c>
      <c r="V18" s="23">
        <f>IF(data00!V18=data01!V18,data00!V18,FALSE)</f>
        <v>0</v>
      </c>
      <c r="W18" s="23">
        <f>IF(data00!W18=data01!W18,data00!W18,FALSE)</f>
        <v>0</v>
      </c>
      <c r="X18" s="23">
        <f>IF(data00!X18=data01!X18,data00!X18,FALSE)</f>
        <v>0</v>
      </c>
      <c r="Y18" s="23">
        <f>IF(data00!Y18=data01!Y18,data00!Y18,FALSE)</f>
        <v>0</v>
      </c>
      <c r="Z18" s="23">
        <f>IF(data00!Z18=data01!Z18,data00!Z18,FALSE)</f>
        <v>0</v>
      </c>
      <c r="AA18" s="23">
        <f>IF(data00!AA18=data01!AA18,data00!AA18,FALSE)</f>
        <v>1</v>
      </c>
      <c r="AB18" s="23">
        <f>IF(data00!AB18=data01!AB18,data00!AB18,FALSE)</f>
        <v>1</v>
      </c>
      <c r="AC18" s="23">
        <f>IF(data00!AC18=data01!AC18,data00!AC18,FALSE)</f>
        <v>1</v>
      </c>
      <c r="AD18" s="23">
        <v>0</v>
      </c>
      <c r="AE18" s="23">
        <v>1</v>
      </c>
      <c r="AF18" s="23">
        <v>1</v>
      </c>
      <c r="AG18" s="23">
        <v>0</v>
      </c>
      <c r="AH18" s="23">
        <f>IF(data00!AH18=data01!AH18,data00!AH18,FALSE)</f>
        <v>0</v>
      </c>
      <c r="AI18" s="23">
        <f>IF(data00!AI18=data01!AI18,data00!AI18,FALSE)</f>
        <v>1</v>
      </c>
      <c r="AJ18" s="48"/>
      <c r="AK18" s="48"/>
      <c r="AL18" s="48"/>
      <c r="AM18" s="48"/>
    </row>
    <row r="19" spans="1:39" ht="15.75" customHeight="1" x14ac:dyDescent="0.2">
      <c r="A19" s="23" t="s">
        <v>138</v>
      </c>
      <c r="B19" s="23" t="s">
        <v>150</v>
      </c>
      <c r="C19" s="23" t="s">
        <v>119</v>
      </c>
      <c r="D19" s="23">
        <v>1</v>
      </c>
      <c r="E19" s="23">
        <v>1</v>
      </c>
      <c r="F19" s="23">
        <f>IF(data00!F19=data01!F19,data00!F19,FALSE)</f>
        <v>0</v>
      </c>
      <c r="G19" s="23">
        <v>1</v>
      </c>
      <c r="H19" s="23">
        <v>0</v>
      </c>
      <c r="I19" s="23">
        <v>1</v>
      </c>
      <c r="J19" s="23">
        <v>0</v>
      </c>
      <c r="K19" s="23">
        <f>IF(data00!K19=data01!K19,data00!K19,FALSE)</f>
        <v>0</v>
      </c>
      <c r="L19" s="23">
        <v>1</v>
      </c>
      <c r="M19" s="23">
        <v>1</v>
      </c>
      <c r="N19" s="23">
        <f>IF(data00!N19=data01!N19,data00!N19,FALSE)</f>
        <v>0</v>
      </c>
      <c r="O19" s="23">
        <f>IF(data00!O19=data01!O19,data00!O19,FALSE)</f>
        <v>0</v>
      </c>
      <c r="P19" s="23">
        <f>IF(data00!P19=data01!P19,data00!P19,FALSE)</f>
        <v>0</v>
      </c>
      <c r="Q19" s="23">
        <f>IF(data00!Q19=data01!Q19,data00!Q19,FALSE)</f>
        <v>0</v>
      </c>
      <c r="R19" s="23">
        <f>IF(data00!R19=data01!R19,data00!R19,FALSE)</f>
        <v>0</v>
      </c>
      <c r="S19" s="23">
        <f>IF(data00!S19=data01!S19,data00!S19,FALSE)</f>
        <v>0</v>
      </c>
      <c r="T19" s="23">
        <v>0</v>
      </c>
      <c r="U19" s="23">
        <f>IF(data00!U19=data01!U19,data00!U19,FALSE)</f>
        <v>0</v>
      </c>
      <c r="V19" s="23">
        <v>0</v>
      </c>
      <c r="W19" s="23">
        <f>IF(data00!W19=data01!W19,data00!W19,FALSE)</f>
        <v>0</v>
      </c>
      <c r="X19" s="23">
        <v>0</v>
      </c>
      <c r="Y19" s="23">
        <f>IF(data00!Y19=data01!Y19,data00!Y19,FALSE)</f>
        <v>0</v>
      </c>
      <c r="Z19" s="23">
        <f>IF(data00!Z19=data01!Z19,data00!Z19,FALSE)</f>
        <v>0</v>
      </c>
      <c r="AA19" s="23">
        <f>IF(data00!AA19=data01!AA19,data00!AA19,FALSE)</f>
        <v>1</v>
      </c>
      <c r="AB19" s="23">
        <f>IF(data00!AB19=data01!AB19,data00!AB19,FALSE)</f>
        <v>1</v>
      </c>
      <c r="AC19" s="23">
        <f>IF(data00!AC19=data01!AC19,data00!AC19,FALSE)</f>
        <v>1</v>
      </c>
      <c r="AD19" s="23">
        <v>0</v>
      </c>
      <c r="AE19" s="23">
        <v>1</v>
      </c>
      <c r="AF19" s="23">
        <v>1</v>
      </c>
      <c r="AG19" s="23">
        <v>1</v>
      </c>
      <c r="AH19" s="23">
        <f>IF(data00!AH19=data01!AH19,data00!AH19,FALSE)</f>
        <v>0</v>
      </c>
      <c r="AI19" s="23">
        <f>IF(data00!AI19=data01!AI19,data00!AI19,FALSE)</f>
        <v>0</v>
      </c>
      <c r="AJ19" s="48"/>
      <c r="AK19" s="48"/>
      <c r="AL19" s="48"/>
      <c r="AM19" s="48"/>
    </row>
    <row r="20" spans="1:39" ht="15.75" customHeight="1" x14ac:dyDescent="0.2">
      <c r="A20" s="23" t="s">
        <v>139</v>
      </c>
      <c r="B20" s="23" t="s">
        <v>124</v>
      </c>
      <c r="C20" s="23" t="s">
        <v>115</v>
      </c>
      <c r="D20" s="23">
        <f>IF(data00!D20=data01!D20,data00!D20,FALSE)</f>
        <v>1</v>
      </c>
      <c r="E20" s="23">
        <f>IF(data00!E20=data01!E20,data00!E20,FALSE)</f>
        <v>1</v>
      </c>
      <c r="F20" s="23">
        <f>IF(data00!F20=data01!F20,data00!F20,FALSE)</f>
        <v>1</v>
      </c>
      <c r="G20" s="23">
        <f>IF(data00!G20=data01!G20,data00!G20,FALSE)</f>
        <v>1</v>
      </c>
      <c r="H20" s="23">
        <f>IF(data00!H20=data01!H20,data00!H20,FALSE)</f>
        <v>1</v>
      </c>
      <c r="I20" s="23">
        <f>IF(data00!I20=data01!I20,data00!I20,FALSE)</f>
        <v>1</v>
      </c>
      <c r="J20" s="23">
        <f>IF(data00!J20=data01!J20,data00!J20,FALSE)</f>
        <v>1</v>
      </c>
      <c r="K20" s="23">
        <f>IF(data00!K20=data01!K20,data00!K20,FALSE)</f>
        <v>0</v>
      </c>
      <c r="L20" s="23">
        <f>IF(data00!L20=data01!L20,data00!L20,FALSE)</f>
        <v>0</v>
      </c>
      <c r="M20" s="23">
        <f>IF(data00!M20=data01!M20,data00!M20,FALSE)</f>
        <v>1</v>
      </c>
      <c r="N20" s="23">
        <f>IF(data00!N20=data01!N20,data00!N20,FALSE)</f>
        <v>0</v>
      </c>
      <c r="O20" s="23">
        <f>IF(data00!O20=data01!O20,data00!O20,FALSE)</f>
        <v>1</v>
      </c>
      <c r="P20" s="23">
        <v>0</v>
      </c>
      <c r="Q20" s="23">
        <f>IF(data00!Q20=data01!Q20,data00!Q20,FALSE)</f>
        <v>0</v>
      </c>
      <c r="R20" s="23">
        <f>IF(data00!R20=data01!R20,data00!R20,FALSE)</f>
        <v>1</v>
      </c>
      <c r="S20" s="23">
        <f>IF(data00!S20=data01!S20,data00!S20,FALSE)</f>
        <v>1</v>
      </c>
      <c r="T20" s="23">
        <f>IF(data00!T20=data01!T20,data00!T20,FALSE)</f>
        <v>0</v>
      </c>
      <c r="U20" s="23">
        <f>IF(data00!U20=data01!U20,data00!U20,FALSE)</f>
        <v>1</v>
      </c>
      <c r="V20" s="23">
        <f>IF(data00!V20=data01!V20,data00!V20,FALSE)</f>
        <v>1</v>
      </c>
      <c r="W20" s="23">
        <f>IF(data00!W20=data01!W20,data00!W20,FALSE)</f>
        <v>1</v>
      </c>
      <c r="X20" s="23">
        <f>IF(data00!X20=data01!X20,data00!X20,FALSE)</f>
        <v>1</v>
      </c>
      <c r="Y20" s="23">
        <f>IF(data00!Y20=data01!Y20,data00!Y20,FALSE)</f>
        <v>1</v>
      </c>
      <c r="Z20" s="23">
        <v>1</v>
      </c>
      <c r="AA20" s="23">
        <f>IF(data00!AA20=data01!AA20,data00!AA20,FALSE)</f>
        <v>1</v>
      </c>
      <c r="AB20" s="23">
        <f>IF(data00!AB20=data01!AB20,data00!AB20,FALSE)</f>
        <v>0</v>
      </c>
      <c r="AC20" s="23">
        <f>IF(data00!AC20=data01!AC20,data00!AC20,FALSE)</f>
        <v>0</v>
      </c>
      <c r="AD20" s="23">
        <f>IF(data00!AD20=data01!AD20,data00!AD20,FALSE)</f>
        <v>0</v>
      </c>
      <c r="AE20" s="23">
        <f>IF(data00!AE20=data01!AE20,data00!AE20,FALSE)</f>
        <v>1</v>
      </c>
      <c r="AF20" s="23">
        <v>1</v>
      </c>
      <c r="AG20" s="23">
        <v>1</v>
      </c>
      <c r="AH20" s="23">
        <f>IF(data00!AH20=data01!AH20,data00!AH20,FALSE)</f>
        <v>0</v>
      </c>
      <c r="AI20" s="23">
        <f>IF(data00!AI20=data01!AI20,data00!AI20,FALSE)</f>
        <v>1</v>
      </c>
      <c r="AJ20" s="48"/>
      <c r="AK20" s="48"/>
      <c r="AL20" s="48"/>
      <c r="AM20" s="48"/>
    </row>
    <row r="21" spans="1:39" ht="15.75" customHeight="1" x14ac:dyDescent="0.2">
      <c r="A21" s="23" t="s">
        <v>140</v>
      </c>
      <c r="B21" s="23" t="s">
        <v>124</v>
      </c>
      <c r="C21" s="23" t="s">
        <v>115</v>
      </c>
      <c r="D21" s="23">
        <f>IF(data00!D21=data01!D21,data00!D21,FALSE)</f>
        <v>0</v>
      </c>
      <c r="E21" s="23">
        <f>IF(data00!E21=data01!E21,data00!E21,FALSE)</f>
        <v>1</v>
      </c>
      <c r="F21" s="23">
        <f>IF(data00!F21=data01!F21,data00!F21,FALSE)</f>
        <v>0</v>
      </c>
      <c r="G21" s="23">
        <f>IF(data00!G21=data01!G21,data00!G21,FALSE)</f>
        <v>0</v>
      </c>
      <c r="H21" s="23">
        <f>IF(data00!H21=data01!H21,data00!H21,FALSE)</f>
        <v>0</v>
      </c>
      <c r="I21" s="23">
        <f>IF(data00!I21=data01!I21,data00!I21,FALSE)</f>
        <v>0</v>
      </c>
      <c r="J21" s="23">
        <f>IF(data00!J21=data01!J21,data00!J21,FALSE)</f>
        <v>0</v>
      </c>
      <c r="K21" s="23">
        <f>IF(data00!K21=data01!K21,data00!K21,FALSE)</f>
        <v>0</v>
      </c>
      <c r="L21" s="23">
        <f>IF(data00!L21=data01!L21,data00!L21,FALSE)</f>
        <v>0</v>
      </c>
      <c r="M21" s="23">
        <f>IF(data00!M21=data01!M21,data00!M21,FALSE)</f>
        <v>0</v>
      </c>
      <c r="N21" s="23">
        <f>IF(data00!N21=data01!N21,data00!N21,FALSE)</f>
        <v>1</v>
      </c>
      <c r="O21" s="23">
        <f>IF(data00!O21=data01!O21,data00!O21,FALSE)</f>
        <v>1</v>
      </c>
      <c r="P21" s="23">
        <f>IF(data00!P21=data01!P21,data00!P21,FALSE)</f>
        <v>0</v>
      </c>
      <c r="Q21" s="23">
        <f>IF(data00!Q21=data01!Q21,data00!Q21,FALSE)</f>
        <v>1</v>
      </c>
      <c r="R21" s="23">
        <f>IF(data00!R21=data01!R21,data00!R21,FALSE)</f>
        <v>0</v>
      </c>
      <c r="S21" s="23">
        <f>IF(data00!S21=data01!S21,data00!S21,FALSE)</f>
        <v>0</v>
      </c>
      <c r="T21" s="23">
        <f>IF(data00!T21=data01!T21,data00!T21,FALSE)</f>
        <v>1</v>
      </c>
      <c r="U21" s="23">
        <f>IF(data00!U21=data01!U21,data00!U21,FALSE)</f>
        <v>1</v>
      </c>
      <c r="V21" s="23">
        <f>IF(data00!V21=data01!V21,data00!V21,FALSE)</f>
        <v>1</v>
      </c>
      <c r="W21" s="23">
        <f>IF(data00!W21=data01!W21,data00!W21,FALSE)</f>
        <v>1</v>
      </c>
      <c r="X21" s="23">
        <f>IF(data00!X21=data01!X21,data00!X21,FALSE)</f>
        <v>0</v>
      </c>
      <c r="Y21" s="23">
        <f>IF(data00!Y21=data01!Y21,data00!Y21,FALSE)</f>
        <v>1</v>
      </c>
      <c r="Z21" s="23">
        <f>IF(data00!Z21=data01!Z21,data00!Z21,FALSE)</f>
        <v>1</v>
      </c>
      <c r="AA21" s="23">
        <f>IF(data00!AA21=data01!AA21,data00!AA21,FALSE)</f>
        <v>1</v>
      </c>
      <c r="AB21" s="23">
        <f>IF(data00!AB21=data01!AB21,data00!AB21,FALSE)</f>
        <v>1</v>
      </c>
      <c r="AC21" s="23">
        <f>IF(data00!AC21=data01!AC21,data00!AC21,FALSE)</f>
        <v>1</v>
      </c>
      <c r="AD21" s="23">
        <f>IF(data00!AD21=data01!AD21,data00!AD21,FALSE)</f>
        <v>1</v>
      </c>
      <c r="AE21" s="23">
        <f>IF(data00!AE21=data01!AE21,data00!AE21,FALSE)</f>
        <v>1</v>
      </c>
      <c r="AF21" s="23">
        <f>IF(data00!AF21=data01!AF21,data00!AF21,FALSE)</f>
        <v>1</v>
      </c>
      <c r="AG21" s="23">
        <f>IF(data00!AG21=data01!AG21,data00!AG21,FALSE)</f>
        <v>1</v>
      </c>
      <c r="AH21" s="23">
        <f>IF(data00!AH21=data01!AH21,data00!AH21,FALSE)</f>
        <v>1</v>
      </c>
      <c r="AI21" s="23">
        <f>IF(data00!AI21=data01!AI21,data00!AI21,FALSE)</f>
        <v>0</v>
      </c>
      <c r="AJ21" s="48"/>
      <c r="AK21" s="48"/>
      <c r="AL21" s="48"/>
      <c r="AM21" s="48"/>
    </row>
    <row r="22" spans="1:39" ht="15.75" customHeight="1" x14ac:dyDescent="0.2">
      <c r="A22" s="23" t="s">
        <v>141</v>
      </c>
      <c r="B22" s="23" t="str">
        <f>IF(data00!B22=data01!B22,data00!B22,FALSE)</f>
        <v>screening</v>
      </c>
      <c r="C22" s="23" t="str">
        <f>IF(data00!C22=data01!C22,data00!C22,FALSE)</f>
        <v>multidiscipline</v>
      </c>
      <c r="D22" s="23">
        <v>0</v>
      </c>
      <c r="E22" s="23">
        <f>IF(data00!E22=data01!E22,data00!E22,FALSE)</f>
        <v>1</v>
      </c>
      <c r="F22" s="23">
        <v>1</v>
      </c>
      <c r="G22" s="23">
        <f>IF(data00!G22=data01!G22,data00!G22,FALSE)</f>
        <v>1</v>
      </c>
      <c r="H22" s="23">
        <f>IF(data00!H22=data01!H22,data00!H22,FALSE)</f>
        <v>1</v>
      </c>
      <c r="I22" s="23">
        <f>IF(data00!I22=data01!I22,data00!I22,FALSE)</f>
        <v>1</v>
      </c>
      <c r="J22" s="23">
        <f>IF(data00!J22=data01!J22,data00!J22,FALSE)</f>
        <v>1</v>
      </c>
      <c r="K22" s="23">
        <f>IF(data00!K22=data01!K22,data00!K22,FALSE)</f>
        <v>1</v>
      </c>
      <c r="L22" s="23">
        <f>IF(data00!L22=data01!L22,data00!L22,FALSE)</f>
        <v>1</v>
      </c>
      <c r="M22" s="23">
        <f>IF(data00!M22=data01!M22,data00!M22,FALSE)</f>
        <v>1</v>
      </c>
      <c r="N22" s="23">
        <f>IF(data00!N22=data01!N22,data00!N22,FALSE)</f>
        <v>0</v>
      </c>
      <c r="O22" s="23">
        <v>0</v>
      </c>
      <c r="P22" s="23">
        <f>IF(data00!P22=data01!P22,data00!P22,FALSE)</f>
        <v>0</v>
      </c>
      <c r="Q22" s="23">
        <f>IF(data00!Q22=data01!Q22,data00!Q22,FALSE)</f>
        <v>0</v>
      </c>
      <c r="R22" s="23">
        <f>IF(data00!R22=data01!R22,data00!R22,FALSE)</f>
        <v>0</v>
      </c>
      <c r="S22" s="23">
        <f>IF(data00!S22=data01!S22,data00!S22,FALSE)</f>
        <v>0</v>
      </c>
      <c r="T22" s="23">
        <f>IF(data00!T22=data01!T22,data00!T22,FALSE)</f>
        <v>0</v>
      </c>
      <c r="U22" s="23">
        <f>IF(data00!U22=data01!U22,data00!U22,FALSE)</f>
        <v>1</v>
      </c>
      <c r="V22" s="23">
        <f>IF(data00!V22=data01!V22,data00!V22,FALSE)</f>
        <v>1</v>
      </c>
      <c r="W22" s="23">
        <f>IF(data00!W22=data01!W22,data00!W22,FALSE)</f>
        <v>1</v>
      </c>
      <c r="X22" s="23">
        <f>IF(data00!X22=data01!X22,data00!X22,FALSE)</f>
        <v>1</v>
      </c>
      <c r="Y22" s="23">
        <f>IF(data00!Y22=data01!Y22,data00!Y22,FALSE)</f>
        <v>1</v>
      </c>
      <c r="Z22" s="23">
        <f>IF(data00!Z22=data01!Z22,data00!Z22,FALSE)</f>
        <v>0</v>
      </c>
      <c r="AA22" s="23">
        <f>IF(data00!AA22=data01!AA22,data00!AA22,FALSE)</f>
        <v>1</v>
      </c>
      <c r="AB22" s="23">
        <f>IF(data00!AB22=data01!AB22,data00!AB22,FALSE)</f>
        <v>0</v>
      </c>
      <c r="AC22" s="23">
        <f>IF(data00!AC22=data01!AC22,data00!AC22,FALSE)</f>
        <v>1</v>
      </c>
      <c r="AD22" s="23">
        <f>IF(data00!AD22=data01!AD22,data00!AD22,FALSE)</f>
        <v>0</v>
      </c>
      <c r="AE22" s="23">
        <f>IF(data00!AE22=data01!AE22,data00!AE22,FALSE)</f>
        <v>1</v>
      </c>
      <c r="AF22" s="23">
        <f>IF(data00!AF22=data01!AF22,data00!AF22,FALSE)</f>
        <v>1</v>
      </c>
      <c r="AG22" s="23">
        <f>IF(data00!AG22=data01!AG22,data00!AG22,FALSE)</f>
        <v>0</v>
      </c>
      <c r="AH22" s="23">
        <f>IF(data00!AH22=data01!AH22,data00!AH22,FALSE)</f>
        <v>0</v>
      </c>
      <c r="AI22" s="23">
        <f>IF(data00!AI22=data01!AI22,data00!AI22,FALSE)</f>
        <v>0</v>
      </c>
      <c r="AJ22" s="48"/>
      <c r="AK22" s="48"/>
      <c r="AL22" s="48"/>
      <c r="AM22" s="48"/>
    </row>
    <row r="23" spans="1:39" ht="15.75" customHeight="1" x14ac:dyDescent="0.2">
      <c r="A23" s="49" t="s">
        <v>142</v>
      </c>
      <c r="B23" s="23" t="s">
        <v>151</v>
      </c>
      <c r="C23" s="23" t="s">
        <v>119</v>
      </c>
      <c r="D23" s="23">
        <v>0</v>
      </c>
      <c r="E23" s="23">
        <v>1</v>
      </c>
      <c r="F23" s="23">
        <f>IF(data00!F23=data01!F23,data00!F23,FALSE)</f>
        <v>0</v>
      </c>
      <c r="G23" s="23">
        <v>1</v>
      </c>
      <c r="H23" s="23">
        <v>0</v>
      </c>
      <c r="I23" s="23">
        <v>0</v>
      </c>
      <c r="J23" s="23">
        <v>0</v>
      </c>
      <c r="K23" s="23">
        <v>1</v>
      </c>
      <c r="L23" s="23">
        <v>1</v>
      </c>
      <c r="M23" s="23">
        <f>IF(data00!M23=data01!M23,data00!M23,FALSE)</f>
        <v>0</v>
      </c>
      <c r="N23" s="23">
        <v>1</v>
      </c>
      <c r="O23" s="23">
        <v>0</v>
      </c>
      <c r="P23" s="23">
        <f>IF(data00!P23=data01!P23,data00!P23,FALSE)</f>
        <v>0</v>
      </c>
      <c r="Q23" s="23">
        <f>IF(data00!Q23=data01!Q23,data00!Q23,FALSE)</f>
        <v>0</v>
      </c>
      <c r="R23" s="23">
        <f>IF(data00!R23=data01!R23,data00!R23,FALSE)</f>
        <v>0</v>
      </c>
      <c r="S23" s="23">
        <f>IF(data00!S23=data01!S23,data00!S23,FALSE)</f>
        <v>0</v>
      </c>
      <c r="T23" s="23">
        <v>1</v>
      </c>
      <c r="U23" s="23">
        <f>IF(data00!U23=data01!U23,data00!U23,FALSE)</f>
        <v>0</v>
      </c>
      <c r="V23" s="23">
        <v>1</v>
      </c>
      <c r="W23" s="23">
        <f>IF(data00!W23=data01!W23,data00!W23,FALSE)</f>
        <v>0</v>
      </c>
      <c r="X23" s="23">
        <f>IF(data00!X23=data01!X23,data00!X23,FALSE)</f>
        <v>0</v>
      </c>
      <c r="Y23" s="23">
        <f>IF(data00!Y23=data01!Y23,data00!Y23,FALSE)</f>
        <v>0</v>
      </c>
      <c r="Z23" s="23">
        <f>IF(data00!Z23=data01!Z23,data00!Z23,FALSE)</f>
        <v>0</v>
      </c>
      <c r="AA23" s="23">
        <f>IF(data00!AA23=data01!AA23,data00!AA23,FALSE)</f>
        <v>1</v>
      </c>
      <c r="AB23" s="23">
        <f>IF(data00!AB23=data01!AB23,data00!AB23,FALSE)</f>
        <v>1</v>
      </c>
      <c r="AC23" s="23">
        <f>IF(data00!AC23=data01!AC23,data00!AC23,FALSE)</f>
        <v>0</v>
      </c>
      <c r="AD23" s="23">
        <v>0</v>
      </c>
      <c r="AE23" s="23">
        <v>1</v>
      </c>
      <c r="AF23" s="23">
        <v>1</v>
      </c>
      <c r="AG23" s="23">
        <v>0</v>
      </c>
      <c r="AH23" s="23">
        <f>IF(data00!AH23=data01!AH23,data00!AH23,FALSE)</f>
        <v>0</v>
      </c>
      <c r="AI23" s="23">
        <f>IF(data00!AI23=data01!AI23,data00!AI23,FALSE)</f>
        <v>0</v>
      </c>
      <c r="AJ23" s="48"/>
      <c r="AK23" s="48"/>
      <c r="AL23" s="48"/>
      <c r="AM23" s="48"/>
    </row>
    <row r="24" spans="1:39" ht="15.75" customHeight="1" x14ac:dyDescent="0.2">
      <c r="A24" s="23" t="s">
        <v>143</v>
      </c>
      <c r="B24" s="23" t="s">
        <v>149</v>
      </c>
      <c r="C24" s="23" t="str">
        <f>IF(data00!C24=data01!C24,data00!C24,FALSE)</f>
        <v>healthcare</v>
      </c>
      <c r="D24" s="23">
        <v>0</v>
      </c>
      <c r="E24" s="23">
        <v>1</v>
      </c>
      <c r="F24" s="23">
        <f>IF(data00!F24=data01!F24,data00!F24,FALSE)</f>
        <v>0</v>
      </c>
      <c r="G24" s="23">
        <v>1</v>
      </c>
      <c r="H24" s="23">
        <v>1</v>
      </c>
      <c r="I24" s="23">
        <v>1</v>
      </c>
      <c r="J24" s="23">
        <f>IF(data00!J24=data01!J24,data00!J24,FALSE)</f>
        <v>0</v>
      </c>
      <c r="K24" s="23">
        <f>IF(data00!K24=data01!K24,data00!K24,FALSE)</f>
        <v>1</v>
      </c>
      <c r="L24" s="23">
        <f>IF(data00!L24=data01!L24,data00!L24,FALSE)</f>
        <v>0</v>
      </c>
      <c r="M24" s="23">
        <f>IF(data00!M24=data01!M24,data00!M24,FALSE)</f>
        <v>0</v>
      </c>
      <c r="N24" s="23">
        <f>IF(data00!N24=data01!N24,data00!N24,FALSE)</f>
        <v>0</v>
      </c>
      <c r="O24" s="23">
        <f>IF(data00!O24=data01!O24,data00!O24,FALSE)</f>
        <v>1</v>
      </c>
      <c r="P24" s="23">
        <f>IF(data00!P24=data01!P24,data00!P24,FALSE)</f>
        <v>0</v>
      </c>
      <c r="Q24" s="23">
        <f>IF(data00!Q24=data01!Q24,data00!Q24,FALSE)</f>
        <v>0</v>
      </c>
      <c r="R24" s="23">
        <f>IF(data00!R24=data01!R24,data00!R24,FALSE)</f>
        <v>0</v>
      </c>
      <c r="S24" s="23">
        <f>IF(data00!S24=data01!S24,data00!S24,FALSE)</f>
        <v>1</v>
      </c>
      <c r="T24" s="23">
        <f>IF(data00!T24=data01!T24,data00!T24,FALSE)</f>
        <v>0</v>
      </c>
      <c r="U24" s="23">
        <f>IF(data00!U24=data01!U24,data00!U24,FALSE)</f>
        <v>1</v>
      </c>
      <c r="V24" s="23">
        <f>IF(data00!V24=data01!V24,data00!V24,FALSE)</f>
        <v>0</v>
      </c>
      <c r="W24" s="23">
        <f>IF(data00!W24=data01!W24,data00!W24,FALSE)</f>
        <v>1</v>
      </c>
      <c r="X24" s="23">
        <f>IF(data00!X24=data01!X24,data00!X24,FALSE)</f>
        <v>0</v>
      </c>
      <c r="Y24" s="23">
        <f>IF(data00!Y24=data01!Y24,data00!Y24,FALSE)</f>
        <v>1</v>
      </c>
      <c r="Z24" s="23">
        <f>IF(data00!Z24=data01!Z24,data00!Z24,FALSE)</f>
        <v>0</v>
      </c>
      <c r="AA24" s="23">
        <f>IF(data00!AA24=data01!AA24,data00!AA24,FALSE)</f>
        <v>1</v>
      </c>
      <c r="AB24" s="23">
        <f>IF(data00!AB24=data01!AB24,data00!AB24,FALSE)</f>
        <v>1</v>
      </c>
      <c r="AC24" s="23">
        <f>IF(data00!AC24=data01!AC24,data00!AC24,FALSE)</f>
        <v>0</v>
      </c>
      <c r="AD24" s="23">
        <f>IF(data00!AD24=data01!AD24,data00!AD24,FALSE)</f>
        <v>0</v>
      </c>
      <c r="AE24" s="23">
        <f>IF(data00!AE24=data01!AE24,data00!AE24,FALSE)</f>
        <v>0</v>
      </c>
      <c r="AF24" s="23">
        <f>IF(data00!AF24=data01!AF24,data00!AF24,FALSE)</f>
        <v>0</v>
      </c>
      <c r="AG24" s="23">
        <f>IF(data00!AG24=data01!AG24,data00!AG24,FALSE)</f>
        <v>0</v>
      </c>
      <c r="AH24" s="23">
        <f>IF(data00!AH24=data01!AH24,data00!AH24,FALSE)</f>
        <v>0</v>
      </c>
      <c r="AI24" s="23">
        <f>IF(data00!AI24=data01!AI24,data00!AI24,FALSE)</f>
        <v>1</v>
      </c>
      <c r="AJ24" s="48"/>
      <c r="AK24" s="48"/>
      <c r="AL24" s="48"/>
      <c r="AM24" s="48"/>
    </row>
    <row r="25" spans="1:39" ht="15.75" customHeight="1" x14ac:dyDescent="0.2">
      <c r="A25" s="23" t="s">
        <v>144</v>
      </c>
      <c r="B25" s="23" t="s">
        <v>124</v>
      </c>
      <c r="C25" s="23" t="str">
        <f>IF(data00!C25=data01!C25,data00!C25,FALSE)</f>
        <v>multidiscipline</v>
      </c>
      <c r="D25" s="23">
        <f>IF(data00!D25=data01!D25,data00!D25,FALSE)</f>
        <v>1</v>
      </c>
      <c r="E25" s="23">
        <f>IF(data00!E25=data01!E25,data00!E25,FALSE)</f>
        <v>1</v>
      </c>
      <c r="F25" s="23">
        <v>1</v>
      </c>
      <c r="G25" s="23">
        <f>IF(data00!G25=data01!G25,data00!G25,FALSE)</f>
        <v>1</v>
      </c>
      <c r="H25" s="23">
        <v>0</v>
      </c>
      <c r="I25" s="23">
        <f>IF(data00!I25=data01!I25,data00!I25,FALSE)</f>
        <v>1</v>
      </c>
      <c r="J25" s="23">
        <f>IF(data00!J25=data01!J25,data00!J25,FALSE)</f>
        <v>1</v>
      </c>
      <c r="K25" s="23">
        <v>0</v>
      </c>
      <c r="L25" s="23">
        <v>1</v>
      </c>
      <c r="M25" s="23">
        <f>IF(data00!M25=data01!M25,data00!M25,FALSE)</f>
        <v>0</v>
      </c>
      <c r="N25" s="23">
        <f>IF(data00!N25=data01!N25,data00!N25,FALSE)</f>
        <v>1</v>
      </c>
      <c r="O25" s="23">
        <f>IF(data00!O25=data01!O25,data00!O25,FALSE)</f>
        <v>1</v>
      </c>
      <c r="P25" s="23">
        <v>0</v>
      </c>
      <c r="Q25" s="23">
        <f>IF(data00!Q25=data01!Q25,data00!Q25,FALSE)</f>
        <v>1</v>
      </c>
      <c r="R25" s="23">
        <v>0</v>
      </c>
      <c r="S25" s="23">
        <v>0</v>
      </c>
      <c r="T25" s="23">
        <f>IF(data00!T25=data01!T25,data00!T25,FALSE)</f>
        <v>1</v>
      </c>
      <c r="U25" s="23">
        <f>IF(data00!U25=data01!U25,data00!U25,FALSE)</f>
        <v>1</v>
      </c>
      <c r="V25" s="23">
        <f>IF(data00!V25=data01!V25,data00!V25,FALSE)</f>
        <v>1</v>
      </c>
      <c r="W25" s="23">
        <f>IF(data00!W25=data01!W25,data00!W25,FALSE)</f>
        <v>1</v>
      </c>
      <c r="X25" s="23">
        <f>IF(data00!X25=data01!X25,data00!X25,FALSE)</f>
        <v>1</v>
      </c>
      <c r="Y25" s="23">
        <f>IF(data00!Y25=data01!Y25,data00!Y25,FALSE)</f>
        <v>1</v>
      </c>
      <c r="Z25" s="23">
        <f>IF(data00!Z25=data01!Z25,data00!Z25,FALSE)</f>
        <v>1</v>
      </c>
      <c r="AA25" s="23">
        <f>IF(data00!AA25=data01!AA25,data00!AA25,FALSE)</f>
        <v>1</v>
      </c>
      <c r="AB25" s="23">
        <f>IF(data00!AB25=data01!AB25,data00!AB25,FALSE)</f>
        <v>1</v>
      </c>
      <c r="AC25" s="23">
        <f>IF(data00!AC25=data01!AC25,data00!AC25,FALSE)</f>
        <v>1</v>
      </c>
      <c r="AD25" s="23">
        <f>IF(data00!AD25=data01!AD25,data00!AD25,FALSE)</f>
        <v>1</v>
      </c>
      <c r="AE25" s="23">
        <f>IF(data00!AE25=data01!AE25,data00!AE25,FALSE)</f>
        <v>0</v>
      </c>
      <c r="AF25" s="23">
        <v>1</v>
      </c>
      <c r="AG25" s="23">
        <v>1</v>
      </c>
      <c r="AH25" s="23">
        <v>1</v>
      </c>
      <c r="AI25" s="23">
        <f>IF(data00!AI25=data01!AI25,data00!AI25,FALSE)</f>
        <v>0</v>
      </c>
      <c r="AJ25" s="48"/>
      <c r="AK25" s="48"/>
      <c r="AL25" s="48"/>
      <c r="AM25" s="48"/>
    </row>
    <row r="26" spans="1:39" ht="15.75" customHeight="1" x14ac:dyDescent="0.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</row>
    <row r="27" spans="1:39" ht="15.75" customHeight="1" x14ac:dyDescent="0.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</row>
    <row r="28" spans="1:39" ht="15.75" customHeight="1" x14ac:dyDescent="0.2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</row>
    <row r="29" spans="1:39" ht="15.75" customHeight="1" x14ac:dyDescent="0.2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</row>
    <row r="30" spans="1:39" ht="15.75" customHeight="1" x14ac:dyDescent="0.2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</row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5" sqref="L35"/>
    </sheetView>
  </sheetViews>
  <sheetFormatPr baseColWidth="10" defaultColWidth="11.28515625" defaultRowHeight="15" customHeight="1" x14ac:dyDescent="0.2"/>
  <cols>
    <col min="1" max="1" width="18.7109375" customWidth="1"/>
    <col min="2" max="10" width="10.5703125" customWidth="1"/>
    <col min="11" max="11" width="14.42578125" customWidth="1"/>
    <col min="12" max="35" width="10.5703125" customWidth="1"/>
  </cols>
  <sheetData>
    <row r="1" spans="1:35" ht="34.5" customHeight="1" x14ac:dyDescent="0.2">
      <c r="A1" s="32" t="s">
        <v>154</v>
      </c>
      <c r="B1" s="33" t="s">
        <v>9</v>
      </c>
      <c r="C1" s="33" t="s">
        <v>10</v>
      </c>
      <c r="D1" s="34" t="s">
        <v>11</v>
      </c>
      <c r="E1" s="34" t="s">
        <v>12</v>
      </c>
      <c r="F1" s="34" t="s">
        <v>13</v>
      </c>
      <c r="G1" s="35" t="s">
        <v>14</v>
      </c>
      <c r="H1" s="35" t="s">
        <v>15</v>
      </c>
      <c r="I1" s="33" t="s">
        <v>16</v>
      </c>
      <c r="J1" s="33" t="s">
        <v>17</v>
      </c>
      <c r="K1" s="33" t="s">
        <v>18</v>
      </c>
      <c r="L1" s="33" t="s">
        <v>19</v>
      </c>
      <c r="M1" s="35" t="s">
        <v>20</v>
      </c>
      <c r="N1" s="34" t="s">
        <v>21</v>
      </c>
      <c r="O1" s="34" t="s">
        <v>22</v>
      </c>
      <c r="P1" s="34" t="s">
        <v>23</v>
      </c>
      <c r="Q1" s="34" t="s">
        <v>24</v>
      </c>
      <c r="R1" s="33" t="s">
        <v>25</v>
      </c>
      <c r="S1" s="33" t="s">
        <v>26</v>
      </c>
      <c r="T1" s="35" t="s">
        <v>27</v>
      </c>
      <c r="U1" s="33" t="s">
        <v>28</v>
      </c>
      <c r="V1" s="35" t="s">
        <v>29</v>
      </c>
      <c r="W1" s="36" t="s">
        <v>30</v>
      </c>
      <c r="X1" s="34" t="s">
        <v>31</v>
      </c>
      <c r="Y1" s="36" t="s">
        <v>32</v>
      </c>
      <c r="Z1" s="34" t="s">
        <v>33</v>
      </c>
      <c r="AA1" s="34" t="s">
        <v>34</v>
      </c>
      <c r="AB1" s="33" t="s">
        <v>35</v>
      </c>
      <c r="AC1" s="33" t="s">
        <v>36</v>
      </c>
      <c r="AD1" s="33" t="s">
        <v>37</v>
      </c>
      <c r="AE1" s="33" t="s">
        <v>38</v>
      </c>
      <c r="AF1" s="33" t="s">
        <v>39</v>
      </c>
      <c r="AG1" s="35" t="s">
        <v>147</v>
      </c>
      <c r="AH1" s="37" t="s">
        <v>41</v>
      </c>
      <c r="AI1" s="37" t="s">
        <v>42</v>
      </c>
    </row>
    <row r="2" spans="1:35" ht="15.75" customHeight="1" x14ac:dyDescent="0.2">
      <c r="A2" s="49" t="s">
        <v>113</v>
      </c>
      <c r="B2" s="23" t="s">
        <v>148</v>
      </c>
      <c r="C2" s="23" t="s">
        <v>115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1</v>
      </c>
      <c r="R2" s="57">
        <v>0</v>
      </c>
      <c r="S2" s="57">
        <v>0</v>
      </c>
      <c r="T2" s="57">
        <v>1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1</v>
      </c>
      <c r="AC2" s="57">
        <v>1</v>
      </c>
      <c r="AD2" s="57">
        <v>0</v>
      </c>
      <c r="AE2" s="57">
        <v>0</v>
      </c>
      <c r="AF2" s="57">
        <v>0</v>
      </c>
      <c r="AG2" s="57">
        <v>1</v>
      </c>
      <c r="AH2" s="57">
        <v>1</v>
      </c>
      <c r="AI2" s="57">
        <v>0</v>
      </c>
    </row>
    <row r="3" spans="1:35" ht="15.75" customHeight="1" x14ac:dyDescent="0.2">
      <c r="A3" s="23" t="s">
        <v>116</v>
      </c>
      <c r="B3" s="23" t="s">
        <v>117</v>
      </c>
      <c r="C3" s="23" t="s">
        <v>115</v>
      </c>
      <c r="D3" s="57">
        <v>0</v>
      </c>
      <c r="E3" s="57">
        <v>1</v>
      </c>
      <c r="F3" s="57">
        <v>0</v>
      </c>
      <c r="G3" s="57">
        <v>1</v>
      </c>
      <c r="H3" s="57">
        <v>0</v>
      </c>
      <c r="I3" s="57">
        <v>1</v>
      </c>
      <c r="J3" s="57">
        <v>0</v>
      </c>
      <c r="K3" s="57">
        <v>1</v>
      </c>
      <c r="L3" s="57">
        <v>1</v>
      </c>
      <c r="M3" s="57">
        <v>1</v>
      </c>
      <c r="N3" s="57">
        <v>1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>
        <v>0</v>
      </c>
      <c r="U3" s="57">
        <v>1</v>
      </c>
      <c r="V3" s="57">
        <v>1</v>
      </c>
      <c r="W3" s="57">
        <v>1</v>
      </c>
      <c r="X3" s="57">
        <v>1</v>
      </c>
      <c r="Y3" s="57">
        <v>1</v>
      </c>
      <c r="Z3" s="57">
        <v>1</v>
      </c>
      <c r="AA3" s="57">
        <v>1</v>
      </c>
      <c r="AB3" s="57">
        <v>1</v>
      </c>
      <c r="AC3" s="57">
        <v>1</v>
      </c>
      <c r="AD3" s="57">
        <v>0</v>
      </c>
      <c r="AE3" s="57">
        <v>1</v>
      </c>
      <c r="AF3" s="57">
        <v>0</v>
      </c>
      <c r="AG3" s="57">
        <v>0</v>
      </c>
      <c r="AH3" s="57">
        <v>0</v>
      </c>
      <c r="AI3" s="57">
        <v>0</v>
      </c>
    </row>
    <row r="4" spans="1:35" ht="15.75" customHeight="1" x14ac:dyDescent="0.2">
      <c r="A4" s="23" t="s">
        <v>118</v>
      </c>
      <c r="B4" s="23" t="s">
        <v>117</v>
      </c>
      <c r="C4" s="23" t="s">
        <v>119</v>
      </c>
      <c r="D4" s="57">
        <v>0</v>
      </c>
      <c r="E4" s="57">
        <v>1</v>
      </c>
      <c r="F4" s="57">
        <v>0</v>
      </c>
      <c r="G4" s="57">
        <v>1</v>
      </c>
      <c r="H4" s="57">
        <v>1</v>
      </c>
      <c r="I4" s="57">
        <v>1</v>
      </c>
      <c r="J4" s="57">
        <v>1</v>
      </c>
      <c r="K4" s="57">
        <v>1</v>
      </c>
      <c r="L4" s="57">
        <v>0</v>
      </c>
      <c r="M4" s="57">
        <v>1</v>
      </c>
      <c r="N4" s="57">
        <v>0</v>
      </c>
      <c r="O4" s="57">
        <v>1</v>
      </c>
      <c r="P4" s="57">
        <v>1</v>
      </c>
      <c r="Q4" s="57">
        <v>1</v>
      </c>
      <c r="R4" s="57">
        <v>1</v>
      </c>
      <c r="S4" s="57">
        <v>0</v>
      </c>
      <c r="T4" s="57">
        <v>0</v>
      </c>
      <c r="U4" s="57">
        <v>1</v>
      </c>
      <c r="V4" s="57">
        <v>1</v>
      </c>
      <c r="W4" s="57">
        <v>1</v>
      </c>
      <c r="X4" s="57">
        <v>0</v>
      </c>
      <c r="Y4" s="57">
        <v>1</v>
      </c>
      <c r="Z4" s="57">
        <v>0</v>
      </c>
      <c r="AA4" s="57">
        <v>1</v>
      </c>
      <c r="AB4" s="57">
        <v>1</v>
      </c>
      <c r="AC4" s="57">
        <v>1</v>
      </c>
      <c r="AD4" s="57">
        <v>0</v>
      </c>
      <c r="AE4" s="57">
        <v>1</v>
      </c>
      <c r="AF4" s="57">
        <v>1</v>
      </c>
      <c r="AG4" s="57">
        <v>1</v>
      </c>
      <c r="AH4" s="57">
        <v>1</v>
      </c>
      <c r="AI4" s="57">
        <v>1</v>
      </c>
    </row>
    <row r="5" spans="1:35" ht="15.75" customHeight="1" x14ac:dyDescent="0.2">
      <c r="A5" s="23" t="s">
        <v>120</v>
      </c>
      <c r="B5" s="23" t="s">
        <v>149</v>
      </c>
      <c r="C5" s="23" t="s">
        <v>119</v>
      </c>
      <c r="D5" s="57">
        <v>1</v>
      </c>
      <c r="E5" s="57">
        <v>1</v>
      </c>
      <c r="F5" s="57">
        <v>1</v>
      </c>
      <c r="G5" s="57">
        <v>1</v>
      </c>
      <c r="H5" s="57">
        <v>1</v>
      </c>
      <c r="I5" s="57">
        <v>1</v>
      </c>
      <c r="J5" s="57">
        <v>1</v>
      </c>
      <c r="K5" s="57">
        <v>1</v>
      </c>
      <c r="L5" s="57">
        <v>1</v>
      </c>
      <c r="M5" s="57">
        <v>1</v>
      </c>
      <c r="N5" s="57">
        <v>0</v>
      </c>
      <c r="O5" s="57">
        <v>1</v>
      </c>
      <c r="P5" s="57">
        <v>0</v>
      </c>
      <c r="Q5" s="57">
        <v>0</v>
      </c>
      <c r="R5" s="57">
        <v>0</v>
      </c>
      <c r="S5" s="57">
        <v>1</v>
      </c>
      <c r="T5" s="57">
        <v>0</v>
      </c>
      <c r="U5" s="57">
        <v>1</v>
      </c>
      <c r="V5" s="57">
        <v>1</v>
      </c>
      <c r="W5" s="57">
        <v>1</v>
      </c>
      <c r="X5" s="57">
        <v>0</v>
      </c>
      <c r="Y5" s="57">
        <v>1</v>
      </c>
      <c r="Z5" s="57">
        <v>0</v>
      </c>
      <c r="AA5" s="57">
        <v>1</v>
      </c>
      <c r="AB5" s="57">
        <v>1</v>
      </c>
      <c r="AC5" s="57">
        <v>1</v>
      </c>
      <c r="AD5" s="57">
        <v>0</v>
      </c>
      <c r="AE5" s="57">
        <v>1</v>
      </c>
      <c r="AF5" s="57">
        <v>0</v>
      </c>
      <c r="AG5" s="57">
        <v>1</v>
      </c>
      <c r="AH5" s="57">
        <v>0</v>
      </c>
      <c r="AI5" s="57">
        <v>0</v>
      </c>
    </row>
    <row r="6" spans="1:35" ht="15.75" customHeight="1" x14ac:dyDescent="0.2">
      <c r="A6" s="23" t="s">
        <v>122</v>
      </c>
      <c r="B6" s="23" t="s">
        <v>27</v>
      </c>
      <c r="C6" s="23" t="s">
        <v>115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1</v>
      </c>
      <c r="R6" s="57">
        <v>1</v>
      </c>
      <c r="S6" s="57">
        <v>0</v>
      </c>
      <c r="T6" s="57">
        <v>1</v>
      </c>
      <c r="U6" s="57">
        <v>1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1</v>
      </c>
      <c r="AB6" s="57">
        <v>1</v>
      </c>
      <c r="AC6" s="57">
        <v>0</v>
      </c>
      <c r="AD6" s="57">
        <v>1</v>
      </c>
      <c r="AE6" s="57">
        <v>0</v>
      </c>
      <c r="AF6" s="57">
        <v>0</v>
      </c>
      <c r="AG6" s="57">
        <v>0</v>
      </c>
      <c r="AH6" s="57">
        <v>1</v>
      </c>
      <c r="AI6" s="57">
        <v>0</v>
      </c>
    </row>
    <row r="7" spans="1:35" ht="15.75" customHeight="1" x14ac:dyDescent="0.2">
      <c r="A7" s="23" t="s">
        <v>123</v>
      </c>
      <c r="B7" s="23" t="s">
        <v>124</v>
      </c>
      <c r="C7" s="23" t="s">
        <v>115</v>
      </c>
      <c r="D7" s="57">
        <v>0</v>
      </c>
      <c r="E7" s="57">
        <v>1</v>
      </c>
      <c r="F7" s="57">
        <v>1</v>
      </c>
      <c r="G7" s="57">
        <v>1</v>
      </c>
      <c r="H7" s="57">
        <v>1</v>
      </c>
      <c r="I7" s="57">
        <v>1</v>
      </c>
      <c r="J7" s="57">
        <v>1</v>
      </c>
      <c r="K7" s="57">
        <v>1</v>
      </c>
      <c r="L7" s="57">
        <v>0</v>
      </c>
      <c r="M7" s="57">
        <v>1</v>
      </c>
      <c r="N7" s="57">
        <v>1</v>
      </c>
      <c r="O7" s="57">
        <v>1</v>
      </c>
      <c r="P7" s="57">
        <v>1</v>
      </c>
      <c r="Q7" s="57">
        <v>0</v>
      </c>
      <c r="R7" s="57">
        <v>1</v>
      </c>
      <c r="S7" s="57">
        <v>0</v>
      </c>
      <c r="T7" s="57">
        <v>0</v>
      </c>
      <c r="U7" s="57">
        <v>0</v>
      </c>
      <c r="V7" s="57">
        <v>1</v>
      </c>
      <c r="W7" s="57">
        <v>1</v>
      </c>
      <c r="X7" s="57">
        <v>1</v>
      </c>
      <c r="Y7" s="57">
        <v>1</v>
      </c>
      <c r="Z7" s="57">
        <v>1</v>
      </c>
      <c r="AA7" s="57">
        <v>1</v>
      </c>
      <c r="AB7" s="57">
        <v>0</v>
      </c>
      <c r="AC7" s="57">
        <v>1</v>
      </c>
      <c r="AD7" s="57">
        <v>0</v>
      </c>
      <c r="AE7" s="57">
        <v>1</v>
      </c>
      <c r="AF7" s="57">
        <v>1</v>
      </c>
      <c r="AG7" s="57">
        <v>1</v>
      </c>
      <c r="AH7" s="57">
        <v>0</v>
      </c>
      <c r="AI7" s="57">
        <v>1</v>
      </c>
    </row>
    <row r="8" spans="1:35" ht="15.75" customHeight="1" x14ac:dyDescent="0.2">
      <c r="A8" s="23" t="s">
        <v>125</v>
      </c>
      <c r="B8" s="23" t="s">
        <v>126</v>
      </c>
      <c r="C8" s="23" t="s">
        <v>115</v>
      </c>
      <c r="D8" s="57">
        <v>0</v>
      </c>
      <c r="E8" s="57">
        <v>1</v>
      </c>
      <c r="F8" s="57">
        <v>0</v>
      </c>
      <c r="G8" s="57">
        <v>0</v>
      </c>
      <c r="H8" s="57">
        <v>0</v>
      </c>
      <c r="I8" s="57">
        <v>0</v>
      </c>
      <c r="J8" s="57">
        <v>1</v>
      </c>
      <c r="K8" s="57">
        <v>0</v>
      </c>
      <c r="L8" s="57">
        <v>0</v>
      </c>
      <c r="M8" s="57">
        <v>0</v>
      </c>
      <c r="N8" s="57">
        <v>0</v>
      </c>
      <c r="O8" s="57">
        <v>1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1</v>
      </c>
      <c r="X8" s="57">
        <v>0</v>
      </c>
      <c r="Y8" s="57">
        <v>1</v>
      </c>
      <c r="Z8" s="57">
        <v>0</v>
      </c>
      <c r="AA8" s="57">
        <v>1</v>
      </c>
      <c r="AB8" s="57">
        <v>1</v>
      </c>
      <c r="AC8" s="57">
        <v>1</v>
      </c>
      <c r="AD8" s="57">
        <v>1</v>
      </c>
      <c r="AE8" s="57">
        <v>1</v>
      </c>
      <c r="AF8" s="57">
        <v>1</v>
      </c>
      <c r="AG8" s="57">
        <v>1</v>
      </c>
      <c r="AH8" s="57">
        <v>1</v>
      </c>
      <c r="AI8" s="57">
        <v>0</v>
      </c>
    </row>
    <row r="9" spans="1:35" ht="15.75" customHeight="1" x14ac:dyDescent="0.2">
      <c r="A9" s="23" t="s">
        <v>127</v>
      </c>
      <c r="B9" s="23" t="s">
        <v>124</v>
      </c>
      <c r="C9" s="23" t="s">
        <v>115</v>
      </c>
      <c r="D9" s="57">
        <v>1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1</v>
      </c>
      <c r="K9" s="57">
        <v>1</v>
      </c>
      <c r="L9" s="57">
        <v>1</v>
      </c>
      <c r="M9" s="57">
        <v>1</v>
      </c>
      <c r="N9" s="57">
        <v>0</v>
      </c>
      <c r="O9" s="57">
        <v>1</v>
      </c>
      <c r="P9" s="57">
        <v>0</v>
      </c>
      <c r="Q9" s="57">
        <v>0</v>
      </c>
      <c r="R9" s="57">
        <v>1</v>
      </c>
      <c r="S9" s="57">
        <v>1</v>
      </c>
      <c r="T9" s="57">
        <v>1</v>
      </c>
      <c r="U9" s="57">
        <v>1</v>
      </c>
      <c r="V9" s="57">
        <v>1</v>
      </c>
      <c r="W9" s="57">
        <v>1</v>
      </c>
      <c r="X9" s="57">
        <v>1</v>
      </c>
      <c r="Y9" s="57">
        <v>1</v>
      </c>
      <c r="Z9" s="57">
        <v>1</v>
      </c>
      <c r="AA9" s="57">
        <v>1</v>
      </c>
      <c r="AB9" s="57">
        <v>0</v>
      </c>
      <c r="AC9" s="57">
        <v>1</v>
      </c>
      <c r="AD9" s="57">
        <v>1</v>
      </c>
      <c r="AE9" s="57">
        <v>1</v>
      </c>
      <c r="AF9" s="57">
        <v>1</v>
      </c>
      <c r="AG9" s="57">
        <v>1</v>
      </c>
      <c r="AH9" s="57">
        <v>0</v>
      </c>
      <c r="AI9" s="57">
        <v>1</v>
      </c>
    </row>
    <row r="10" spans="1:35" ht="15.75" customHeight="1" x14ac:dyDescent="0.2">
      <c r="A10" s="23" t="s">
        <v>128</v>
      </c>
      <c r="B10" s="23" t="s">
        <v>124</v>
      </c>
      <c r="C10" s="23" t="s">
        <v>115</v>
      </c>
      <c r="D10" s="57">
        <v>1</v>
      </c>
      <c r="E10" s="57">
        <v>1</v>
      </c>
      <c r="F10" s="57">
        <v>1</v>
      </c>
      <c r="G10" s="57">
        <v>1</v>
      </c>
      <c r="H10" s="57">
        <v>1</v>
      </c>
      <c r="I10" s="57">
        <v>1</v>
      </c>
      <c r="J10" s="57">
        <v>1</v>
      </c>
      <c r="K10" s="57">
        <v>1</v>
      </c>
      <c r="L10" s="57">
        <v>1</v>
      </c>
      <c r="M10" s="57">
        <v>1</v>
      </c>
      <c r="N10" s="57">
        <v>1</v>
      </c>
      <c r="O10" s="57">
        <v>1</v>
      </c>
      <c r="P10" s="57">
        <v>1</v>
      </c>
      <c r="Q10" s="57">
        <v>1</v>
      </c>
      <c r="R10" s="57">
        <v>1</v>
      </c>
      <c r="S10" s="57">
        <v>0</v>
      </c>
      <c r="T10" s="57">
        <v>1</v>
      </c>
      <c r="U10" s="57">
        <v>1</v>
      </c>
      <c r="V10" s="57">
        <v>1</v>
      </c>
      <c r="W10" s="57">
        <v>0</v>
      </c>
      <c r="X10" s="57">
        <v>1</v>
      </c>
      <c r="Y10" s="57">
        <v>1</v>
      </c>
      <c r="Z10" s="57">
        <v>1</v>
      </c>
      <c r="AA10" s="57">
        <v>1</v>
      </c>
      <c r="AB10" s="57">
        <v>0</v>
      </c>
      <c r="AC10" s="57">
        <v>1</v>
      </c>
      <c r="AD10" s="57">
        <v>0</v>
      </c>
      <c r="AE10" s="57">
        <v>1</v>
      </c>
      <c r="AF10" s="57">
        <v>1</v>
      </c>
      <c r="AG10" s="57">
        <v>1</v>
      </c>
      <c r="AH10" s="57">
        <v>1</v>
      </c>
      <c r="AI10" s="57">
        <v>1</v>
      </c>
    </row>
    <row r="11" spans="1:35" ht="15.75" customHeight="1" x14ac:dyDescent="0.2">
      <c r="A11" s="49" t="s">
        <v>129</v>
      </c>
      <c r="B11" s="23" t="s">
        <v>117</v>
      </c>
      <c r="C11" s="23" t="s">
        <v>115</v>
      </c>
      <c r="D11" s="57">
        <v>0</v>
      </c>
      <c r="E11" s="57">
        <v>1</v>
      </c>
      <c r="F11" s="57">
        <v>0</v>
      </c>
      <c r="G11" s="57">
        <v>1</v>
      </c>
      <c r="H11" s="57">
        <v>1</v>
      </c>
      <c r="I11" s="57">
        <v>1</v>
      </c>
      <c r="J11" s="57">
        <v>0</v>
      </c>
      <c r="K11" s="57">
        <v>0</v>
      </c>
      <c r="L11" s="57">
        <v>1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1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1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1</v>
      </c>
    </row>
    <row r="12" spans="1:35" ht="15.75" customHeight="1" x14ac:dyDescent="0.2">
      <c r="A12" s="23" t="s">
        <v>130</v>
      </c>
      <c r="B12" s="23" t="s">
        <v>124</v>
      </c>
      <c r="C12" s="23" t="s">
        <v>119</v>
      </c>
      <c r="D12" s="57">
        <v>1</v>
      </c>
      <c r="E12" s="57">
        <v>1</v>
      </c>
      <c r="F12" s="57">
        <v>1</v>
      </c>
      <c r="G12" s="57">
        <v>1</v>
      </c>
      <c r="H12" s="57">
        <v>1</v>
      </c>
      <c r="I12" s="57">
        <v>1</v>
      </c>
      <c r="J12" s="57">
        <v>1</v>
      </c>
      <c r="K12" s="57">
        <v>0</v>
      </c>
      <c r="L12" s="57">
        <v>0</v>
      </c>
      <c r="M12" s="57">
        <v>0</v>
      </c>
      <c r="N12" s="57">
        <v>0</v>
      </c>
      <c r="O12" s="57">
        <v>1</v>
      </c>
      <c r="P12" s="57">
        <v>0</v>
      </c>
      <c r="Q12" s="57">
        <v>1</v>
      </c>
      <c r="R12" s="57">
        <v>1</v>
      </c>
      <c r="S12" s="57">
        <v>1</v>
      </c>
      <c r="T12" s="57">
        <v>1</v>
      </c>
      <c r="U12" s="57">
        <v>1</v>
      </c>
      <c r="V12" s="57">
        <v>1</v>
      </c>
      <c r="W12" s="57">
        <v>1</v>
      </c>
      <c r="X12" s="57">
        <v>0</v>
      </c>
      <c r="Y12" s="57">
        <v>1</v>
      </c>
      <c r="Z12" s="57">
        <v>0</v>
      </c>
      <c r="AA12" s="57">
        <v>1</v>
      </c>
      <c r="AB12" s="57">
        <v>0</v>
      </c>
      <c r="AC12" s="57">
        <v>1</v>
      </c>
      <c r="AD12" s="57">
        <v>0</v>
      </c>
      <c r="AE12" s="57">
        <v>1</v>
      </c>
      <c r="AF12" s="57">
        <v>1</v>
      </c>
      <c r="AG12" s="57">
        <v>1</v>
      </c>
      <c r="AH12" s="57">
        <v>1</v>
      </c>
      <c r="AI12" s="57">
        <v>1</v>
      </c>
    </row>
    <row r="13" spans="1:35" ht="15.75" customHeight="1" x14ac:dyDescent="0.2">
      <c r="A13" s="23" t="s">
        <v>131</v>
      </c>
      <c r="B13" s="23" t="s">
        <v>124</v>
      </c>
      <c r="C13" s="23" t="s">
        <v>119</v>
      </c>
      <c r="D13" s="57">
        <v>0</v>
      </c>
      <c r="E13" s="57">
        <v>1</v>
      </c>
      <c r="F13" s="57">
        <v>1</v>
      </c>
      <c r="G13" s="57">
        <v>1</v>
      </c>
      <c r="H13" s="57">
        <v>1</v>
      </c>
      <c r="I13" s="57">
        <v>1</v>
      </c>
      <c r="J13" s="57">
        <v>0</v>
      </c>
      <c r="K13" s="57">
        <v>1</v>
      </c>
      <c r="L13" s="57">
        <v>1</v>
      </c>
      <c r="M13" s="57">
        <v>0</v>
      </c>
      <c r="N13" s="57">
        <v>1</v>
      </c>
      <c r="O13" s="57">
        <v>1</v>
      </c>
      <c r="P13" s="57">
        <v>0</v>
      </c>
      <c r="Q13" s="57">
        <v>1</v>
      </c>
      <c r="R13" s="57">
        <v>0</v>
      </c>
      <c r="S13" s="57">
        <v>0</v>
      </c>
      <c r="T13" s="57">
        <v>1</v>
      </c>
      <c r="U13" s="57">
        <v>1</v>
      </c>
      <c r="V13" s="57">
        <v>1</v>
      </c>
      <c r="W13" s="57">
        <v>1</v>
      </c>
      <c r="X13" s="57">
        <v>1</v>
      </c>
      <c r="Y13" s="57">
        <v>1</v>
      </c>
      <c r="Z13" s="57">
        <v>1</v>
      </c>
      <c r="AA13" s="57">
        <v>1</v>
      </c>
      <c r="AB13" s="57">
        <v>0</v>
      </c>
      <c r="AC13" s="57">
        <v>1</v>
      </c>
      <c r="AD13" s="57">
        <v>1</v>
      </c>
      <c r="AE13" s="57">
        <v>0</v>
      </c>
      <c r="AF13" s="57">
        <v>0</v>
      </c>
      <c r="AG13" s="57">
        <v>1</v>
      </c>
      <c r="AH13" s="57">
        <v>1</v>
      </c>
      <c r="AI13" s="57">
        <v>0</v>
      </c>
    </row>
    <row r="14" spans="1:35" ht="15.75" customHeight="1" x14ac:dyDescent="0.2">
      <c r="A14" s="23" t="s">
        <v>132</v>
      </c>
      <c r="B14" s="23" t="s">
        <v>124</v>
      </c>
      <c r="C14" s="23" t="s">
        <v>115</v>
      </c>
      <c r="D14" s="57">
        <v>1</v>
      </c>
      <c r="E14" s="57">
        <v>1</v>
      </c>
      <c r="F14" s="57">
        <v>1</v>
      </c>
      <c r="G14" s="57">
        <v>1</v>
      </c>
      <c r="H14" s="57">
        <v>0</v>
      </c>
      <c r="I14" s="57">
        <v>1</v>
      </c>
      <c r="J14" s="57">
        <v>1</v>
      </c>
      <c r="K14" s="57">
        <v>1</v>
      </c>
      <c r="L14" s="57">
        <v>1</v>
      </c>
      <c r="M14" s="57">
        <v>1</v>
      </c>
      <c r="N14" s="57">
        <v>1</v>
      </c>
      <c r="O14" s="57">
        <v>1</v>
      </c>
      <c r="P14" s="57">
        <v>0</v>
      </c>
      <c r="Q14" s="57">
        <v>1</v>
      </c>
      <c r="R14" s="57">
        <v>1</v>
      </c>
      <c r="S14" s="57">
        <v>1</v>
      </c>
      <c r="T14" s="57">
        <v>1</v>
      </c>
      <c r="U14" s="57">
        <v>1</v>
      </c>
      <c r="V14" s="57">
        <v>1</v>
      </c>
      <c r="W14" s="57">
        <v>1</v>
      </c>
      <c r="X14" s="57">
        <v>1</v>
      </c>
      <c r="Y14" s="57">
        <v>1</v>
      </c>
      <c r="Z14" s="57">
        <v>1</v>
      </c>
      <c r="AA14" s="57">
        <v>1</v>
      </c>
      <c r="AB14" s="57">
        <v>1</v>
      </c>
      <c r="AC14" s="57">
        <v>1</v>
      </c>
      <c r="AD14" s="57">
        <v>1</v>
      </c>
      <c r="AE14" s="57">
        <v>0</v>
      </c>
      <c r="AF14" s="57">
        <v>1</v>
      </c>
      <c r="AG14" s="57">
        <v>1</v>
      </c>
      <c r="AH14" s="57">
        <v>1</v>
      </c>
      <c r="AI14" s="57">
        <v>0</v>
      </c>
    </row>
    <row r="15" spans="1:35" ht="15.75" customHeight="1" x14ac:dyDescent="0.2">
      <c r="A15" s="23" t="s">
        <v>133</v>
      </c>
      <c r="B15" s="23" t="s">
        <v>124</v>
      </c>
      <c r="C15" s="23" t="s">
        <v>115</v>
      </c>
      <c r="D15" s="57">
        <v>1</v>
      </c>
      <c r="E15" s="57">
        <v>1</v>
      </c>
      <c r="F15" s="57">
        <v>0</v>
      </c>
      <c r="G15" s="57">
        <v>1</v>
      </c>
      <c r="H15" s="57">
        <v>0</v>
      </c>
      <c r="I15" s="57">
        <v>1</v>
      </c>
      <c r="J15" s="57">
        <v>1</v>
      </c>
      <c r="K15" s="57">
        <v>1</v>
      </c>
      <c r="L15" s="57">
        <v>1</v>
      </c>
      <c r="M15" s="57">
        <v>1</v>
      </c>
      <c r="N15" s="57">
        <v>1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1</v>
      </c>
      <c r="U15" s="57">
        <v>1</v>
      </c>
      <c r="V15" s="57">
        <v>1</v>
      </c>
      <c r="W15" s="57">
        <v>1</v>
      </c>
      <c r="X15" s="57">
        <v>1</v>
      </c>
      <c r="Y15" s="57">
        <v>1</v>
      </c>
      <c r="Z15" s="57">
        <v>0</v>
      </c>
      <c r="AA15" s="57">
        <v>1</v>
      </c>
      <c r="AB15" s="57">
        <v>1</v>
      </c>
      <c r="AC15" s="57">
        <v>1</v>
      </c>
      <c r="AD15" s="57">
        <v>0</v>
      </c>
      <c r="AE15" s="57">
        <v>1</v>
      </c>
      <c r="AF15" s="57">
        <v>0</v>
      </c>
      <c r="AG15" s="57">
        <v>0</v>
      </c>
      <c r="AH15" s="57">
        <v>0</v>
      </c>
      <c r="AI15" s="57">
        <v>1</v>
      </c>
    </row>
    <row r="16" spans="1:35" ht="15.75" customHeight="1" x14ac:dyDescent="0.2">
      <c r="A16" s="23" t="s">
        <v>134</v>
      </c>
      <c r="B16" s="23" t="s">
        <v>124</v>
      </c>
      <c r="C16" s="23" t="s">
        <v>115</v>
      </c>
      <c r="D16" s="57">
        <v>0</v>
      </c>
      <c r="E16" s="57">
        <v>1</v>
      </c>
      <c r="F16" s="57">
        <v>1</v>
      </c>
      <c r="G16" s="57">
        <v>0</v>
      </c>
      <c r="H16" s="57">
        <v>1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1</v>
      </c>
      <c r="P16" s="57">
        <v>0</v>
      </c>
      <c r="Q16" s="57">
        <v>0</v>
      </c>
      <c r="R16" s="57">
        <v>1</v>
      </c>
      <c r="S16" s="57">
        <v>1</v>
      </c>
      <c r="T16" s="57">
        <v>1</v>
      </c>
      <c r="U16" s="57">
        <v>1</v>
      </c>
      <c r="V16" s="57">
        <v>0</v>
      </c>
      <c r="W16" s="57">
        <v>1</v>
      </c>
      <c r="X16" s="57">
        <v>1</v>
      </c>
      <c r="Y16" s="57">
        <v>1</v>
      </c>
      <c r="Z16" s="57">
        <v>1</v>
      </c>
      <c r="AA16" s="57">
        <v>1</v>
      </c>
      <c r="AB16" s="57">
        <v>1</v>
      </c>
      <c r="AC16" s="57">
        <v>1</v>
      </c>
      <c r="AD16" s="57">
        <v>0</v>
      </c>
      <c r="AE16" s="57">
        <v>1</v>
      </c>
      <c r="AF16" s="57">
        <v>1</v>
      </c>
      <c r="AG16" s="57">
        <v>0</v>
      </c>
      <c r="AH16" s="57">
        <v>1</v>
      </c>
      <c r="AI16" s="57">
        <v>1</v>
      </c>
    </row>
    <row r="17" spans="1:35" ht="15.75" customHeight="1" x14ac:dyDescent="0.2">
      <c r="A17" s="23" t="s">
        <v>136</v>
      </c>
      <c r="B17" s="23" t="s">
        <v>117</v>
      </c>
      <c r="C17" s="23" t="s">
        <v>115</v>
      </c>
      <c r="D17" s="57">
        <v>0</v>
      </c>
      <c r="E17" s="57">
        <v>1</v>
      </c>
      <c r="F17" s="57">
        <v>1</v>
      </c>
      <c r="G17" s="57">
        <v>1</v>
      </c>
      <c r="H17" s="57">
        <v>0</v>
      </c>
      <c r="I17" s="57">
        <v>0</v>
      </c>
      <c r="J17" s="57">
        <v>0</v>
      </c>
      <c r="K17" s="57">
        <v>1</v>
      </c>
      <c r="L17" s="57">
        <v>1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1</v>
      </c>
      <c r="U17" s="57">
        <v>0</v>
      </c>
      <c r="V17" s="57">
        <v>1</v>
      </c>
      <c r="W17" s="57">
        <v>1</v>
      </c>
      <c r="X17" s="57">
        <v>1</v>
      </c>
      <c r="Y17" s="57">
        <v>0</v>
      </c>
      <c r="Z17" s="57">
        <v>1</v>
      </c>
      <c r="AA17" s="57">
        <v>1</v>
      </c>
      <c r="AB17" s="57">
        <v>1</v>
      </c>
      <c r="AC17" s="57">
        <v>1</v>
      </c>
      <c r="AD17" s="57">
        <v>1</v>
      </c>
      <c r="AE17" s="57">
        <v>1</v>
      </c>
      <c r="AF17" s="57">
        <v>1</v>
      </c>
      <c r="AG17" s="57">
        <v>0</v>
      </c>
      <c r="AH17" s="57">
        <v>0</v>
      </c>
      <c r="AI17" s="57">
        <v>0</v>
      </c>
    </row>
    <row r="18" spans="1:35" ht="15.75" customHeight="1" x14ac:dyDescent="0.2">
      <c r="A18" s="49" t="s">
        <v>137</v>
      </c>
      <c r="B18" s="23" t="s">
        <v>126</v>
      </c>
      <c r="C18" s="23" t="s">
        <v>115</v>
      </c>
      <c r="D18" s="57">
        <v>0</v>
      </c>
      <c r="E18" s="57">
        <v>1</v>
      </c>
      <c r="F18" s="57">
        <v>1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1</v>
      </c>
      <c r="P18" s="57">
        <v>0</v>
      </c>
      <c r="Q18" s="57">
        <v>0</v>
      </c>
      <c r="R18" s="57">
        <v>0</v>
      </c>
      <c r="S18" s="57">
        <v>0</v>
      </c>
      <c r="T18" s="57">
        <v>1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1</v>
      </c>
      <c r="AB18" s="57">
        <v>1</v>
      </c>
      <c r="AC18" s="57">
        <v>1</v>
      </c>
      <c r="AD18" s="57">
        <v>0</v>
      </c>
      <c r="AE18" s="57">
        <v>1</v>
      </c>
      <c r="AF18" s="57">
        <v>1</v>
      </c>
      <c r="AG18" s="57">
        <v>0</v>
      </c>
      <c r="AH18" s="57">
        <v>0</v>
      </c>
      <c r="AI18" s="57">
        <v>1</v>
      </c>
    </row>
    <row r="19" spans="1:35" ht="15.75" customHeight="1" x14ac:dyDescent="0.2">
      <c r="A19" s="23" t="s">
        <v>138</v>
      </c>
      <c r="B19" s="23" t="s">
        <v>150</v>
      </c>
      <c r="C19" s="23" t="s">
        <v>119</v>
      </c>
      <c r="D19" s="57">
        <v>1</v>
      </c>
      <c r="E19" s="57">
        <v>1</v>
      </c>
      <c r="F19" s="57">
        <v>0</v>
      </c>
      <c r="G19" s="57">
        <v>1</v>
      </c>
      <c r="H19" s="57">
        <v>0</v>
      </c>
      <c r="I19" s="57">
        <v>1</v>
      </c>
      <c r="J19" s="57">
        <v>0</v>
      </c>
      <c r="K19" s="57">
        <v>0</v>
      </c>
      <c r="L19" s="57">
        <v>1</v>
      </c>
      <c r="M19" s="57">
        <v>1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1</v>
      </c>
      <c r="AB19" s="57">
        <v>1</v>
      </c>
      <c r="AC19" s="57">
        <v>1</v>
      </c>
      <c r="AD19" s="57">
        <v>0</v>
      </c>
      <c r="AE19" s="57">
        <v>1</v>
      </c>
      <c r="AF19" s="57">
        <v>1</v>
      </c>
      <c r="AG19" s="57">
        <v>1</v>
      </c>
      <c r="AH19" s="57">
        <v>0</v>
      </c>
      <c r="AI19" s="57">
        <v>0</v>
      </c>
    </row>
    <row r="20" spans="1:35" ht="15.75" customHeight="1" x14ac:dyDescent="0.2">
      <c r="A20" s="23" t="s">
        <v>139</v>
      </c>
      <c r="B20" s="23" t="s">
        <v>124</v>
      </c>
      <c r="C20" s="23" t="s">
        <v>115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  <c r="I20" s="57">
        <v>1</v>
      </c>
      <c r="J20" s="57">
        <v>1</v>
      </c>
      <c r="K20" s="57">
        <v>0</v>
      </c>
      <c r="L20" s="57">
        <v>0</v>
      </c>
      <c r="M20" s="57">
        <v>1</v>
      </c>
      <c r="N20" s="57">
        <v>0</v>
      </c>
      <c r="O20" s="57">
        <v>1</v>
      </c>
      <c r="P20" s="57">
        <v>0</v>
      </c>
      <c r="Q20" s="57">
        <v>0</v>
      </c>
      <c r="R20" s="57">
        <v>1</v>
      </c>
      <c r="S20" s="57">
        <v>1</v>
      </c>
      <c r="T20" s="57">
        <v>0</v>
      </c>
      <c r="U20" s="57">
        <v>1</v>
      </c>
      <c r="V20" s="57">
        <v>1</v>
      </c>
      <c r="W20" s="57">
        <v>1</v>
      </c>
      <c r="X20" s="57">
        <v>1</v>
      </c>
      <c r="Y20" s="57">
        <v>1</v>
      </c>
      <c r="Z20" s="57">
        <v>1</v>
      </c>
      <c r="AA20" s="57">
        <v>1</v>
      </c>
      <c r="AB20" s="57">
        <v>0</v>
      </c>
      <c r="AC20" s="57">
        <v>0</v>
      </c>
      <c r="AD20" s="57">
        <v>0</v>
      </c>
      <c r="AE20" s="57">
        <v>1</v>
      </c>
      <c r="AF20" s="57">
        <v>1</v>
      </c>
      <c r="AG20" s="57">
        <v>1</v>
      </c>
      <c r="AH20" s="57">
        <v>0</v>
      </c>
      <c r="AI20" s="57">
        <v>1</v>
      </c>
    </row>
    <row r="21" spans="1:35" ht="15.75" customHeight="1" x14ac:dyDescent="0.2">
      <c r="A21" s="23" t="s">
        <v>140</v>
      </c>
      <c r="B21" s="23" t="s">
        <v>124</v>
      </c>
      <c r="C21" s="23" t="s">
        <v>115</v>
      </c>
      <c r="D21" s="57">
        <v>0</v>
      </c>
      <c r="E21" s="57">
        <v>1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1</v>
      </c>
      <c r="O21" s="57">
        <v>1</v>
      </c>
      <c r="P21" s="57">
        <v>0</v>
      </c>
      <c r="Q21" s="57">
        <v>1</v>
      </c>
      <c r="R21" s="57">
        <v>0</v>
      </c>
      <c r="S21" s="57">
        <v>0</v>
      </c>
      <c r="T21" s="57">
        <v>1</v>
      </c>
      <c r="U21" s="57">
        <v>1</v>
      </c>
      <c r="V21" s="57">
        <v>1</v>
      </c>
      <c r="W21" s="57">
        <v>1</v>
      </c>
      <c r="X21" s="57">
        <v>0</v>
      </c>
      <c r="Y21" s="57">
        <v>1</v>
      </c>
      <c r="Z21" s="57">
        <v>1</v>
      </c>
      <c r="AA21" s="57">
        <v>1</v>
      </c>
      <c r="AB21" s="57">
        <v>1</v>
      </c>
      <c r="AC21" s="57">
        <v>1</v>
      </c>
      <c r="AD21" s="57">
        <v>1</v>
      </c>
      <c r="AE21" s="57">
        <v>1</v>
      </c>
      <c r="AF21" s="57">
        <v>1</v>
      </c>
      <c r="AG21" s="57">
        <v>1</v>
      </c>
      <c r="AH21" s="57">
        <v>1</v>
      </c>
      <c r="AI21" s="57">
        <v>0</v>
      </c>
    </row>
    <row r="22" spans="1:35" ht="15.75" customHeight="1" x14ac:dyDescent="0.2">
      <c r="A22" s="23" t="s">
        <v>141</v>
      </c>
      <c r="B22" s="23" t="s">
        <v>117</v>
      </c>
      <c r="C22" s="23" t="s">
        <v>119</v>
      </c>
      <c r="D22" s="57">
        <v>0</v>
      </c>
      <c r="E22" s="57">
        <v>1</v>
      </c>
      <c r="F22" s="57">
        <v>1</v>
      </c>
      <c r="G22" s="57">
        <v>1</v>
      </c>
      <c r="H22" s="57">
        <v>1</v>
      </c>
      <c r="I22" s="57">
        <v>1</v>
      </c>
      <c r="J22" s="57">
        <v>1</v>
      </c>
      <c r="K22" s="57">
        <v>1</v>
      </c>
      <c r="L22" s="57">
        <v>1</v>
      </c>
      <c r="M22" s="57">
        <v>1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1</v>
      </c>
      <c r="V22" s="57">
        <v>1</v>
      </c>
      <c r="W22" s="57">
        <v>1</v>
      </c>
      <c r="X22" s="57">
        <v>1</v>
      </c>
      <c r="Y22" s="57">
        <v>1</v>
      </c>
      <c r="Z22" s="57">
        <v>0</v>
      </c>
      <c r="AA22" s="57">
        <v>1</v>
      </c>
      <c r="AB22" s="57">
        <v>0</v>
      </c>
      <c r="AC22" s="57">
        <v>1</v>
      </c>
      <c r="AD22" s="57">
        <v>0</v>
      </c>
      <c r="AE22" s="57">
        <v>1</v>
      </c>
      <c r="AF22" s="57">
        <v>1</v>
      </c>
      <c r="AG22" s="57">
        <v>0</v>
      </c>
      <c r="AH22" s="57">
        <v>0</v>
      </c>
      <c r="AI22" s="57">
        <v>0</v>
      </c>
    </row>
    <row r="23" spans="1:35" ht="15.75" customHeight="1" x14ac:dyDescent="0.2">
      <c r="A23" s="49" t="s">
        <v>142</v>
      </c>
      <c r="B23" s="23" t="s">
        <v>151</v>
      </c>
      <c r="C23" s="23" t="s">
        <v>119</v>
      </c>
      <c r="D23" s="57">
        <v>0</v>
      </c>
      <c r="E23" s="57">
        <v>1</v>
      </c>
      <c r="F23" s="57">
        <v>0</v>
      </c>
      <c r="G23" s="57">
        <v>1</v>
      </c>
      <c r="H23" s="57">
        <v>0</v>
      </c>
      <c r="I23" s="57">
        <v>0</v>
      </c>
      <c r="J23" s="57">
        <v>0</v>
      </c>
      <c r="K23" s="57">
        <v>1</v>
      </c>
      <c r="L23" s="57">
        <v>1</v>
      </c>
      <c r="M23" s="57">
        <v>0</v>
      </c>
      <c r="N23" s="57">
        <v>1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1</v>
      </c>
      <c r="U23" s="57">
        <v>0</v>
      </c>
      <c r="V23" s="57">
        <v>1</v>
      </c>
      <c r="W23" s="57">
        <v>0</v>
      </c>
      <c r="X23" s="57">
        <v>0</v>
      </c>
      <c r="Y23" s="57">
        <v>0</v>
      </c>
      <c r="Z23" s="57">
        <v>0</v>
      </c>
      <c r="AA23" s="57">
        <v>1</v>
      </c>
      <c r="AB23" s="57">
        <v>1</v>
      </c>
      <c r="AC23" s="57">
        <v>0</v>
      </c>
      <c r="AD23" s="57">
        <v>0</v>
      </c>
      <c r="AE23" s="57">
        <v>1</v>
      </c>
      <c r="AF23" s="57">
        <v>1</v>
      </c>
      <c r="AG23" s="57">
        <v>0</v>
      </c>
      <c r="AH23" s="57">
        <v>0</v>
      </c>
      <c r="AI23" s="57">
        <v>0</v>
      </c>
    </row>
    <row r="24" spans="1:35" ht="15.75" customHeight="1" x14ac:dyDescent="0.2">
      <c r="A24" s="23" t="s">
        <v>143</v>
      </c>
      <c r="B24" s="23" t="s">
        <v>149</v>
      </c>
      <c r="C24" s="23" t="s">
        <v>115</v>
      </c>
      <c r="D24" s="57">
        <v>0</v>
      </c>
      <c r="E24" s="57">
        <v>1</v>
      </c>
      <c r="F24" s="57">
        <v>0</v>
      </c>
      <c r="G24" s="57">
        <v>1</v>
      </c>
      <c r="H24" s="57">
        <v>1</v>
      </c>
      <c r="I24" s="57">
        <v>1</v>
      </c>
      <c r="J24" s="57">
        <v>0</v>
      </c>
      <c r="K24" s="57">
        <v>1</v>
      </c>
      <c r="L24" s="57">
        <v>0</v>
      </c>
      <c r="M24" s="57">
        <v>0</v>
      </c>
      <c r="N24" s="57">
        <v>0</v>
      </c>
      <c r="O24" s="57">
        <v>1</v>
      </c>
      <c r="P24" s="57">
        <v>0</v>
      </c>
      <c r="Q24" s="57">
        <v>0</v>
      </c>
      <c r="R24" s="57">
        <v>0</v>
      </c>
      <c r="S24" s="57">
        <v>1</v>
      </c>
      <c r="T24" s="57">
        <v>0</v>
      </c>
      <c r="U24" s="57">
        <v>1</v>
      </c>
      <c r="V24" s="57">
        <v>0</v>
      </c>
      <c r="W24" s="57">
        <v>1</v>
      </c>
      <c r="X24" s="57">
        <v>0</v>
      </c>
      <c r="Y24" s="57">
        <v>1</v>
      </c>
      <c r="Z24" s="57">
        <v>0</v>
      </c>
      <c r="AA24" s="57">
        <v>1</v>
      </c>
      <c r="AB24" s="57">
        <v>1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1</v>
      </c>
    </row>
    <row r="25" spans="1:35" ht="15.75" customHeight="1" x14ac:dyDescent="0.2">
      <c r="A25" s="23" t="s">
        <v>144</v>
      </c>
      <c r="B25" s="23" t="s">
        <v>124</v>
      </c>
      <c r="C25" s="23" t="s">
        <v>119</v>
      </c>
      <c r="D25" s="57">
        <v>1</v>
      </c>
      <c r="E25" s="57">
        <v>1</v>
      </c>
      <c r="F25" s="57">
        <v>1</v>
      </c>
      <c r="G25" s="57">
        <v>1</v>
      </c>
      <c r="H25" s="57">
        <v>0</v>
      </c>
      <c r="I25" s="57">
        <v>1</v>
      </c>
      <c r="J25" s="57">
        <v>1</v>
      </c>
      <c r="K25" s="57">
        <v>0</v>
      </c>
      <c r="L25" s="57">
        <v>1</v>
      </c>
      <c r="M25" s="57">
        <v>0</v>
      </c>
      <c r="N25" s="57">
        <v>1</v>
      </c>
      <c r="O25" s="57">
        <v>1</v>
      </c>
      <c r="P25" s="57">
        <v>0</v>
      </c>
      <c r="Q25" s="57">
        <v>1</v>
      </c>
      <c r="R25" s="57">
        <v>0</v>
      </c>
      <c r="S25" s="57">
        <v>0</v>
      </c>
      <c r="T25" s="57">
        <v>1</v>
      </c>
      <c r="U25" s="57">
        <v>1</v>
      </c>
      <c r="V25" s="57">
        <v>1</v>
      </c>
      <c r="W25" s="57">
        <v>1</v>
      </c>
      <c r="X25" s="57">
        <v>1</v>
      </c>
      <c r="Y25" s="57">
        <v>1</v>
      </c>
      <c r="Z25" s="57">
        <v>1</v>
      </c>
      <c r="AA25" s="57">
        <v>1</v>
      </c>
      <c r="AB25" s="57">
        <v>1</v>
      </c>
      <c r="AC25" s="57">
        <v>1</v>
      </c>
      <c r="AD25" s="57">
        <v>1</v>
      </c>
      <c r="AE25" s="57">
        <v>0</v>
      </c>
      <c r="AF25" s="57">
        <v>1</v>
      </c>
      <c r="AG25" s="57">
        <v>1</v>
      </c>
      <c r="AH25" s="57">
        <v>1</v>
      </c>
      <c r="AI25" s="57">
        <v>0</v>
      </c>
    </row>
    <row r="26" spans="1:35" ht="15.75" customHeight="1" x14ac:dyDescent="0.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5.75" customHeight="1" x14ac:dyDescent="0.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5.75" customHeight="1" x14ac:dyDescent="0.2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5.75" customHeight="1" x14ac:dyDescent="0.2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5.75" customHeight="1" x14ac:dyDescent="0.2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28515625" defaultRowHeight="15" customHeight="1" x14ac:dyDescent="0.2"/>
  <cols>
    <col min="1" max="1" width="18.7109375" customWidth="1"/>
    <col min="2" max="10" width="10.5703125" customWidth="1"/>
    <col min="11" max="11" width="14.42578125" customWidth="1"/>
    <col min="12" max="39" width="10.5703125" customWidth="1"/>
  </cols>
  <sheetData>
    <row r="1" spans="1:39" ht="34.5" customHeight="1" x14ac:dyDescent="0.2">
      <c r="A1" s="32"/>
      <c r="B1" s="33" t="s">
        <v>9</v>
      </c>
      <c r="C1" s="33" t="s">
        <v>10</v>
      </c>
      <c r="D1" s="34" t="s">
        <v>11</v>
      </c>
      <c r="E1" s="34" t="s">
        <v>12</v>
      </c>
      <c r="F1" s="34" t="s">
        <v>13</v>
      </c>
      <c r="G1" s="35" t="s">
        <v>14</v>
      </c>
      <c r="H1" s="35" t="s">
        <v>15</v>
      </c>
      <c r="I1" s="33" t="s">
        <v>16</v>
      </c>
      <c r="J1" s="33" t="s">
        <v>17</v>
      </c>
      <c r="K1" s="33" t="s">
        <v>18</v>
      </c>
      <c r="L1" s="33" t="s">
        <v>19</v>
      </c>
      <c r="M1" s="35" t="s">
        <v>20</v>
      </c>
      <c r="N1" s="34" t="s">
        <v>21</v>
      </c>
      <c r="O1" s="34" t="s">
        <v>22</v>
      </c>
      <c r="P1" s="34" t="s">
        <v>23</v>
      </c>
      <c r="Q1" s="34" t="s">
        <v>24</v>
      </c>
      <c r="R1" s="33" t="s">
        <v>25</v>
      </c>
      <c r="S1" s="33" t="s">
        <v>26</v>
      </c>
      <c r="T1" s="35" t="s">
        <v>27</v>
      </c>
      <c r="U1" s="33" t="s">
        <v>28</v>
      </c>
      <c r="V1" s="35" t="s">
        <v>29</v>
      </c>
      <c r="W1" s="36" t="s">
        <v>30</v>
      </c>
      <c r="X1" s="34" t="s">
        <v>31</v>
      </c>
      <c r="Y1" s="36" t="s">
        <v>32</v>
      </c>
      <c r="Z1" s="34" t="s">
        <v>33</v>
      </c>
      <c r="AA1" s="34" t="s">
        <v>34</v>
      </c>
      <c r="AB1" s="33" t="s">
        <v>35</v>
      </c>
      <c r="AC1" s="33" t="s">
        <v>36</v>
      </c>
      <c r="AD1" s="33" t="s">
        <v>37</v>
      </c>
      <c r="AE1" s="33" t="s">
        <v>38</v>
      </c>
      <c r="AF1" s="33" t="s">
        <v>39</v>
      </c>
      <c r="AG1" s="35" t="s">
        <v>147</v>
      </c>
      <c r="AH1" s="37" t="s">
        <v>41</v>
      </c>
      <c r="AI1" s="37" t="s">
        <v>42</v>
      </c>
      <c r="AJ1" s="38"/>
      <c r="AK1" s="38"/>
      <c r="AL1" s="38"/>
      <c r="AM1" s="38"/>
    </row>
    <row r="2" spans="1:39" ht="15.75" customHeight="1" x14ac:dyDescent="0.2">
      <c r="A2" s="49" t="s">
        <v>113</v>
      </c>
      <c r="B2" s="23" t="s">
        <v>148</v>
      </c>
      <c r="C2" s="23" t="str">
        <f>IF(data00!C2=data01!C2,data00!C2,FALSE)</f>
        <v>healthcare</v>
      </c>
      <c r="D2" s="23">
        <f>IF(data00!D2=data01!D2,data00!D2,FALSE)</f>
        <v>0</v>
      </c>
      <c r="E2" s="23">
        <f>IF(data00!E2=data01!E2,data00!E2,FALSE)</f>
        <v>0</v>
      </c>
      <c r="F2" s="23">
        <f>IF(data00!F2=data01!F2,data00!F2,FALSE)</f>
        <v>0</v>
      </c>
      <c r="G2" s="23">
        <f>IF(data00!G2=data01!G2,data00!G2,FALSE)</f>
        <v>0</v>
      </c>
      <c r="H2" s="23">
        <f>IF(data00!H2=data01!H2,data00!H2,FALSE)</f>
        <v>0</v>
      </c>
      <c r="I2" s="23">
        <f>IF(data00!I2=data01!I2,data00!I2,FALSE)</f>
        <v>0</v>
      </c>
      <c r="J2" s="23">
        <f>IF(data00!J2=data01!J2,data00!J2,FALSE)</f>
        <v>0</v>
      </c>
      <c r="K2" s="23">
        <f>IF(data00!K2=data01!K2,data00!K2,FALSE)</f>
        <v>0</v>
      </c>
      <c r="L2" s="23">
        <f>IF(data00!L2=data01!L2,data00!L2,FALSE)</f>
        <v>0</v>
      </c>
      <c r="M2" s="23">
        <f>IF(data00!M2=data01!M2,data00!M2,FALSE)</f>
        <v>0</v>
      </c>
      <c r="N2" s="23">
        <f>IF(data00!N2=data01!N2,data00!N2,FALSE)</f>
        <v>0</v>
      </c>
      <c r="O2" s="23">
        <f>IF(data00!O2=data01!O2,data00!O2,FALSE)</f>
        <v>0</v>
      </c>
      <c r="P2" s="23">
        <f>IF(data00!P2=data01!P2,data00!P2,FALSE)</f>
        <v>0</v>
      </c>
      <c r="Q2" s="23" t="b">
        <f>IF(data00!Q2=data01!Q2,data00!Q2,FALSE)</f>
        <v>0</v>
      </c>
      <c r="R2" s="23">
        <f>IF(data00!R2=data01!R2,data00!R2,FALSE)</f>
        <v>0</v>
      </c>
      <c r="S2" s="23">
        <f>IF(data00!S2=data01!S2,data00!S2,FALSE)</f>
        <v>0</v>
      </c>
      <c r="T2" s="23" t="b">
        <f>IF(data00!T2=data01!T2,data00!T2,FALSE)</f>
        <v>0</v>
      </c>
      <c r="U2" s="23">
        <f>IF(data00!U2=data01!U2,data00!U2,FALSE)</f>
        <v>0</v>
      </c>
      <c r="V2" s="23">
        <f>IF(data00!V2=data01!V2,data00!V2,FALSE)</f>
        <v>0</v>
      </c>
      <c r="W2" s="23">
        <f>IF(data00!W2=data01!W2,data00!W2,FALSE)</f>
        <v>0</v>
      </c>
      <c r="X2" s="23">
        <f>IF(data00!X2=data01!X2,data00!X2,FALSE)</f>
        <v>0</v>
      </c>
      <c r="Y2" s="23">
        <f>IF(data00!Y2=data01!Y2,data00!Y2,FALSE)</f>
        <v>0</v>
      </c>
      <c r="Z2" s="23">
        <f>IF(data00!Z2=data01!Z2,data00!Z2,FALSE)</f>
        <v>0</v>
      </c>
      <c r="AA2" s="23">
        <f>IF(data00!AA2=data01!AA2,data00!AA2,FALSE)</f>
        <v>0</v>
      </c>
      <c r="AB2" s="23" t="b">
        <f>IF(data00!AB2=data01!AB2,data00!AB2,FALSE)</f>
        <v>0</v>
      </c>
      <c r="AC2" s="23" t="b">
        <f>IF(data00!AC2=data01!AC2,data00!AC2,FALSE)</f>
        <v>0</v>
      </c>
      <c r="AD2" s="23">
        <f>IF(data00!AD2=data01!AD2,data00!AD2,FALSE)</f>
        <v>0</v>
      </c>
      <c r="AE2" s="23">
        <f>IF(data00!AE2=data01!AE2,data00!AE2,FALSE)</f>
        <v>0</v>
      </c>
      <c r="AF2" s="23">
        <f>IF(data00!AF2=data01!AF2,data00!AF2,FALSE)</f>
        <v>0</v>
      </c>
      <c r="AG2" s="23" t="b">
        <f>IF(data00!AG2=data01!AG2,data00!AG2,FALSE)</f>
        <v>0</v>
      </c>
      <c r="AH2" s="23" t="b">
        <f>IF(data00!AH2=data01!AH2,data00!AH2,FALSE)</f>
        <v>0</v>
      </c>
      <c r="AI2" s="23">
        <f>IF(data00!AI2=data01!AI2,data00!AI2,FALSE)</f>
        <v>0</v>
      </c>
      <c r="AJ2" s="23"/>
      <c r="AK2" s="23"/>
      <c r="AL2" s="23"/>
      <c r="AM2" s="23"/>
    </row>
    <row r="3" spans="1:39" ht="15.75" customHeight="1" x14ac:dyDescent="0.2">
      <c r="A3" s="23" t="s">
        <v>116</v>
      </c>
      <c r="B3" s="23" t="str">
        <f>IF(data00!B3=data01!B3,data00!B3,FALSE)</f>
        <v>screening</v>
      </c>
      <c r="C3" s="23" t="str">
        <f>IF(data00!C3=data01!C3,data00!C3,FALSE)</f>
        <v>healthcare</v>
      </c>
      <c r="D3" s="23">
        <f>IF(data00!D3=data01!D3,data00!D3,FALSE)</f>
        <v>0</v>
      </c>
      <c r="E3" s="23">
        <f>IF(data00!E3=data01!E3,data00!E3,FALSE)</f>
        <v>1</v>
      </c>
      <c r="F3" s="23">
        <f>IF(data00!F3=data01!F3,data00!F3,FALSE)</f>
        <v>0</v>
      </c>
      <c r="G3" s="23">
        <f>IF(data00!G3=data01!G3,data00!G3,FALSE)</f>
        <v>1</v>
      </c>
      <c r="H3" s="23">
        <f>IF(data00!H3=data01!H3,data00!H3,FALSE)</f>
        <v>0</v>
      </c>
      <c r="I3" s="23">
        <f>IF(data00!I3=data01!I3,data00!I3,FALSE)</f>
        <v>1</v>
      </c>
      <c r="J3" s="23">
        <f>IF(data00!J3=data01!J3,data00!J3,FALSE)</f>
        <v>0</v>
      </c>
      <c r="K3" s="23">
        <f>IF(data00!K3=data01!K3,data00!K3,FALSE)</f>
        <v>1</v>
      </c>
      <c r="L3" s="23">
        <f>IF(data00!L3=data01!L3,data00!L3,FALSE)</f>
        <v>1</v>
      </c>
      <c r="M3" s="23">
        <f>IF(data00!M3=data01!M3,data00!M3,FALSE)</f>
        <v>1</v>
      </c>
      <c r="N3" s="23">
        <f>IF(data00!N3=data01!N3,data00!N3,FALSE)</f>
        <v>1</v>
      </c>
      <c r="O3" s="23">
        <f>IF(data00!O3=data01!O3,data00!O3,FALSE)</f>
        <v>0</v>
      </c>
      <c r="P3" s="23">
        <f>IF(data00!P3=data01!P3,data00!P3,FALSE)</f>
        <v>0</v>
      </c>
      <c r="Q3" s="23">
        <f>IF(data00!Q3=data01!Q3,data00!Q3,FALSE)</f>
        <v>0</v>
      </c>
      <c r="R3" s="23">
        <f>IF(data00!R3=data01!R3,data00!R3,FALSE)</f>
        <v>0</v>
      </c>
      <c r="S3" s="23">
        <f>IF(data00!S3=data01!S3,data00!S3,FALSE)</f>
        <v>0</v>
      </c>
      <c r="T3" s="23">
        <f>IF(data00!T3=data01!T3,data00!T3,FALSE)</f>
        <v>0</v>
      </c>
      <c r="U3" s="23">
        <f>IF(data00!U3=data01!U3,data00!U3,FALSE)</f>
        <v>1</v>
      </c>
      <c r="V3" s="23">
        <f>IF(data00!V3=data01!V3,data00!V3,FALSE)</f>
        <v>1</v>
      </c>
      <c r="W3" s="23">
        <f>IF(data00!W3=data01!W3,data00!W3,FALSE)</f>
        <v>1</v>
      </c>
      <c r="X3" s="23">
        <f>IF(data00!X3=data01!X3,data00!X3,FALSE)</f>
        <v>1</v>
      </c>
      <c r="Y3" s="23">
        <f>IF(data00!Y3=data01!Y3,data00!Y3,FALSE)</f>
        <v>1</v>
      </c>
      <c r="Z3" s="23">
        <f>IF(data00!Z3=data01!Z3,data00!Z3,FALSE)</f>
        <v>1</v>
      </c>
      <c r="AA3" s="23">
        <f>IF(data00!AA3=data01!AA3,data00!AA3,FALSE)</f>
        <v>1</v>
      </c>
      <c r="AB3" s="23">
        <f>IF(data00!AB3=data01!AB3,data00!AB3,FALSE)</f>
        <v>1</v>
      </c>
      <c r="AC3" s="23">
        <f>IF(data00!AC3=data01!AC3,data00!AC3,FALSE)</f>
        <v>1</v>
      </c>
      <c r="AD3" s="23">
        <f>IF(data00!AD3=data01!AD3,data00!AD3,FALSE)</f>
        <v>0</v>
      </c>
      <c r="AE3" s="23">
        <f>IF(data00!AE3=data01!AE3,data00!AE3,FALSE)</f>
        <v>1</v>
      </c>
      <c r="AF3" s="23">
        <f>IF(data00!AF3=data01!AF3,data00!AF3,FALSE)</f>
        <v>0</v>
      </c>
      <c r="AG3" s="23">
        <f>IF(data00!AG3=data01!AG3,data00!AG3,FALSE)</f>
        <v>0</v>
      </c>
      <c r="AH3" s="23">
        <f>IF(data00!AH3=data01!AH3,data00!AH3,FALSE)</f>
        <v>0</v>
      </c>
      <c r="AI3" s="23">
        <f>IF(data00!AI3=data01!AI3,data00!AI3,FALSE)</f>
        <v>0</v>
      </c>
      <c r="AJ3" s="48"/>
      <c r="AK3" s="48"/>
      <c r="AL3" s="48"/>
      <c r="AM3" s="48"/>
    </row>
    <row r="4" spans="1:39" ht="15.75" customHeight="1" x14ac:dyDescent="0.2">
      <c r="A4" s="23" t="s">
        <v>118</v>
      </c>
      <c r="B4" s="23" t="str">
        <f>IF(data00!B4=data01!B4,data00!B4,FALSE)</f>
        <v>screening</v>
      </c>
      <c r="C4" s="23" t="str">
        <f>IF(data00!C4=data01!C4,data00!C4,FALSE)</f>
        <v>multidiscipline</v>
      </c>
      <c r="D4" s="23">
        <f>IF(data00!D4=data01!D4,data00!D4,FALSE)</f>
        <v>0</v>
      </c>
      <c r="E4" s="23">
        <f>IF(data00!E4=data01!E4,data00!E4,FALSE)</f>
        <v>1</v>
      </c>
      <c r="F4" s="23">
        <f>IF(data00!F4=data01!F4,data00!F4,FALSE)</f>
        <v>0</v>
      </c>
      <c r="G4" s="23">
        <f>IF(data00!G4=data01!G4,data00!G4,FALSE)</f>
        <v>1</v>
      </c>
      <c r="H4" s="23">
        <f>IF(data00!H4=data01!H4,data00!H4,FALSE)</f>
        <v>1</v>
      </c>
      <c r="I4" s="23">
        <f>IF(data00!I4=data01!I4,data00!I4,FALSE)</f>
        <v>1</v>
      </c>
      <c r="J4" s="23">
        <f>IF(data00!J4=data01!J4,data00!J4,FALSE)</f>
        <v>1</v>
      </c>
      <c r="K4" s="23">
        <f>IF(data00!K4=data01!K4,data00!K4,FALSE)</f>
        <v>1</v>
      </c>
      <c r="L4" s="23">
        <f>IF(data00!L4=data01!L4,data00!L4,FALSE)</f>
        <v>0</v>
      </c>
      <c r="M4" s="23">
        <f>IF(data00!M4=data01!M4,data00!M4,FALSE)</f>
        <v>1</v>
      </c>
      <c r="N4" s="23">
        <f>IF(data00!N4=data01!N4,data00!N4,FALSE)</f>
        <v>0</v>
      </c>
      <c r="O4" s="23">
        <f>IF(data00!O4=data01!O4,data00!O4,FALSE)</f>
        <v>1</v>
      </c>
      <c r="P4" s="23">
        <f>IF(data00!P4=data01!P4,data00!P4,FALSE)</f>
        <v>1</v>
      </c>
      <c r="Q4" s="23">
        <f>IF(data00!Q4=data01!Q4,data00!Q4,FALSE)</f>
        <v>1</v>
      </c>
      <c r="R4" s="23">
        <f>IF(data00!R4=data01!R4,data00!R4,FALSE)</f>
        <v>1</v>
      </c>
      <c r="S4" s="23">
        <f>IF(data00!S4=data01!S4,data00!S4,FALSE)</f>
        <v>0</v>
      </c>
      <c r="T4" s="23">
        <f>IF(data00!T4=data01!T4,data00!T4,FALSE)</f>
        <v>0</v>
      </c>
      <c r="U4" s="23">
        <f>IF(data00!U4=data01!U4,data00!U4,FALSE)</f>
        <v>1</v>
      </c>
      <c r="V4" s="23">
        <f>IF(data00!V4=data01!V4,data00!V4,FALSE)</f>
        <v>1</v>
      </c>
      <c r="W4" s="23">
        <f>IF(data00!W4=data01!W4,data00!W4,FALSE)</f>
        <v>1</v>
      </c>
      <c r="X4" s="23">
        <f>IF(data00!X4=data01!X4,data00!X4,FALSE)</f>
        <v>0</v>
      </c>
      <c r="Y4" s="23">
        <f>IF(data00!Y4=data01!Y4,data00!Y4,FALSE)</f>
        <v>1</v>
      </c>
      <c r="Z4" s="23">
        <f>IF(data00!Z4=data01!Z4,data00!Z4,FALSE)</f>
        <v>0</v>
      </c>
      <c r="AA4" s="23">
        <f>IF(data00!AA4=data01!AA4,data00!AA4,FALSE)</f>
        <v>1</v>
      </c>
      <c r="AB4" s="23">
        <f>IF(data00!AB4=data01!AB4,data00!AB4,FALSE)</f>
        <v>1</v>
      </c>
      <c r="AC4" s="23">
        <f>IF(data00!AC4=data01!AC4,data00!AC4,FALSE)</f>
        <v>1</v>
      </c>
      <c r="AD4" s="23">
        <f>IF(data00!AD4=data01!AD4,data00!AD4,FALSE)</f>
        <v>0</v>
      </c>
      <c r="AE4" s="23">
        <f>IF(data00!AE4=data01!AE4,data00!AE4,FALSE)</f>
        <v>1</v>
      </c>
      <c r="AF4" s="23">
        <f>IF(data00!AF4=data01!AF4,data00!AF4,FALSE)</f>
        <v>1</v>
      </c>
      <c r="AG4" s="23">
        <f>IF(data00!AG4=data01!AG4,data00!AG4,FALSE)</f>
        <v>1</v>
      </c>
      <c r="AH4" s="23">
        <f>IF(data00!AH4=data01!AH4,data00!AH4,FALSE)</f>
        <v>1</v>
      </c>
      <c r="AI4" s="23">
        <f>IF(data00!AI4=data01!AI4,data00!AI4,FALSE)</f>
        <v>1</v>
      </c>
      <c r="AJ4" s="48"/>
      <c r="AK4" s="48"/>
      <c r="AL4" s="48"/>
      <c r="AM4" s="48"/>
    </row>
    <row r="5" spans="1:39" ht="15.75" customHeight="1" x14ac:dyDescent="0.2">
      <c r="A5" s="23" t="s">
        <v>120</v>
      </c>
      <c r="B5" s="23" t="s">
        <v>149</v>
      </c>
      <c r="C5" s="23" t="str">
        <f>IF(data00!C5=data01!C5,data00!C5,FALSE)</f>
        <v>multidiscipline</v>
      </c>
      <c r="D5" s="23">
        <f>IF(data00!D5=data01!D5,data00!D5,FALSE)</f>
        <v>1</v>
      </c>
      <c r="E5" s="23">
        <f>IF(data00!E5=data01!E5,data00!E5,FALSE)</f>
        <v>1</v>
      </c>
      <c r="F5" s="23">
        <f>IF(data00!F5=data01!F5,data00!F5,FALSE)</f>
        <v>1</v>
      </c>
      <c r="G5" s="23">
        <f>IF(data00!G5=data01!G5,data00!G5,FALSE)</f>
        <v>1</v>
      </c>
      <c r="H5" s="23">
        <f>IF(data00!H5=data01!H5,data00!H5,FALSE)</f>
        <v>1</v>
      </c>
      <c r="I5" s="23">
        <f>IF(data00!I5=data01!I5,data00!I5,FALSE)</f>
        <v>1</v>
      </c>
      <c r="J5" s="23">
        <f>IF(data00!J5=data01!J5,data00!J5,FALSE)</f>
        <v>1</v>
      </c>
      <c r="K5" s="23">
        <f>IF(data00!K5=data01!K5,data00!K5,FALSE)</f>
        <v>1</v>
      </c>
      <c r="L5" s="23">
        <f>IF(data00!L5=data01!L5,data00!L5,FALSE)</f>
        <v>1</v>
      </c>
      <c r="M5" s="23">
        <f>IF(data00!M5=data01!M5,data00!M5,FALSE)</f>
        <v>1</v>
      </c>
      <c r="N5" s="23">
        <f>IF(data00!N5=data01!N5,data00!N5,FALSE)</f>
        <v>0</v>
      </c>
      <c r="O5" s="23">
        <f>IF(data00!O5=data01!O5,data00!O5,FALSE)</f>
        <v>1</v>
      </c>
      <c r="P5" s="23" t="b">
        <f>IF(data00!P5=data01!P5,data00!P5,FALSE)</f>
        <v>0</v>
      </c>
      <c r="Q5" s="23">
        <f>IF(data00!Q5=data01!Q5,data00!Q5,FALSE)</f>
        <v>0</v>
      </c>
      <c r="R5" s="23">
        <f>IF(data00!R5=data01!R5,data00!R5,FALSE)</f>
        <v>0</v>
      </c>
      <c r="S5" s="23">
        <f>IF(data00!S5=data01!S5,data00!S5,FALSE)</f>
        <v>1</v>
      </c>
      <c r="T5" s="23">
        <f>IF(data00!T5=data01!T5,data00!T5,FALSE)</f>
        <v>0</v>
      </c>
      <c r="U5" s="23">
        <f>IF(data00!U5=data01!U5,data00!U5,FALSE)</f>
        <v>1</v>
      </c>
      <c r="V5" s="23">
        <f>IF(data00!V5=data01!V5,data00!V5,FALSE)</f>
        <v>1</v>
      </c>
      <c r="W5" s="23">
        <f>IF(data00!W5=data01!W5,data00!W5,FALSE)</f>
        <v>1</v>
      </c>
      <c r="X5" s="23">
        <f>IF(data00!X5=data01!X5,data00!X5,FALSE)</f>
        <v>0</v>
      </c>
      <c r="Y5" s="23">
        <f>IF(data00!Y5=data01!Y5,data00!Y5,FALSE)</f>
        <v>1</v>
      </c>
      <c r="Z5" s="23">
        <f>IF(data00!Z5=data01!Z5,data00!Z5,FALSE)</f>
        <v>0</v>
      </c>
      <c r="AA5" s="23">
        <f>IF(data00!AA5=data01!AA5,data00!AA5,FALSE)</f>
        <v>1</v>
      </c>
      <c r="AB5" s="23">
        <f>IF(data00!AB5=data01!AB5,data00!AB5,FALSE)</f>
        <v>1</v>
      </c>
      <c r="AC5" s="23">
        <f>IF(data00!AC5=data01!AC5,data00!AC5,FALSE)</f>
        <v>1</v>
      </c>
      <c r="AD5" s="23">
        <f>IF(data00!AD5=data01!AD5,data00!AD5,FALSE)</f>
        <v>0</v>
      </c>
      <c r="AE5" s="23">
        <f>IF(data00!AE5=data01!AE5,data00!AE5,FALSE)</f>
        <v>1</v>
      </c>
      <c r="AF5" s="23">
        <f>IF(data00!AF5=data01!AF5,data00!AF5,FALSE)</f>
        <v>0</v>
      </c>
      <c r="AG5" s="23" t="b">
        <f>IF(data00!AG5=data01!AG5,data00!AG5,FALSE)</f>
        <v>0</v>
      </c>
      <c r="AH5" s="23">
        <f>IF(data00!AH5=data01!AH5,data00!AH5,FALSE)</f>
        <v>0</v>
      </c>
      <c r="AI5" s="23">
        <f>IF(data00!AI5=data01!AI5,data00!AI5,FALSE)</f>
        <v>0</v>
      </c>
      <c r="AJ5" s="50"/>
      <c r="AK5" s="50"/>
      <c r="AL5" s="50"/>
      <c r="AM5" s="50"/>
    </row>
    <row r="6" spans="1:39" ht="15.75" customHeight="1" x14ac:dyDescent="0.2">
      <c r="A6" s="23" t="s">
        <v>122</v>
      </c>
      <c r="B6" s="23" t="s">
        <v>27</v>
      </c>
      <c r="C6" s="23" t="str">
        <f>IF(data00!C6=data01!C6,data00!C6,FALSE)</f>
        <v>healthcare</v>
      </c>
      <c r="D6" s="23" t="b">
        <f>IF(data00!D6=data01!D6,data00!D6,FALSE)</f>
        <v>0</v>
      </c>
      <c r="E6" s="23">
        <f>IF(data00!E6=data01!E6,data00!E6,FALSE)</f>
        <v>0</v>
      </c>
      <c r="F6" s="23">
        <f>IF(data00!F6=data01!F6,data00!F6,FALSE)</f>
        <v>0</v>
      </c>
      <c r="G6" s="23">
        <f>IF(data00!G6=data01!G6,data00!G6,FALSE)</f>
        <v>0</v>
      </c>
      <c r="H6" s="23">
        <f>IF(data00!H6=data01!H6,data00!H6,FALSE)</f>
        <v>0</v>
      </c>
      <c r="I6" s="23">
        <f>IF(data00!I6=data01!I6,data00!I6,FALSE)</f>
        <v>0</v>
      </c>
      <c r="J6" s="23">
        <f>IF(data00!J6=data01!J6,data00!J6,FALSE)</f>
        <v>0</v>
      </c>
      <c r="K6" s="23">
        <f>IF(data00!K6=data01!K6,data00!K6,FALSE)</f>
        <v>0</v>
      </c>
      <c r="L6" s="23">
        <f>IF(data00!L6=data01!L6,data00!L6,FALSE)</f>
        <v>0</v>
      </c>
      <c r="M6" s="23">
        <f>IF(data00!M6=data01!M6,data00!M6,FALSE)</f>
        <v>0</v>
      </c>
      <c r="N6" s="23">
        <f>IF(data00!N6=data01!N6,data00!N6,FALSE)</f>
        <v>0</v>
      </c>
      <c r="O6" s="23" t="b">
        <f>IF(data00!O6=data01!O6,data00!O6,FALSE)</f>
        <v>0</v>
      </c>
      <c r="P6" s="23">
        <f>IF(data00!P6=data01!P6,data00!P6,FALSE)</f>
        <v>0</v>
      </c>
      <c r="Q6" s="23" t="b">
        <f>IF(data00!Q6=data01!Q6,data00!Q6,FALSE)</f>
        <v>0</v>
      </c>
      <c r="R6" s="23" t="b">
        <f>IF(data00!R6=data01!R6,data00!R6,FALSE)</f>
        <v>0</v>
      </c>
      <c r="S6" s="23">
        <f>IF(data00!S6=data01!S6,data00!S6,FALSE)</f>
        <v>0</v>
      </c>
      <c r="T6" s="23">
        <f>IF(data00!T6=data01!T6,data00!T6,FALSE)</f>
        <v>1</v>
      </c>
      <c r="U6" s="23" t="b">
        <f>IF(data00!U6=data01!U6,data00!U6,FALSE)</f>
        <v>0</v>
      </c>
      <c r="V6" s="23" t="b">
        <f>IF(data00!V6=data01!V6,data00!V6,FALSE)</f>
        <v>0</v>
      </c>
      <c r="W6" s="23">
        <f>IF(data00!W6=data01!W6,data00!W6,FALSE)</f>
        <v>0</v>
      </c>
      <c r="X6" s="23">
        <f>IF(data00!X6=data01!X6,data00!X6,FALSE)</f>
        <v>0</v>
      </c>
      <c r="Y6" s="23">
        <f>IF(data00!Y6=data01!Y6,data00!Y6,FALSE)</f>
        <v>0</v>
      </c>
      <c r="Z6" s="23">
        <f>IF(data00!Z6=data01!Z6,data00!Z6,FALSE)</f>
        <v>0</v>
      </c>
      <c r="AA6" s="23">
        <f>IF(data00!AA6=data01!AA6,data00!AA6,FALSE)</f>
        <v>1</v>
      </c>
      <c r="AB6" s="23">
        <f>IF(data00!AB6=data01!AB6,data00!AB6,FALSE)</f>
        <v>1</v>
      </c>
      <c r="AC6" s="23" t="b">
        <f>IF(data00!AC6=data01!AC6,data00!AC6,FALSE)</f>
        <v>0</v>
      </c>
      <c r="AD6" s="23">
        <f>IF(data00!AD6=data01!AD6,data00!AD6,FALSE)</f>
        <v>1</v>
      </c>
      <c r="AE6" s="23" t="b">
        <f>IF(data00!AE6=data01!AE6,data00!AE6,FALSE)</f>
        <v>0</v>
      </c>
      <c r="AF6" s="23">
        <f>IF(data00!AF6=data01!AF6,data00!AF6,FALSE)</f>
        <v>0</v>
      </c>
      <c r="AG6" s="23" t="b">
        <f>IF(data00!AG6=data01!AG6,data00!AG6,FALSE)</f>
        <v>0</v>
      </c>
      <c r="AH6" s="23" t="b">
        <f>IF(data00!AH6=data01!AH6,data00!AH6,FALSE)</f>
        <v>0</v>
      </c>
      <c r="AI6" s="23">
        <f>IF(data00!AI6=data01!AI6,data00!AI6,FALSE)</f>
        <v>0</v>
      </c>
      <c r="AJ6" s="50"/>
      <c r="AK6" s="50"/>
      <c r="AL6" s="50"/>
      <c r="AM6" s="50"/>
    </row>
    <row r="7" spans="1:39" ht="15.75" customHeight="1" x14ac:dyDescent="0.2">
      <c r="A7" s="23" t="s">
        <v>123</v>
      </c>
      <c r="B7" s="23" t="s">
        <v>124</v>
      </c>
      <c r="C7" s="23" t="str">
        <f>IF(data00!C7=data01!C7,data00!C7,FALSE)</f>
        <v>healthcare</v>
      </c>
      <c r="D7" s="23">
        <f>IF(data00!D7=data01!D7,data00!D7,FALSE)</f>
        <v>1</v>
      </c>
      <c r="E7" s="23">
        <f>IF(data00!E7=data01!E7,data00!E7,FALSE)</f>
        <v>1</v>
      </c>
      <c r="F7" s="23" t="b">
        <f>IF(data00!F7=data01!F7,data00!F7,FALSE)</f>
        <v>0</v>
      </c>
      <c r="G7" s="23">
        <f>IF(data00!G7=data01!G7,data00!G7,FALSE)</f>
        <v>1</v>
      </c>
      <c r="H7" s="23">
        <f>IF(data00!H7=data01!H7,data00!H7,FALSE)</f>
        <v>1</v>
      </c>
      <c r="I7" s="23">
        <f>IF(data00!I7=data01!I7,data00!I7,FALSE)</f>
        <v>1</v>
      </c>
      <c r="J7" s="23">
        <f>IF(data00!J7=data01!J7,data00!J7,FALSE)</f>
        <v>1</v>
      </c>
      <c r="K7" s="23">
        <f>IF(data00!K7=data01!K7,data00!K7,FALSE)</f>
        <v>1</v>
      </c>
      <c r="L7" s="23">
        <f>IF(data00!L7=data01!L7,data00!L7,FALSE)</f>
        <v>0</v>
      </c>
      <c r="M7" s="23">
        <f>IF(data00!M7=data01!M7,data00!M7,FALSE)</f>
        <v>1</v>
      </c>
      <c r="N7" s="23">
        <f>IF(data00!N7=data01!N7,data00!N7,FALSE)</f>
        <v>1</v>
      </c>
      <c r="O7" s="23">
        <f>IF(data00!O7=data01!O7,data00!O7,FALSE)</f>
        <v>1</v>
      </c>
      <c r="P7" s="23">
        <f>IF(data00!P7=data01!P7,data00!P7,FALSE)</f>
        <v>1</v>
      </c>
      <c r="Q7" s="23" t="b">
        <f>IF(data00!Q7=data01!Q7,data00!Q7,FALSE)</f>
        <v>0</v>
      </c>
      <c r="R7" s="23">
        <f>IF(data00!R7=data01!R7,data00!R7,FALSE)</f>
        <v>1</v>
      </c>
      <c r="S7" s="23">
        <f>IF(data00!S7=data01!S7,data00!S7,FALSE)</f>
        <v>0</v>
      </c>
      <c r="T7" s="23">
        <f>IF(data00!T7=data01!T7,data00!T7,FALSE)</f>
        <v>0</v>
      </c>
      <c r="U7" s="23">
        <f>IF(data00!U7=data01!U7,data00!U7,FALSE)</f>
        <v>0</v>
      </c>
      <c r="V7" s="23">
        <f>IF(data00!V7=data01!V7,data00!V7,FALSE)</f>
        <v>1</v>
      </c>
      <c r="W7" s="23">
        <f>IF(data00!W7=data01!W7,data00!W7,FALSE)</f>
        <v>1</v>
      </c>
      <c r="X7" s="23">
        <f>IF(data00!X7=data01!X7,data00!X7,FALSE)</f>
        <v>1</v>
      </c>
      <c r="Y7" s="23">
        <f>IF(data00!Y7=data01!Y7,data00!Y7,FALSE)</f>
        <v>1</v>
      </c>
      <c r="Z7" s="23">
        <f>IF(data00!Z7=data01!Z7,data00!Z7,FALSE)</f>
        <v>1</v>
      </c>
      <c r="AA7" s="23">
        <f>IF(data00!AA7=data01!AA7,data00!AA7,FALSE)</f>
        <v>1</v>
      </c>
      <c r="AB7" s="23">
        <f>IF(data00!AB7=data01!AB7,data00!AB7,FALSE)</f>
        <v>0</v>
      </c>
      <c r="AC7" s="23">
        <f>IF(data00!AC7=data01!AC7,data00!AC7,FALSE)</f>
        <v>1</v>
      </c>
      <c r="AD7" s="23">
        <f>IF(data00!AD7=data01!AD7,data00!AD7,FALSE)</f>
        <v>0</v>
      </c>
      <c r="AE7" s="23">
        <f>IF(data00!AE7=data01!AE7,data00!AE7,FALSE)</f>
        <v>1</v>
      </c>
      <c r="AF7" s="23">
        <f>IF(data00!AF7=data01!AF7,data00!AF7,FALSE)</f>
        <v>1</v>
      </c>
      <c r="AG7" s="23">
        <f>IF(data00!AG7=data01!AG7,data00!AG7,FALSE)</f>
        <v>1</v>
      </c>
      <c r="AH7" s="23">
        <f>IF(data00!AH7=data01!AH7,data00!AH7,FALSE)</f>
        <v>0</v>
      </c>
      <c r="AI7" s="23">
        <f>IF(data00!AI7=data01!AI7,data00!AI7,FALSE)</f>
        <v>1</v>
      </c>
      <c r="AJ7" s="50"/>
      <c r="AK7" s="50"/>
      <c r="AL7" s="50"/>
      <c r="AM7" s="50"/>
    </row>
    <row r="8" spans="1:39" ht="15.75" customHeight="1" x14ac:dyDescent="0.2">
      <c r="A8" s="23" t="s">
        <v>125</v>
      </c>
      <c r="B8" s="23" t="str">
        <f>IF(data00!B8=data01!B8,data00!B8,FALSE)</f>
        <v>extraction</v>
      </c>
      <c r="C8" s="23" t="str">
        <f>IF(data00!C8=data01!C8,data00!C8,FALSE)</f>
        <v>healthcare</v>
      </c>
      <c r="D8" s="23">
        <f>IF(data00!D8=data01!D8,data00!D8,FALSE)</f>
        <v>0</v>
      </c>
      <c r="E8" s="23">
        <f>IF(data00!E8=data01!E8,data00!E8,FALSE)</f>
        <v>1</v>
      </c>
      <c r="F8" s="23">
        <f>IF(data00!F8=data01!F8,data00!F8,FALSE)</f>
        <v>0</v>
      </c>
      <c r="G8" s="23">
        <f>IF(data00!G8=data01!G8,data00!G8,FALSE)</f>
        <v>0</v>
      </c>
      <c r="H8" s="23">
        <f>IF(data00!H8=data01!H8,data00!H8,FALSE)</f>
        <v>0</v>
      </c>
      <c r="I8" s="23">
        <f>IF(data00!I8=data01!I8,data00!I8,FALSE)</f>
        <v>0</v>
      </c>
      <c r="J8" s="23">
        <f>IF(data00!J8=data01!J8,data00!J8,FALSE)</f>
        <v>1</v>
      </c>
      <c r="K8" s="23">
        <f>IF(data00!K8=data01!K8,data00!K8,FALSE)</f>
        <v>0</v>
      </c>
      <c r="L8" s="23">
        <f>IF(data00!L8=data01!L8,data00!L8,FALSE)</f>
        <v>0</v>
      </c>
      <c r="M8" s="23">
        <f>IF(data00!M8=data01!M8,data00!M8,FALSE)</f>
        <v>0</v>
      </c>
      <c r="N8" s="23" t="b">
        <f>IF(data00!N8=data01!N8,data00!N8,FALSE)</f>
        <v>0</v>
      </c>
      <c r="O8" s="23">
        <f>IF(data00!O8=data01!O8,data00!O8,FALSE)</f>
        <v>1</v>
      </c>
      <c r="P8" s="23" t="b">
        <f>IF(data00!P8=data01!P8,data00!P8,FALSE)</f>
        <v>0</v>
      </c>
      <c r="Q8" s="23">
        <f>IF(data00!Q8=data01!Q8,data00!Q8,FALSE)</f>
        <v>0</v>
      </c>
      <c r="R8" s="23">
        <f>IF(data00!R8=data01!R8,data00!R8,FALSE)</f>
        <v>0</v>
      </c>
      <c r="S8" s="23">
        <f>IF(data00!S8=data01!S8,data00!S8,FALSE)</f>
        <v>0</v>
      </c>
      <c r="T8" s="23" t="b">
        <f>IF(data00!T8=data01!T8,data00!T8,FALSE)</f>
        <v>0</v>
      </c>
      <c r="U8" s="23">
        <f>IF(data00!U8=data01!U8,data00!U8,FALSE)</f>
        <v>0</v>
      </c>
      <c r="V8" s="23">
        <f>IF(data00!V8=data01!V8,data00!V8,FALSE)</f>
        <v>0</v>
      </c>
      <c r="W8" s="23">
        <f>IF(data00!W8=data01!W8,data00!W8,FALSE)</f>
        <v>1</v>
      </c>
      <c r="X8" s="23">
        <f>IF(data00!X8=data01!X8,data00!X8,FALSE)</f>
        <v>0</v>
      </c>
      <c r="Y8" s="23">
        <f>IF(data00!Y8=data01!Y8,data00!Y8,FALSE)</f>
        <v>1</v>
      </c>
      <c r="Z8" s="23">
        <f>IF(data00!Z8=data01!Z8,data00!Z8,FALSE)</f>
        <v>0</v>
      </c>
      <c r="AA8" s="23">
        <f>IF(data00!AA8=data01!AA8,data00!AA8,FALSE)</f>
        <v>1</v>
      </c>
      <c r="AB8" s="23">
        <f>IF(data00!AB8=data01!AB8,data00!AB8,FALSE)</f>
        <v>1</v>
      </c>
      <c r="AC8" s="23">
        <f>IF(data00!AC8=data01!AC8,data00!AC8,FALSE)</f>
        <v>1</v>
      </c>
      <c r="AD8" s="23">
        <f>IF(data00!AD8=data01!AD8,data00!AD8,FALSE)</f>
        <v>1</v>
      </c>
      <c r="AE8" s="23">
        <f>IF(data00!AE8=data01!AE8,data00!AE8,FALSE)</f>
        <v>1</v>
      </c>
      <c r="AF8" s="23">
        <f>IF(data00!AF8=data01!AF8,data00!AF8,FALSE)</f>
        <v>1</v>
      </c>
      <c r="AG8" s="23">
        <f>IF(data00!AG8=data01!AG8,data00!AG8,FALSE)</f>
        <v>1</v>
      </c>
      <c r="AH8" s="23">
        <f>IF(data00!AH8=data01!AH8,data00!AH8,FALSE)</f>
        <v>1</v>
      </c>
      <c r="AI8" s="23">
        <f>IF(data00!AI8=data01!AI8,data00!AI8,FALSE)</f>
        <v>0</v>
      </c>
      <c r="AJ8" s="50"/>
      <c r="AK8" s="50"/>
      <c r="AL8" s="50"/>
      <c r="AM8" s="50"/>
    </row>
    <row r="9" spans="1:39" ht="15.75" customHeight="1" x14ac:dyDescent="0.2">
      <c r="A9" s="23" t="s">
        <v>127</v>
      </c>
      <c r="B9" s="23" t="s">
        <v>124</v>
      </c>
      <c r="C9" s="23" t="str">
        <f>IF(data00!C9=data01!C9,data00!C9,FALSE)</f>
        <v>healthcare</v>
      </c>
      <c r="D9" s="23">
        <f>IF(data00!D9=data01!D9,data00!D9,FALSE)</f>
        <v>1</v>
      </c>
      <c r="E9" s="23">
        <f>IF(data00!E9=data01!E9,data00!E9,FALSE)</f>
        <v>1</v>
      </c>
      <c r="F9" s="23" t="b">
        <f>IF(data00!F9=data01!F9,data00!F9,FALSE)</f>
        <v>0</v>
      </c>
      <c r="G9" s="23">
        <f>IF(data00!G9=data01!G9,data00!G9,FALSE)</f>
        <v>1</v>
      </c>
      <c r="H9" s="23">
        <f>IF(data00!H9=data01!H9,data00!H9,FALSE)</f>
        <v>1</v>
      </c>
      <c r="I9" s="23">
        <f>IF(data00!I9=data01!I9,data00!I9,FALSE)</f>
        <v>1</v>
      </c>
      <c r="J9" s="23">
        <f>IF(data00!J9=data01!J9,data00!J9,FALSE)</f>
        <v>1</v>
      </c>
      <c r="K9" s="23">
        <f>IF(data00!K9=data01!K9,data00!K9,FALSE)</f>
        <v>1</v>
      </c>
      <c r="L9" s="23">
        <f>IF(data00!L9=data01!L9,data00!L9,FALSE)</f>
        <v>1</v>
      </c>
      <c r="M9" s="23">
        <f>IF(data00!M9=data01!M9,data00!M9,FALSE)</f>
        <v>1</v>
      </c>
      <c r="N9" s="23">
        <f>IF(data00!N9=data01!N9,data00!N9,FALSE)</f>
        <v>0</v>
      </c>
      <c r="O9" s="23">
        <f>IF(data00!O9=data01!O9,data00!O9,FALSE)</f>
        <v>1</v>
      </c>
      <c r="P9" s="23" t="b">
        <f>IF(data00!P9=data01!P9,data00!P9,FALSE)</f>
        <v>0</v>
      </c>
      <c r="Q9" s="23">
        <f>IF(data00!Q9=data01!Q9,data00!Q9,FALSE)</f>
        <v>0</v>
      </c>
      <c r="R9" s="23">
        <f>IF(data00!R9=data01!R9,data00!R9,FALSE)</f>
        <v>1</v>
      </c>
      <c r="S9" s="23">
        <f>IF(data00!S9=data01!S9,data00!S9,FALSE)</f>
        <v>1</v>
      </c>
      <c r="T9" s="23">
        <f>IF(data00!T9=data01!T9,data00!T9,FALSE)</f>
        <v>1</v>
      </c>
      <c r="U9" s="23">
        <f>IF(data00!U9=data01!U9,data00!U9,FALSE)</f>
        <v>1</v>
      </c>
      <c r="V9" s="23">
        <f>IF(data00!V9=data01!V9,data00!V9,FALSE)</f>
        <v>1</v>
      </c>
      <c r="W9" s="23">
        <f>IF(data00!W9=data01!W9,data00!W9,FALSE)</f>
        <v>1</v>
      </c>
      <c r="X9" s="23">
        <f>IF(data00!X9=data01!X9,data00!X9,FALSE)</f>
        <v>1</v>
      </c>
      <c r="Y9" s="23">
        <f>IF(data00!Y9=data01!Y9,data00!Y9,FALSE)</f>
        <v>1</v>
      </c>
      <c r="Z9" s="23">
        <f>IF(data00!Z9=data01!Z9,data00!Z9,FALSE)</f>
        <v>1</v>
      </c>
      <c r="AA9" s="23">
        <f>IF(data00!AA9=data01!AA9,data00!AA9,FALSE)</f>
        <v>1</v>
      </c>
      <c r="AB9" s="23">
        <f>IF(data00!AB9=data01!AB9,data00!AB9,FALSE)</f>
        <v>0</v>
      </c>
      <c r="AC9" s="23">
        <f>IF(data00!AC9=data01!AC9,data00!AC9,FALSE)</f>
        <v>1</v>
      </c>
      <c r="AD9" s="23">
        <f>IF(data00!AD9=data01!AD9,data00!AD9,FALSE)</f>
        <v>1</v>
      </c>
      <c r="AE9" s="23">
        <f>IF(data00!AE9=data01!AE9,data00!AE9,FALSE)</f>
        <v>1</v>
      </c>
      <c r="AF9" s="23">
        <f>IF(data00!AF9=data01!AF9,data00!AF9,FALSE)</f>
        <v>1</v>
      </c>
      <c r="AG9" s="23">
        <f>IF(data00!AG9=data01!AG9,data00!AG9,FALSE)</f>
        <v>1</v>
      </c>
      <c r="AH9" s="23">
        <f>IF(data00!AH9=data01!AH9,data00!AH9,FALSE)</f>
        <v>0</v>
      </c>
      <c r="AI9" s="23">
        <f>IF(data00!AI9=data01!AI9,data00!AI9,FALSE)</f>
        <v>1</v>
      </c>
      <c r="AJ9" s="50"/>
      <c r="AK9" s="50"/>
      <c r="AL9" s="50"/>
      <c r="AM9" s="50"/>
    </row>
    <row r="10" spans="1:39" ht="15.75" customHeight="1" x14ac:dyDescent="0.2">
      <c r="A10" s="23" t="s">
        <v>128</v>
      </c>
      <c r="B10" s="23" t="s">
        <v>124</v>
      </c>
      <c r="C10" s="23" t="str">
        <f>IF(data00!C10=data01!C10,data00!C10,FALSE)</f>
        <v>healthcare</v>
      </c>
      <c r="D10" s="23">
        <f>IF(data00!D10=data01!D10,data00!D10,FALSE)</f>
        <v>1</v>
      </c>
      <c r="E10" s="23">
        <f>IF(data00!E10=data01!E10,data00!E10,FALSE)</f>
        <v>1</v>
      </c>
      <c r="F10" s="23">
        <f>IF(data00!F10=data01!F10,data00!F10,FALSE)</f>
        <v>1</v>
      </c>
      <c r="G10" s="23">
        <f>IF(data00!G10=data01!G10,data00!G10,FALSE)</f>
        <v>1</v>
      </c>
      <c r="H10" s="23">
        <f>IF(data00!H10=data01!H10,data00!H10,FALSE)</f>
        <v>1</v>
      </c>
      <c r="I10" s="23">
        <f>IF(data00!I10=data01!I10,data00!I10,FALSE)</f>
        <v>1</v>
      </c>
      <c r="J10" s="23">
        <f>IF(data00!J10=data01!J10,data00!J10,FALSE)</f>
        <v>1</v>
      </c>
      <c r="K10" s="23">
        <f>IF(data00!K10=data01!K10,data00!K10,FALSE)</f>
        <v>1</v>
      </c>
      <c r="L10" s="23">
        <f>IF(data00!L10=data01!L10,data00!L10,FALSE)</f>
        <v>1</v>
      </c>
      <c r="M10" s="23">
        <f>IF(data00!M10=data01!M10,data00!M10,FALSE)</f>
        <v>1</v>
      </c>
      <c r="N10" s="23">
        <f>IF(data00!N10=data01!N10,data00!N10,FALSE)</f>
        <v>1</v>
      </c>
      <c r="O10" s="23">
        <f>IF(data00!O10=data01!O10,data00!O10,FALSE)</f>
        <v>1</v>
      </c>
      <c r="P10" s="23">
        <f>IF(data00!P10=data01!P10,data00!P10,FALSE)</f>
        <v>1</v>
      </c>
      <c r="Q10" s="23">
        <f>IF(data00!Q10=data01!Q10,data00!Q10,FALSE)</f>
        <v>1</v>
      </c>
      <c r="R10" s="23">
        <f>IF(data00!R10=data01!R10,data00!R10,FALSE)</f>
        <v>1</v>
      </c>
      <c r="S10" s="23" t="b">
        <f>IF(data00!S10=data01!S10,data00!S10,FALSE)</f>
        <v>0</v>
      </c>
      <c r="T10" s="23">
        <f>IF(data00!T10=data01!T10,data00!T10,FALSE)</f>
        <v>1</v>
      </c>
      <c r="U10" s="23">
        <f>IF(data00!U10=data01!U10,data00!U10,FALSE)</f>
        <v>1</v>
      </c>
      <c r="V10" s="23">
        <f>IF(data00!V10=data01!V10,data00!V10,FALSE)</f>
        <v>1</v>
      </c>
      <c r="W10" s="23">
        <f>IF(data00!W10=data01!W10,data00!W10,FALSE)</f>
        <v>0</v>
      </c>
      <c r="X10" s="23">
        <f>IF(data00!X10=data01!X10,data00!X10,FALSE)</f>
        <v>1</v>
      </c>
      <c r="Y10" s="23">
        <f>IF(data00!Y10=data01!Y10,data00!Y10,FALSE)</f>
        <v>1</v>
      </c>
      <c r="Z10" s="23">
        <f>IF(data00!Z10=data01!Z10,data00!Z10,FALSE)</f>
        <v>1</v>
      </c>
      <c r="AA10" s="23">
        <f>IF(data00!AA10=data01!AA10,data00!AA10,FALSE)</f>
        <v>1</v>
      </c>
      <c r="AB10" s="23">
        <f>IF(data00!AB10=data01!AB10,data00!AB10,FALSE)</f>
        <v>0</v>
      </c>
      <c r="AC10" s="23">
        <f>IF(data00!AC10=data01!AC10,data00!AC10,FALSE)</f>
        <v>1</v>
      </c>
      <c r="AD10" s="23">
        <f>IF(data00!AD10=data01!AD10,data00!AD10,FALSE)</f>
        <v>0</v>
      </c>
      <c r="AE10" s="23">
        <f>IF(data00!AE10=data01!AE10,data00!AE10,FALSE)</f>
        <v>1</v>
      </c>
      <c r="AF10" s="23">
        <f>IF(data00!AF10=data01!AF10,data00!AF10,FALSE)</f>
        <v>1</v>
      </c>
      <c r="AG10" s="23">
        <f>IF(data00!AG10=data01!AG10,data00!AG10,FALSE)</f>
        <v>1</v>
      </c>
      <c r="AH10" s="23">
        <f>IF(data00!AH10=data01!AH10,data00!AH10,FALSE)</f>
        <v>1</v>
      </c>
      <c r="AI10" s="23">
        <f>IF(data00!AI10=data01!AI10,data00!AI10,FALSE)</f>
        <v>1</v>
      </c>
      <c r="AJ10" s="48"/>
      <c r="AK10" s="48"/>
      <c r="AL10" s="48"/>
      <c r="AM10" s="48"/>
    </row>
    <row r="11" spans="1:39" ht="15.75" customHeight="1" x14ac:dyDescent="0.2">
      <c r="A11" s="49" t="s">
        <v>129</v>
      </c>
      <c r="B11" s="23" t="str">
        <f>IF(data00!B11=data01!B11,data00!B11,FALSE)</f>
        <v>screening</v>
      </c>
      <c r="C11" s="23" t="str">
        <f>IF(data00!C11=data01!C11,data00!C11,FALSE)</f>
        <v>healthcare</v>
      </c>
      <c r="D11" s="23" t="b">
        <f>IF(data00!D11=data01!D11,data00!D11,FALSE)</f>
        <v>0</v>
      </c>
      <c r="E11" s="23" t="b">
        <f>IF(data00!E11=data01!E11,data00!E11,FALSE)</f>
        <v>0</v>
      </c>
      <c r="F11" s="23">
        <f>IF(data00!F11=data01!F11,data00!F11,FALSE)</f>
        <v>0</v>
      </c>
      <c r="G11" s="23">
        <f>IF(data00!G11=data01!G11,data00!G11,FALSE)</f>
        <v>1</v>
      </c>
      <c r="H11" s="23" t="b">
        <f>IF(data00!H11=data01!H11,data00!H11,FALSE)</f>
        <v>0</v>
      </c>
      <c r="I11" s="23" t="b">
        <f>IF(data00!I11=data01!I11,data00!I11,FALSE)</f>
        <v>0</v>
      </c>
      <c r="J11" s="23" t="b">
        <f>IF(data00!J11=data01!J11,data00!J11,FALSE)</f>
        <v>0</v>
      </c>
      <c r="K11" s="23">
        <f>IF(data00!K11=data01!K11,data00!K11,FALSE)</f>
        <v>0</v>
      </c>
      <c r="L11" s="23" t="b">
        <f>IF(data00!L11=data01!L11,data00!L11,FALSE)</f>
        <v>0</v>
      </c>
      <c r="M11" s="23" t="b">
        <f>IF(data00!M11=data01!M11,data00!M11,FALSE)</f>
        <v>0</v>
      </c>
      <c r="N11" s="23" t="b">
        <f>IF(data00!N11=data01!N11,data00!N11,FALSE)</f>
        <v>0</v>
      </c>
      <c r="O11" s="23">
        <f>IF(data00!O11=data01!O11,data00!O11,FALSE)</f>
        <v>0</v>
      </c>
      <c r="P11" s="23">
        <f>IF(data00!P11=data01!P11,data00!P11,FALSE)</f>
        <v>0</v>
      </c>
      <c r="Q11" s="23">
        <f>IF(data00!Q11=data01!Q11,data00!Q11,FALSE)</f>
        <v>0</v>
      </c>
      <c r="R11" s="23">
        <f>IF(data00!R11=data01!R11,data00!R11,FALSE)</f>
        <v>1</v>
      </c>
      <c r="S11" s="23">
        <f>IF(data00!S11=data01!S11,data00!S11,FALSE)</f>
        <v>0</v>
      </c>
      <c r="T11" s="23">
        <f>IF(data00!T11=data01!T11,data00!T11,FALSE)</f>
        <v>0</v>
      </c>
      <c r="U11" s="23">
        <f>IF(data00!U11=data01!U11,data00!U11,FALSE)</f>
        <v>0</v>
      </c>
      <c r="V11" s="23" t="b">
        <f>IF(data00!V11=data01!V11,data00!V11,FALSE)</f>
        <v>0</v>
      </c>
      <c r="W11" s="23" t="b">
        <f>IF(data00!W11=data01!W11,data00!W11,FALSE)</f>
        <v>0</v>
      </c>
      <c r="X11" s="23" t="b">
        <f>IF(data00!X11=data01!X11,data00!X11,FALSE)</f>
        <v>0</v>
      </c>
      <c r="Y11" s="23" t="b">
        <f>IF(data00!Y11=data01!Y11,data00!Y11,FALSE)</f>
        <v>0</v>
      </c>
      <c r="Z11" s="23">
        <f>IF(data00!Z11=data01!Z11,data00!Z11,FALSE)</f>
        <v>0</v>
      </c>
      <c r="AA11" s="23">
        <f>IF(data00!AA11=data01!AA11,data00!AA11,FALSE)</f>
        <v>0</v>
      </c>
      <c r="AB11" s="23">
        <f>IF(data00!AB11=data01!AB11,data00!AB11,FALSE)</f>
        <v>1</v>
      </c>
      <c r="AC11" s="23" t="b">
        <f>IF(data00!AC11=data01!AC11,data00!AC11,FALSE)</f>
        <v>0</v>
      </c>
      <c r="AD11" s="23">
        <f>IF(data00!AD11=data01!AD11,data00!AD11,FALSE)</f>
        <v>0</v>
      </c>
      <c r="AE11" s="23">
        <f>IF(data00!AE11=data01!AE11,data00!AE11,FALSE)</f>
        <v>0</v>
      </c>
      <c r="AF11" s="23">
        <f>IF(data00!AF11=data01!AF11,data00!AF11,FALSE)</f>
        <v>0</v>
      </c>
      <c r="AG11" s="23" t="b">
        <f>IF(data00!AG11=data01!AG11,data00!AG11,FALSE)</f>
        <v>0</v>
      </c>
      <c r="AH11" s="23">
        <f>IF(data00!AH11=data01!AH11,data00!AH11,FALSE)</f>
        <v>0</v>
      </c>
      <c r="AI11" s="23">
        <f>IF(data00!AI11=data01!AI11,data00!AI11,FALSE)</f>
        <v>1</v>
      </c>
      <c r="AJ11" s="48"/>
      <c r="AK11" s="48"/>
      <c r="AL11" s="48"/>
      <c r="AM11" s="48"/>
    </row>
    <row r="12" spans="1:39" ht="15.75" customHeight="1" x14ac:dyDescent="0.2">
      <c r="A12" s="23" t="s">
        <v>130</v>
      </c>
      <c r="B12" s="23" t="s">
        <v>124</v>
      </c>
      <c r="C12" s="23" t="str">
        <f>IF(data00!C12=data01!C12,data00!C12,FALSE)</f>
        <v>multidiscipline</v>
      </c>
      <c r="D12" s="23">
        <f>IF(data00!D12=data01!D12,data00!D12,FALSE)</f>
        <v>1</v>
      </c>
      <c r="E12" s="23">
        <f>IF(data00!E12=data01!E12,data00!E12,FALSE)</f>
        <v>1</v>
      </c>
      <c r="F12" s="23">
        <f>IF(data00!F12=data01!F12,data00!F12,FALSE)</f>
        <v>1</v>
      </c>
      <c r="G12" s="23">
        <f>IF(data00!G12=data01!G12,data00!G12,FALSE)</f>
        <v>1</v>
      </c>
      <c r="H12" s="23">
        <f>IF(data00!H12=data01!H12,data00!H12,FALSE)</f>
        <v>1</v>
      </c>
      <c r="I12" s="23">
        <f>IF(data00!I12=data01!I12,data00!I12,FALSE)</f>
        <v>1</v>
      </c>
      <c r="J12" s="23" t="b">
        <f>IF(data00!J12=data01!J12,data00!J12,FALSE)</f>
        <v>0</v>
      </c>
      <c r="K12" s="23">
        <f>IF(data00!K12=data01!K12,data00!K12,FALSE)</f>
        <v>0</v>
      </c>
      <c r="L12" s="23">
        <f>IF(data00!L12=data01!L12,data00!L12,FALSE)</f>
        <v>0</v>
      </c>
      <c r="M12" s="23">
        <f>IF(data00!M12=data01!M12,data00!M12,FALSE)</f>
        <v>0</v>
      </c>
      <c r="N12" s="23">
        <f>IF(data00!N12=data01!N12,data00!N12,FALSE)</f>
        <v>0</v>
      </c>
      <c r="O12" s="23">
        <f>IF(data00!O12=data01!O12,data00!O12,FALSE)</f>
        <v>1</v>
      </c>
      <c r="P12" s="23">
        <f>IF(data00!P12=data01!P12,data00!P12,FALSE)</f>
        <v>0</v>
      </c>
      <c r="Q12" s="23">
        <f>IF(data00!Q12=data01!Q12,data00!Q12,FALSE)</f>
        <v>1</v>
      </c>
      <c r="R12" s="23">
        <f>IF(data00!R12=data01!R12,data00!R12,FALSE)</f>
        <v>1</v>
      </c>
      <c r="S12" s="23">
        <f>IF(data00!S12=data01!S12,data00!S12,FALSE)</f>
        <v>1</v>
      </c>
      <c r="T12" s="23">
        <f>IF(data00!T12=data01!T12,data00!T12,FALSE)</f>
        <v>1</v>
      </c>
      <c r="U12" s="23">
        <f>IF(data00!U12=data01!U12,data00!U12,FALSE)</f>
        <v>1</v>
      </c>
      <c r="V12" s="23">
        <f>IF(data00!V12=data01!V12,data00!V12,FALSE)</f>
        <v>1</v>
      </c>
      <c r="W12" s="23">
        <f>IF(data00!W12=data01!W12,data00!W12,FALSE)</f>
        <v>1</v>
      </c>
      <c r="X12" s="23" t="b">
        <f>IF(data00!X12=data01!X12,data00!X12,FALSE)</f>
        <v>0</v>
      </c>
      <c r="Y12" s="23">
        <f>IF(data00!Y12=data01!Y12,data00!Y12,FALSE)</f>
        <v>1</v>
      </c>
      <c r="Z12" s="23">
        <f>IF(data00!Z12=data01!Z12,data00!Z12,FALSE)</f>
        <v>0</v>
      </c>
      <c r="AA12" s="23">
        <f>IF(data00!AA12=data01!AA12,data00!AA12,FALSE)</f>
        <v>1</v>
      </c>
      <c r="AB12" s="23">
        <f>IF(data00!AB12=data01!AB12,data00!AB12,FALSE)</f>
        <v>0</v>
      </c>
      <c r="AC12" s="23">
        <f>IF(data00!AC12=data01!AC12,data00!AC12,FALSE)</f>
        <v>1</v>
      </c>
      <c r="AD12" s="23">
        <f>IF(data00!AD12=data01!AD12,data00!AD12,FALSE)</f>
        <v>0</v>
      </c>
      <c r="AE12" s="23">
        <f>IF(data00!AE12=data01!AE12,data00!AE12,FALSE)</f>
        <v>1</v>
      </c>
      <c r="AF12" s="23">
        <f>IF(data00!AF12=data01!AF12,data00!AF12,FALSE)</f>
        <v>1</v>
      </c>
      <c r="AG12" s="23">
        <f>IF(data00!AG12=data01!AG12,data00!AG12,FALSE)</f>
        <v>1</v>
      </c>
      <c r="AH12" s="23">
        <f>IF(data00!AH12=data01!AH12,data00!AH12,FALSE)</f>
        <v>1</v>
      </c>
      <c r="AI12" s="23">
        <f>IF(data00!AI12=data01!AI12,data00!AI12,FALSE)</f>
        <v>1</v>
      </c>
      <c r="AJ12" s="48"/>
      <c r="AK12" s="48"/>
      <c r="AL12" s="48"/>
      <c r="AM12" s="48"/>
    </row>
    <row r="13" spans="1:39" ht="15.75" customHeight="1" x14ac:dyDescent="0.2">
      <c r="A13" s="23" t="s">
        <v>131</v>
      </c>
      <c r="B13" s="23" t="s">
        <v>124</v>
      </c>
      <c r="C13" s="23" t="str">
        <f>IF(data00!C13=data01!C13,data00!C13,FALSE)</f>
        <v>multidiscipline</v>
      </c>
      <c r="D13" s="23" t="b">
        <f>IF(data00!D13=data01!D13,data00!D13,FALSE)</f>
        <v>0</v>
      </c>
      <c r="E13" s="23">
        <f>IF(data00!E13=data01!E13,data00!E13,FALSE)</f>
        <v>1</v>
      </c>
      <c r="F13" s="23" t="b">
        <f>IF(data00!F13=data01!F13,data00!F13,FALSE)</f>
        <v>0</v>
      </c>
      <c r="G13" s="23">
        <f>IF(data00!G13=data01!G13,data00!G13,FALSE)</f>
        <v>1</v>
      </c>
      <c r="H13" s="23">
        <f>IF(data00!H13=data01!H13,data00!H13,FALSE)</f>
        <v>1</v>
      </c>
      <c r="I13" s="23">
        <f>IF(data00!I13=data01!I13,data00!I13,FALSE)</f>
        <v>1</v>
      </c>
      <c r="J13" s="23" t="b">
        <f>IF(data00!J13=data01!J13,data00!J13,FALSE)</f>
        <v>0</v>
      </c>
      <c r="K13" s="23">
        <f>IF(data00!K13=data01!K13,data00!K13,FALSE)</f>
        <v>1</v>
      </c>
      <c r="L13" s="23">
        <f>IF(data00!L13=data01!L13,data00!L13,FALSE)</f>
        <v>1</v>
      </c>
      <c r="M13" s="23" t="b">
        <f>IF(data00!M13=data01!M13,data00!M13,FALSE)</f>
        <v>0</v>
      </c>
      <c r="N13" s="23">
        <f>IF(data00!N13=data01!N13,data00!N13,FALSE)</f>
        <v>1</v>
      </c>
      <c r="O13" s="23">
        <f>IF(data00!O13=data01!O13,data00!O13,FALSE)</f>
        <v>1</v>
      </c>
      <c r="P13" s="23" t="b">
        <f>IF(data00!P13=data01!P13,data00!P13,FALSE)</f>
        <v>0</v>
      </c>
      <c r="Q13" s="23" t="b">
        <f>IF(data00!Q13=data01!Q13,data00!Q13,FALSE)</f>
        <v>0</v>
      </c>
      <c r="R13" s="23" t="b">
        <f>IF(data00!R13=data01!R13,data00!R13,FALSE)</f>
        <v>0</v>
      </c>
      <c r="S13" s="23" t="b">
        <f>IF(data00!S13=data01!S13,data00!S13,FALSE)</f>
        <v>0</v>
      </c>
      <c r="T13" s="23">
        <f>IF(data00!T13=data01!T13,data00!T13,FALSE)</f>
        <v>1</v>
      </c>
      <c r="U13" s="23" t="b">
        <f>IF(data00!U13=data01!U13,data00!U13,FALSE)</f>
        <v>0</v>
      </c>
      <c r="V13" s="23">
        <f>IF(data00!V13=data01!V13,data00!V13,FALSE)</f>
        <v>1</v>
      </c>
      <c r="W13" s="23">
        <f>IF(data00!W13=data01!W13,data00!W13,FALSE)</f>
        <v>1</v>
      </c>
      <c r="X13" s="23">
        <f>IF(data00!X13=data01!X13,data00!X13,FALSE)</f>
        <v>1</v>
      </c>
      <c r="Y13" s="23" t="b">
        <f>IF(data00!Y13=data01!Y13,data00!Y13,FALSE)</f>
        <v>0</v>
      </c>
      <c r="Z13" s="23" t="b">
        <f>IF(data00!Z13=data01!Z13,data00!Z13,FALSE)</f>
        <v>0</v>
      </c>
      <c r="AA13" s="23">
        <f>IF(data00!AA13=data01!AA13,data00!AA13,FALSE)</f>
        <v>1</v>
      </c>
      <c r="AB13" s="23" t="b">
        <f>IF(data00!AB13=data01!AB13,data00!AB13,FALSE)</f>
        <v>0</v>
      </c>
      <c r="AC13" s="23">
        <f>IF(data00!AC13=data01!AC13,data00!AC13,FALSE)</f>
        <v>1</v>
      </c>
      <c r="AD13" s="23" t="b">
        <f>IF(data00!AD13=data01!AD13,data00!AD13,FALSE)</f>
        <v>0</v>
      </c>
      <c r="AE13" s="23">
        <f>IF(data00!AE13=data01!AE13,data00!AE13,FALSE)</f>
        <v>0</v>
      </c>
      <c r="AF13" s="23">
        <f>IF(data00!AF13=data01!AF13,data00!AF13,FALSE)</f>
        <v>0</v>
      </c>
      <c r="AG13" s="23">
        <f>IF(data00!AG13=data01!AG13,data00!AG13,FALSE)</f>
        <v>1</v>
      </c>
      <c r="AH13" s="23" t="b">
        <f>IF(data00!AH13=data01!AH13,data00!AH13,FALSE)</f>
        <v>0</v>
      </c>
      <c r="AI13" s="23">
        <f>IF(data00!AI13=data01!AI13,data00!AI13,FALSE)</f>
        <v>0</v>
      </c>
      <c r="AJ13" s="51"/>
      <c r="AK13" s="51"/>
      <c r="AL13" s="51"/>
      <c r="AM13" s="51"/>
    </row>
    <row r="14" spans="1:39" ht="15.75" customHeight="1" x14ac:dyDescent="0.2">
      <c r="A14" s="23" t="s">
        <v>132</v>
      </c>
      <c r="B14" s="23" t="s">
        <v>124</v>
      </c>
      <c r="C14" s="23" t="str">
        <f>IF(data00!C14=data01!C14,data00!C14,FALSE)</f>
        <v>healthcare</v>
      </c>
      <c r="D14" s="23">
        <f>IF(data00!D14=data01!D14,data00!D14,FALSE)</f>
        <v>1</v>
      </c>
      <c r="E14" s="23">
        <f>IF(data00!E14=data01!E14,data00!E14,FALSE)</f>
        <v>1</v>
      </c>
      <c r="F14" s="23">
        <f>IF(data00!F14=data01!F14,data00!F14,FALSE)</f>
        <v>1</v>
      </c>
      <c r="G14" s="23">
        <f>IF(data00!G14=data01!G14,data00!G14,FALSE)</f>
        <v>1</v>
      </c>
      <c r="H14" s="23">
        <f>IF(data00!H14=data01!H14,data00!H14,FALSE)</f>
        <v>0</v>
      </c>
      <c r="I14" s="23">
        <f>IF(data00!I14=data01!I14,data00!I14,FALSE)</f>
        <v>1</v>
      </c>
      <c r="J14" s="23">
        <f>IF(data00!J14=data01!J14,data00!J14,FALSE)</f>
        <v>1</v>
      </c>
      <c r="K14" s="23">
        <f>IF(data00!K14=data01!K14,data00!K14,FALSE)</f>
        <v>1</v>
      </c>
      <c r="L14" s="23">
        <f>IF(data00!L14=data01!L14,data00!L14,FALSE)</f>
        <v>1</v>
      </c>
      <c r="M14" s="23">
        <f>IF(data00!M14=data01!M14,data00!M14,FALSE)</f>
        <v>1</v>
      </c>
      <c r="N14" s="23">
        <f>IF(data00!N14=data01!N14,data00!N14,FALSE)</f>
        <v>1</v>
      </c>
      <c r="O14" s="23">
        <f>IF(data00!O14=data01!O14,data00!O14,FALSE)</f>
        <v>1</v>
      </c>
      <c r="P14" s="23">
        <f>IF(data00!P14=data01!P14,data00!P14,FALSE)</f>
        <v>0</v>
      </c>
      <c r="Q14" s="23">
        <f>IF(data00!Q14=data01!Q14,data00!Q14,FALSE)</f>
        <v>1</v>
      </c>
      <c r="R14" s="23">
        <f>IF(data00!R14=data01!R14,data00!R14,FALSE)</f>
        <v>1</v>
      </c>
      <c r="S14" s="23">
        <f>IF(data00!S14=data01!S14,data00!S14,FALSE)</f>
        <v>1</v>
      </c>
      <c r="T14" s="23">
        <f>IF(data00!T14=data01!T14,data00!T14,FALSE)</f>
        <v>1</v>
      </c>
      <c r="U14" s="23">
        <f>IF(data00!U14=data01!U14,data00!U14,FALSE)</f>
        <v>1</v>
      </c>
      <c r="V14" s="23" t="b">
        <f>IF(data00!V14=data01!V14,data00!V14,FALSE)</f>
        <v>0</v>
      </c>
      <c r="W14" s="23">
        <f>IF(data00!W14=data01!W14,data00!W14,FALSE)</f>
        <v>1</v>
      </c>
      <c r="X14" s="23">
        <f>IF(data00!X14=data01!X14,data00!X14,FALSE)</f>
        <v>1</v>
      </c>
      <c r="Y14" s="23">
        <f>IF(data00!Y14=data01!Y14,data00!Y14,FALSE)</f>
        <v>1</v>
      </c>
      <c r="Z14" s="23" t="b">
        <f>IF(data00!Z14=data01!Z14,data00!Z14,FALSE)</f>
        <v>0</v>
      </c>
      <c r="AA14" s="23">
        <f>IF(data00!AA14=data01!AA14,data00!AA14,FALSE)</f>
        <v>1</v>
      </c>
      <c r="AB14" s="23">
        <f>IF(data00!AB14=data01!AB14,data00!AB14,FALSE)</f>
        <v>1</v>
      </c>
      <c r="AC14" s="23">
        <f>IF(data00!AC14=data01!AC14,data00!AC14,FALSE)</f>
        <v>1</v>
      </c>
      <c r="AD14" s="23">
        <f>IF(data00!AD14=data01!AD14,data00!AD14,FALSE)</f>
        <v>1</v>
      </c>
      <c r="AE14" s="23">
        <f>IF(data00!AE14=data01!AE14,data00!AE14,FALSE)</f>
        <v>0</v>
      </c>
      <c r="AF14" s="23">
        <f>IF(data00!AF14=data01!AF14,data00!AF14,FALSE)</f>
        <v>1</v>
      </c>
      <c r="AG14" s="23" t="b">
        <f>IF(data00!AG14=data01!AG14,data00!AG14,FALSE)</f>
        <v>0</v>
      </c>
      <c r="AH14" s="23">
        <f>IF(data00!AH14=data01!AH14,data00!AH14,FALSE)</f>
        <v>1</v>
      </c>
      <c r="AI14" s="23">
        <f>IF(data00!AI14=data01!AI14,data00!AI14,FALSE)</f>
        <v>0</v>
      </c>
      <c r="AJ14" s="48"/>
      <c r="AK14" s="48"/>
      <c r="AL14" s="48"/>
      <c r="AM14" s="48"/>
    </row>
    <row r="15" spans="1:39" ht="15.75" customHeight="1" x14ac:dyDescent="0.2">
      <c r="A15" s="23" t="s">
        <v>133</v>
      </c>
      <c r="B15" s="23" t="s">
        <v>124</v>
      </c>
      <c r="C15" s="23" t="s">
        <v>115</v>
      </c>
      <c r="D15" s="23">
        <f>IF(data00!D15=data01!D15,data00!D15,FALSE)</f>
        <v>1</v>
      </c>
      <c r="E15" s="23">
        <f>IF(data00!E15=data01!E15,data00!E15,FALSE)</f>
        <v>1</v>
      </c>
      <c r="F15" s="23">
        <f>IF(data00!F15=data01!F15,data00!F15,FALSE)</f>
        <v>0</v>
      </c>
      <c r="G15" s="23">
        <f>IF(data00!G15=data01!G15,data00!G15,FALSE)</f>
        <v>1</v>
      </c>
      <c r="H15" s="23">
        <f>IF(data00!H15=data01!H15,data00!H15,FALSE)</f>
        <v>0</v>
      </c>
      <c r="I15" s="23">
        <f>IF(data00!I15=data01!I15,data00!I15,FALSE)</f>
        <v>1</v>
      </c>
      <c r="J15" s="23">
        <f>IF(data00!J15=data01!J15,data00!J15,FALSE)</f>
        <v>1</v>
      </c>
      <c r="K15" s="23">
        <f>IF(data00!K15=data01!K15,data00!K15,FALSE)</f>
        <v>1</v>
      </c>
      <c r="L15" s="23">
        <f>IF(data00!L15=data01!L15,data00!L15,FALSE)</f>
        <v>1</v>
      </c>
      <c r="M15" s="23">
        <f>IF(data00!M15=data01!M15,data00!M15,FALSE)</f>
        <v>1</v>
      </c>
      <c r="N15" s="23">
        <f>IF(data00!N15=data01!N15,data00!N15,FALSE)</f>
        <v>1</v>
      </c>
      <c r="O15" s="23">
        <f>IF(data00!O15=data01!O15,data00!O15,FALSE)</f>
        <v>0</v>
      </c>
      <c r="P15" s="23">
        <f>IF(data00!P15=data01!P15,data00!P15,FALSE)</f>
        <v>0</v>
      </c>
      <c r="Q15" s="23">
        <f>IF(data00!Q15=data01!Q15,data00!Q15,FALSE)</f>
        <v>0</v>
      </c>
      <c r="R15" s="23">
        <f>IF(data00!R15=data01!R15,data00!R15,FALSE)</f>
        <v>0</v>
      </c>
      <c r="S15" s="23" t="b">
        <f>IF(data00!S15=data01!S15,data00!S15,FALSE)</f>
        <v>0</v>
      </c>
      <c r="T15" s="23">
        <f>IF(data00!T15=data01!T15,data00!T15,FALSE)</f>
        <v>1</v>
      </c>
      <c r="U15" s="23">
        <f>IF(data00!U15=data01!U15,data00!U15,FALSE)</f>
        <v>1</v>
      </c>
      <c r="V15" s="23">
        <f>IF(data00!V15=data01!V15,data00!V15,FALSE)</f>
        <v>1</v>
      </c>
      <c r="W15" s="23">
        <f>IF(data00!W15=data01!W15,data00!W15,FALSE)</f>
        <v>1</v>
      </c>
      <c r="X15" s="23">
        <f>IF(data00!X15=data01!X15,data00!X15,FALSE)</f>
        <v>1</v>
      </c>
      <c r="Y15" s="23">
        <f>IF(data00!Y15=data01!Y15,data00!Y15,FALSE)</f>
        <v>1</v>
      </c>
      <c r="Z15" s="23">
        <f>IF(data00!Z15=data01!Z15,data00!Z15,FALSE)</f>
        <v>0</v>
      </c>
      <c r="AA15" s="23">
        <f>IF(data00!AA15=data01!AA15,data00!AA15,FALSE)</f>
        <v>1</v>
      </c>
      <c r="AB15" s="23">
        <f>IF(data00!AB15=data01!AB15,data00!AB15,FALSE)</f>
        <v>1</v>
      </c>
      <c r="AC15" s="23">
        <f>IF(data00!AC15=data01!AC15,data00!AC15,FALSE)</f>
        <v>1</v>
      </c>
      <c r="AD15" s="23">
        <f>IF(data00!AD15=data01!AD15,data00!AD15,FALSE)</f>
        <v>0</v>
      </c>
      <c r="AE15" s="23" t="b">
        <f>IF(data00!AE15=data01!AE15,data00!AE15,FALSE)</f>
        <v>0</v>
      </c>
      <c r="AF15" s="23">
        <f>IF(data00!AF15=data01!AF15,data00!AF15,FALSE)</f>
        <v>0</v>
      </c>
      <c r="AG15" s="23">
        <f>IF(data00!AG15=data01!AG15,data00!AG15,FALSE)</f>
        <v>0</v>
      </c>
      <c r="AH15" s="23">
        <f>IF(data00!AH15=data01!AH15,data00!AH15,FALSE)</f>
        <v>0</v>
      </c>
      <c r="AI15" s="23">
        <f>IF(data00!AI15=data01!AI15,data00!AI15,FALSE)</f>
        <v>1</v>
      </c>
      <c r="AJ15" s="48"/>
      <c r="AK15" s="48"/>
      <c r="AL15" s="48"/>
      <c r="AM15" s="48"/>
    </row>
    <row r="16" spans="1:39" ht="15.75" customHeight="1" x14ac:dyDescent="0.2">
      <c r="A16" s="23" t="s">
        <v>134</v>
      </c>
      <c r="B16" s="23" t="s">
        <v>124</v>
      </c>
      <c r="C16" s="23" t="str">
        <f>IF(data00!C16=data01!C16,data00!C16,FALSE)</f>
        <v>healthcare</v>
      </c>
      <c r="D16" s="23">
        <f>IF(data00!D16=data01!D16,data00!D16,FALSE)</f>
        <v>0</v>
      </c>
      <c r="E16" s="23" t="b">
        <f>IF(data00!E16=data01!E16,data00!E16,FALSE)</f>
        <v>0</v>
      </c>
      <c r="F16" s="23">
        <f>IF(data00!F16=data01!F16,data00!F16,FALSE)</f>
        <v>1</v>
      </c>
      <c r="G16" s="23">
        <f>IF(data00!G16=data01!G16,data00!G16,FALSE)</f>
        <v>0</v>
      </c>
      <c r="H16" s="23" t="b">
        <f>IF(data00!H16=data01!H16,data00!H16,FALSE)</f>
        <v>0</v>
      </c>
      <c r="I16" s="23">
        <f>IF(data00!I16=data01!I16,data00!I16,FALSE)</f>
        <v>0</v>
      </c>
      <c r="J16" s="23">
        <f>IF(data00!J16=data01!J16,data00!J16,FALSE)</f>
        <v>0</v>
      </c>
      <c r="K16" s="23">
        <f>IF(data00!K16=data01!K16,data00!K16,FALSE)</f>
        <v>0</v>
      </c>
      <c r="L16" s="23">
        <f>IF(data00!L16=data01!L16,data00!L16,FALSE)</f>
        <v>0</v>
      </c>
      <c r="M16" s="23">
        <f>IF(data00!M16=data01!M16,data00!M16,FALSE)</f>
        <v>0</v>
      </c>
      <c r="N16" s="23" t="b">
        <f>IF(data00!N16=data01!N16,data00!N16,FALSE)</f>
        <v>0</v>
      </c>
      <c r="O16" s="23" t="b">
        <f>IF(data00!O16=data01!O16,data00!O16,FALSE)</f>
        <v>0</v>
      </c>
      <c r="P16" s="23">
        <f>IF(data00!P16=data01!P16,data00!P16,FALSE)</f>
        <v>0</v>
      </c>
      <c r="Q16" s="23" t="b">
        <f>IF(data00!Q16=data01!Q16,data00!Q16,FALSE)</f>
        <v>0</v>
      </c>
      <c r="R16" s="23">
        <f>IF(data00!R16=data01!R16,data00!R16,FALSE)</f>
        <v>1</v>
      </c>
      <c r="S16" s="23" t="b">
        <f>IF(data00!S16=data01!S16,data00!S16,FALSE)</f>
        <v>0</v>
      </c>
      <c r="T16" s="23">
        <f>IF(data00!T16=data01!T16,data00!T16,FALSE)</f>
        <v>1</v>
      </c>
      <c r="U16" s="23" t="b">
        <f>IF(data00!U16=data01!U16,data00!U16,FALSE)</f>
        <v>0</v>
      </c>
      <c r="V16" s="23">
        <f>IF(data00!V16=data01!V16,data00!V16,FALSE)</f>
        <v>0</v>
      </c>
      <c r="W16" s="23" t="b">
        <f>IF(data00!W16=data01!W16,data00!W16,FALSE)</f>
        <v>0</v>
      </c>
      <c r="X16" s="23" t="b">
        <f>IF(data00!X16=data01!X16,data00!X16,FALSE)</f>
        <v>0</v>
      </c>
      <c r="Y16" s="23" t="b">
        <f>IF(data00!Y16=data01!Y16,data00!Y16,FALSE)</f>
        <v>0</v>
      </c>
      <c r="Z16" s="23" t="b">
        <f>IF(data00!Z16=data01!Z16,data00!Z16,FALSE)</f>
        <v>0</v>
      </c>
      <c r="AA16" s="23">
        <f>IF(data00!AA16=data01!AA16,data00!AA16,FALSE)</f>
        <v>1</v>
      </c>
      <c r="AB16" s="23">
        <f>IF(data00!AB16=data01!AB16,data00!AB16,FALSE)</f>
        <v>1</v>
      </c>
      <c r="AC16" s="23">
        <f>IF(data00!AC16=data01!AC16,data00!AC16,FALSE)</f>
        <v>1</v>
      </c>
      <c r="AD16" s="23" t="b">
        <f>IF(data00!AD16=data01!AD16,data00!AD16,FALSE)</f>
        <v>0</v>
      </c>
      <c r="AE16" s="23" t="b">
        <f>IF(data00!AE16=data01!AE16,data00!AE16,FALSE)</f>
        <v>0</v>
      </c>
      <c r="AF16" s="23" t="b">
        <f>IF(data00!AF16=data01!AF16,data00!AF16,FALSE)</f>
        <v>0</v>
      </c>
      <c r="AG16" s="23">
        <f>IF(data00!AG16=data01!AG16,data00!AG16,FALSE)</f>
        <v>0</v>
      </c>
      <c r="AH16" s="23" t="b">
        <f>IF(data00!AH16=data01!AH16,data00!AH16,FALSE)</f>
        <v>0</v>
      </c>
      <c r="AI16" s="23">
        <f>IF(data00!AI16=data01!AI16,data00!AI16,FALSE)</f>
        <v>1</v>
      </c>
      <c r="AJ16" s="48"/>
      <c r="AK16" s="48"/>
      <c r="AL16" s="48"/>
      <c r="AM16" s="48"/>
    </row>
    <row r="17" spans="1:39" ht="15.75" customHeight="1" x14ac:dyDescent="0.2">
      <c r="A17" s="23" t="s">
        <v>136</v>
      </c>
      <c r="B17" s="23" t="str">
        <f>IF(data00!B17=data01!B17,data00!B17,FALSE)</f>
        <v>screening</v>
      </c>
      <c r="C17" s="23" t="str">
        <f>IF(data00!C17=data01!C17,data00!C17,FALSE)</f>
        <v>healthcare</v>
      </c>
      <c r="D17" s="23">
        <f>IF(data00!D17=data01!D17,data00!D17,FALSE)</f>
        <v>0</v>
      </c>
      <c r="E17" s="23">
        <f>IF(data00!E17=data01!E17,data00!E17,FALSE)</f>
        <v>1</v>
      </c>
      <c r="F17" s="23">
        <f>IF(data00!F17=data01!F17,data00!F17,FALSE)</f>
        <v>1</v>
      </c>
      <c r="G17" s="23">
        <f>IF(data00!G17=data01!G17,data00!G17,FALSE)</f>
        <v>1</v>
      </c>
      <c r="H17" s="23">
        <f>IF(data00!H17=data01!H17,data00!H17,FALSE)</f>
        <v>0</v>
      </c>
      <c r="I17" s="23">
        <f>IF(data00!I17=data01!I17,data00!I17,FALSE)</f>
        <v>0</v>
      </c>
      <c r="J17" s="23">
        <f>IF(data00!J17=data01!J17,data00!J17,FALSE)</f>
        <v>0</v>
      </c>
      <c r="K17" s="23">
        <f>IF(data00!K17=data01!K17,data00!K17,FALSE)</f>
        <v>1</v>
      </c>
      <c r="L17" s="23">
        <f>IF(data00!L17=data01!L17,data00!L17,FALSE)</f>
        <v>1</v>
      </c>
      <c r="M17" s="23">
        <f>IF(data00!M17=data01!M17,data00!M17,FALSE)</f>
        <v>0</v>
      </c>
      <c r="N17" s="23">
        <f>IF(data00!N17=data01!N17,data00!N17,FALSE)</f>
        <v>0</v>
      </c>
      <c r="O17" s="23">
        <f>IF(data00!O17=data01!O17,data00!O17,FALSE)</f>
        <v>0</v>
      </c>
      <c r="P17" s="23">
        <f>IF(data00!P17=data01!P17,data00!P17,FALSE)</f>
        <v>0</v>
      </c>
      <c r="Q17" s="23">
        <f>IF(data00!Q17=data01!Q17,data00!Q17,FALSE)</f>
        <v>0</v>
      </c>
      <c r="R17" s="23">
        <f>IF(data00!R17=data01!R17,data00!R17,FALSE)</f>
        <v>0</v>
      </c>
      <c r="S17" s="23">
        <f>IF(data00!S17=data01!S17,data00!S17,FALSE)</f>
        <v>0</v>
      </c>
      <c r="T17" s="23">
        <f>IF(data00!T17=data01!T17,data00!T17,FALSE)</f>
        <v>1</v>
      </c>
      <c r="U17" s="23">
        <f>IF(data00!U17=data01!U17,data00!U17,FALSE)</f>
        <v>0</v>
      </c>
      <c r="V17" s="23">
        <f>IF(data00!V17=data01!V17,data00!V17,FALSE)</f>
        <v>1</v>
      </c>
      <c r="W17" s="23">
        <f>IF(data00!W17=data01!W17,data00!W17,FALSE)</f>
        <v>1</v>
      </c>
      <c r="X17" s="23">
        <f>IF(data00!X17=data01!X17,data00!X17,FALSE)</f>
        <v>1</v>
      </c>
      <c r="Y17" s="23" t="b">
        <f>IF(data00!Y17=data01!Y17,data00!Y17,FALSE)</f>
        <v>0</v>
      </c>
      <c r="Z17" s="23">
        <f>IF(data00!Z17=data01!Z17,data00!Z17,FALSE)</f>
        <v>1</v>
      </c>
      <c r="AA17" s="23">
        <f>IF(data00!AA17=data01!AA17,data00!AA17,FALSE)</f>
        <v>1</v>
      </c>
      <c r="AB17" s="23">
        <f>IF(data00!AB17=data01!AB17,data00!AB17,FALSE)</f>
        <v>1</v>
      </c>
      <c r="AC17" s="23">
        <f>IF(data00!AC17=data01!AC17,data00!AC17,FALSE)</f>
        <v>1</v>
      </c>
      <c r="AD17" s="23">
        <f>IF(data00!AD17=data01!AD17,data00!AD17,FALSE)</f>
        <v>1</v>
      </c>
      <c r="AE17" s="23">
        <f>IF(data00!AE17=data01!AE17,data00!AE17,FALSE)</f>
        <v>1</v>
      </c>
      <c r="AF17" s="23">
        <f>IF(data00!AF17=data01!AF17,data00!AF17,FALSE)</f>
        <v>1</v>
      </c>
      <c r="AG17" s="23">
        <f>IF(data00!AG17=data01!AG17,data00!AG17,FALSE)</f>
        <v>0</v>
      </c>
      <c r="AH17" s="23">
        <f>IF(data00!AH17=data01!AH17,data00!AH17,FALSE)</f>
        <v>0</v>
      </c>
      <c r="AI17" s="23">
        <f>IF(data00!AI17=data01!AI17,data00!AI17,FALSE)</f>
        <v>0</v>
      </c>
      <c r="AJ17" s="48"/>
      <c r="AK17" s="48"/>
      <c r="AL17" s="48"/>
      <c r="AM17" s="48"/>
    </row>
    <row r="18" spans="1:39" ht="15.75" customHeight="1" x14ac:dyDescent="0.2">
      <c r="A18" s="49" t="s">
        <v>137</v>
      </c>
      <c r="B18" s="23" t="s">
        <v>126</v>
      </c>
      <c r="C18" s="23" t="str">
        <f>IF(data00!C18=data01!C18,data00!C18,FALSE)</f>
        <v>healthcare</v>
      </c>
      <c r="D18" s="23">
        <f>IF(data00!D18=data01!D18,data00!D18,FALSE)</f>
        <v>0</v>
      </c>
      <c r="E18" s="23" t="b">
        <f>IF(data00!E18=data01!E18,data00!E18,FALSE)</f>
        <v>0</v>
      </c>
      <c r="F18" s="23">
        <f>IF(data00!F18=data01!F18,data00!F18,FALSE)</f>
        <v>1</v>
      </c>
      <c r="G18" s="23" t="b">
        <f>IF(data00!G18=data01!G18,data00!G18,FALSE)</f>
        <v>0</v>
      </c>
      <c r="H18" s="23">
        <f>IF(data00!H18=data01!H18,data00!H18,FALSE)</f>
        <v>0</v>
      </c>
      <c r="I18" s="23">
        <f>IF(data00!I18=data01!I18,data00!I18,FALSE)</f>
        <v>0</v>
      </c>
      <c r="J18" s="23">
        <f>IF(data00!J18=data01!J18,data00!J18,FALSE)</f>
        <v>0</v>
      </c>
      <c r="K18" s="23">
        <f>IF(data00!K18=data01!K18,data00!K18,FALSE)</f>
        <v>0</v>
      </c>
      <c r="L18" s="23">
        <f>IF(data00!L18=data01!L18,data00!L18,FALSE)</f>
        <v>0</v>
      </c>
      <c r="M18" s="23">
        <f>IF(data00!M18=data01!M18,data00!M18,FALSE)</f>
        <v>0</v>
      </c>
      <c r="N18" s="23">
        <f>IF(data00!N18=data01!N18,data00!N18,FALSE)</f>
        <v>0</v>
      </c>
      <c r="O18" s="23">
        <f>IF(data00!O18=data01!O18,data00!O18,FALSE)</f>
        <v>0</v>
      </c>
      <c r="P18" s="23" t="b">
        <f>IF(data00!P18=data01!P18,data00!P18,FALSE)</f>
        <v>0</v>
      </c>
      <c r="Q18" s="23">
        <f>IF(data00!Q18=data01!Q18,data00!Q18,FALSE)</f>
        <v>0</v>
      </c>
      <c r="R18" s="23" t="b">
        <f>IF(data00!R18=data01!R18,data00!R18,FALSE)</f>
        <v>0</v>
      </c>
      <c r="S18" s="23">
        <f>IF(data00!S18=data01!S18,data00!S18,FALSE)</f>
        <v>0</v>
      </c>
      <c r="T18" s="23" t="b">
        <f>IF(data00!T18=data01!T18,data00!T18,FALSE)</f>
        <v>0</v>
      </c>
      <c r="U18" s="23">
        <f>IF(data00!U18=data01!U18,data00!U18,FALSE)</f>
        <v>0</v>
      </c>
      <c r="V18" s="23">
        <f>IF(data00!V18=data01!V18,data00!V18,FALSE)</f>
        <v>0</v>
      </c>
      <c r="W18" s="23">
        <f>IF(data00!W18=data01!W18,data00!W18,FALSE)</f>
        <v>0</v>
      </c>
      <c r="X18" s="23">
        <f>IF(data00!X18=data01!X18,data00!X18,FALSE)</f>
        <v>0</v>
      </c>
      <c r="Y18" s="23">
        <f>IF(data00!Y18=data01!Y18,data00!Y18,FALSE)</f>
        <v>0</v>
      </c>
      <c r="Z18" s="23">
        <f>IF(data00!Z18=data01!Z18,data00!Z18,FALSE)</f>
        <v>0</v>
      </c>
      <c r="AA18" s="23">
        <f>IF(data00!AA18=data01!AA18,data00!AA18,FALSE)</f>
        <v>1</v>
      </c>
      <c r="AB18" s="23">
        <f>IF(data00!AB18=data01!AB18,data00!AB18,FALSE)</f>
        <v>1</v>
      </c>
      <c r="AC18" s="23">
        <f>IF(data00!AC18=data01!AC18,data00!AC18,FALSE)</f>
        <v>1</v>
      </c>
      <c r="AD18" s="23" t="b">
        <f>IF(data00!AD18=data01!AD18,data00!AD18,FALSE)</f>
        <v>0</v>
      </c>
      <c r="AE18" s="23" t="b">
        <f>IF(data00!AE18=data01!AE18,data00!AE18,FALSE)</f>
        <v>0</v>
      </c>
      <c r="AF18" s="23" t="b">
        <f>IF(data00!AF18=data01!AF18,data00!AF18,FALSE)</f>
        <v>0</v>
      </c>
      <c r="AG18" s="23" t="b">
        <f>IF(data00!AG18=data01!AG18,data00!AG18,FALSE)</f>
        <v>0</v>
      </c>
      <c r="AH18" s="23">
        <f>IF(data00!AH18=data01!AH18,data00!AH18,FALSE)</f>
        <v>0</v>
      </c>
      <c r="AI18" s="23">
        <f>IF(data00!AI18=data01!AI18,data00!AI18,FALSE)</f>
        <v>1</v>
      </c>
      <c r="AJ18" s="48"/>
      <c r="AK18" s="48"/>
      <c r="AL18" s="48"/>
      <c r="AM18" s="48"/>
    </row>
    <row r="19" spans="1:39" ht="15.75" customHeight="1" x14ac:dyDescent="0.2">
      <c r="A19" s="23" t="s">
        <v>138</v>
      </c>
      <c r="B19" s="23" t="s">
        <v>150</v>
      </c>
      <c r="C19" s="23" t="s">
        <v>119</v>
      </c>
      <c r="D19" s="23" t="b">
        <f>IF(data00!D19=data01!D19,data00!D19,FALSE)</f>
        <v>0</v>
      </c>
      <c r="E19" s="23" t="b">
        <f>IF(data00!E19=data01!E19,data00!E19,FALSE)</f>
        <v>0</v>
      </c>
      <c r="F19" s="23">
        <f>IF(data00!F19=data01!F19,data00!F19,FALSE)</f>
        <v>0</v>
      </c>
      <c r="G19" s="23" t="b">
        <f>IF(data00!G19=data01!G19,data00!G19,FALSE)</f>
        <v>0</v>
      </c>
      <c r="H19" s="23" t="b">
        <f>IF(data00!H19=data01!H19,data00!H19,FALSE)</f>
        <v>0</v>
      </c>
      <c r="I19" s="23" t="b">
        <f>IF(data00!I19=data01!I19,data00!I19,FALSE)</f>
        <v>0</v>
      </c>
      <c r="J19" s="23" t="b">
        <f>IF(data00!J19=data01!J19,data00!J19,FALSE)</f>
        <v>0</v>
      </c>
      <c r="K19" s="23">
        <f>IF(data00!K19=data01!K19,data00!K19,FALSE)</f>
        <v>0</v>
      </c>
      <c r="L19" s="23" t="b">
        <f>IF(data00!L19=data01!L19,data00!L19,FALSE)</f>
        <v>0</v>
      </c>
      <c r="M19" s="23" t="b">
        <f>IF(data00!M19=data01!M19,data00!M19,FALSE)</f>
        <v>0</v>
      </c>
      <c r="N19" s="23">
        <f>IF(data00!N19=data01!N19,data00!N19,FALSE)</f>
        <v>0</v>
      </c>
      <c r="O19" s="23">
        <f>IF(data00!O19=data01!O19,data00!O19,FALSE)</f>
        <v>0</v>
      </c>
      <c r="P19" s="23">
        <f>IF(data00!P19=data01!P19,data00!P19,FALSE)</f>
        <v>0</v>
      </c>
      <c r="Q19" s="23">
        <f>IF(data00!Q19=data01!Q19,data00!Q19,FALSE)</f>
        <v>0</v>
      </c>
      <c r="R19" s="23">
        <f>IF(data00!R19=data01!R19,data00!R19,FALSE)</f>
        <v>0</v>
      </c>
      <c r="S19" s="23">
        <f>IF(data00!S19=data01!S19,data00!S19,FALSE)</f>
        <v>0</v>
      </c>
      <c r="T19" s="23" t="b">
        <f>IF(data00!T19=data01!T19,data00!T19,FALSE)</f>
        <v>0</v>
      </c>
      <c r="U19" s="23">
        <f>IF(data00!U19=data01!U19,data00!U19,FALSE)</f>
        <v>0</v>
      </c>
      <c r="V19" s="23" t="b">
        <f>IF(data00!V19=data01!V19,data00!V19,FALSE)</f>
        <v>0</v>
      </c>
      <c r="W19" s="23">
        <f>IF(data00!W19=data01!W19,data00!W19,FALSE)</f>
        <v>0</v>
      </c>
      <c r="X19" s="23" t="b">
        <f>IF(data00!X19=data01!X19,data00!X19,FALSE)</f>
        <v>0</v>
      </c>
      <c r="Y19" s="23">
        <f>IF(data00!Y19=data01!Y19,data00!Y19,FALSE)</f>
        <v>0</v>
      </c>
      <c r="Z19" s="23">
        <f>IF(data00!Z19=data01!Z19,data00!Z19,FALSE)</f>
        <v>0</v>
      </c>
      <c r="AA19" s="23">
        <f>IF(data00!AA19=data01!AA19,data00!AA19,FALSE)</f>
        <v>1</v>
      </c>
      <c r="AB19" s="23">
        <f>IF(data00!AB19=data01!AB19,data00!AB19,FALSE)</f>
        <v>1</v>
      </c>
      <c r="AC19" s="23">
        <f>IF(data00!AC19=data01!AC19,data00!AC19,FALSE)</f>
        <v>1</v>
      </c>
      <c r="AD19" s="23" t="b">
        <f>IF(data00!AD19=data01!AD19,data00!AD19,FALSE)</f>
        <v>0</v>
      </c>
      <c r="AE19" s="23" t="b">
        <f>IF(data00!AE19=data01!AE19,data00!AE19,FALSE)</f>
        <v>0</v>
      </c>
      <c r="AF19" s="23" t="b">
        <f>IF(data00!AF19=data01!AF19,data00!AF19,FALSE)</f>
        <v>0</v>
      </c>
      <c r="AG19" s="23" t="b">
        <f>IF(data00!AG19=data01!AG19,data00!AG19,FALSE)</f>
        <v>0</v>
      </c>
      <c r="AH19" s="23">
        <f>IF(data00!AH19=data01!AH19,data00!AH19,FALSE)</f>
        <v>0</v>
      </c>
      <c r="AI19" s="23">
        <f>IF(data00!AI19=data01!AI19,data00!AI19,FALSE)</f>
        <v>0</v>
      </c>
      <c r="AJ19" s="48"/>
      <c r="AK19" s="48"/>
      <c r="AL19" s="48"/>
      <c r="AM19" s="48"/>
    </row>
    <row r="20" spans="1:39" ht="15.75" customHeight="1" x14ac:dyDescent="0.2">
      <c r="A20" s="23" t="s">
        <v>139</v>
      </c>
      <c r="B20" s="23" t="s">
        <v>124</v>
      </c>
      <c r="C20" s="23" t="s">
        <v>115</v>
      </c>
      <c r="D20" s="23">
        <f>IF(data00!D20=data01!D20,data00!D20,FALSE)</f>
        <v>1</v>
      </c>
      <c r="E20" s="23">
        <f>IF(data00!E20=data01!E20,data00!E20,FALSE)</f>
        <v>1</v>
      </c>
      <c r="F20" s="23">
        <f>IF(data00!F20=data01!F20,data00!F20,FALSE)</f>
        <v>1</v>
      </c>
      <c r="G20" s="23">
        <f>IF(data00!G20=data01!G20,data00!G20,FALSE)</f>
        <v>1</v>
      </c>
      <c r="H20" s="23">
        <f>IF(data00!H20=data01!H20,data00!H20,FALSE)</f>
        <v>1</v>
      </c>
      <c r="I20" s="23">
        <f>IF(data00!I20=data01!I20,data00!I20,FALSE)</f>
        <v>1</v>
      </c>
      <c r="J20" s="23">
        <f>IF(data00!J20=data01!J20,data00!J20,FALSE)</f>
        <v>1</v>
      </c>
      <c r="K20" s="23">
        <f>IF(data00!K20=data01!K20,data00!K20,FALSE)</f>
        <v>0</v>
      </c>
      <c r="L20" s="23">
        <f>IF(data00!L20=data01!L20,data00!L20,FALSE)</f>
        <v>0</v>
      </c>
      <c r="M20" s="23">
        <f>IF(data00!M20=data01!M20,data00!M20,FALSE)</f>
        <v>1</v>
      </c>
      <c r="N20" s="23">
        <f>IF(data00!N20=data01!N20,data00!N20,FALSE)</f>
        <v>0</v>
      </c>
      <c r="O20" s="23">
        <f>IF(data00!O20=data01!O20,data00!O20,FALSE)</f>
        <v>1</v>
      </c>
      <c r="P20" s="23" t="b">
        <f>IF(data00!P20=data01!P20,data00!P20,FALSE)</f>
        <v>0</v>
      </c>
      <c r="Q20" s="23">
        <f>IF(data00!Q20=data01!Q20,data00!Q20,FALSE)</f>
        <v>0</v>
      </c>
      <c r="R20" s="23">
        <f>IF(data00!R20=data01!R20,data00!R20,FALSE)</f>
        <v>1</v>
      </c>
      <c r="S20" s="23">
        <f>IF(data00!S20=data01!S20,data00!S20,FALSE)</f>
        <v>1</v>
      </c>
      <c r="T20" s="23">
        <f>IF(data00!T20=data01!T20,data00!T20,FALSE)</f>
        <v>0</v>
      </c>
      <c r="U20" s="23">
        <f>IF(data00!U20=data01!U20,data00!U20,FALSE)</f>
        <v>1</v>
      </c>
      <c r="V20" s="23">
        <f>IF(data00!V20=data01!V20,data00!V20,FALSE)</f>
        <v>1</v>
      </c>
      <c r="W20" s="23">
        <f>IF(data00!W20=data01!W20,data00!W20,FALSE)</f>
        <v>1</v>
      </c>
      <c r="X20" s="23">
        <f>IF(data00!X20=data01!X20,data00!X20,FALSE)</f>
        <v>1</v>
      </c>
      <c r="Y20" s="23">
        <f>IF(data00!Y20=data01!Y20,data00!Y20,FALSE)</f>
        <v>1</v>
      </c>
      <c r="Z20" s="23" t="b">
        <f>IF(data00!Z20=data01!Z20,data00!Z20,FALSE)</f>
        <v>0</v>
      </c>
      <c r="AA20" s="23">
        <f>IF(data00!AA20=data01!AA20,data00!AA20,FALSE)</f>
        <v>1</v>
      </c>
      <c r="AB20" s="23">
        <f>IF(data00!AB20=data01!AB20,data00!AB20,FALSE)</f>
        <v>0</v>
      </c>
      <c r="AC20" s="23">
        <f>IF(data00!AC20=data01!AC20,data00!AC20,FALSE)</f>
        <v>0</v>
      </c>
      <c r="AD20" s="23">
        <f>IF(data00!AD20=data01!AD20,data00!AD20,FALSE)</f>
        <v>0</v>
      </c>
      <c r="AE20" s="23">
        <f>IF(data00!AE20=data01!AE20,data00!AE20,FALSE)</f>
        <v>1</v>
      </c>
      <c r="AF20" s="23" t="b">
        <f>IF(data00!AF20=data01!AF20,data00!AF20,FALSE)</f>
        <v>0</v>
      </c>
      <c r="AG20" s="23" t="b">
        <f>IF(data00!AG20=data01!AG20,data00!AG20,FALSE)</f>
        <v>0</v>
      </c>
      <c r="AH20" s="23">
        <f>IF(data00!AH20=data01!AH20,data00!AH20,FALSE)</f>
        <v>0</v>
      </c>
      <c r="AI20" s="23">
        <f>IF(data00!AI20=data01!AI20,data00!AI20,FALSE)</f>
        <v>1</v>
      </c>
      <c r="AJ20" s="48"/>
      <c r="AK20" s="48"/>
      <c r="AL20" s="48"/>
      <c r="AM20" s="48"/>
    </row>
    <row r="21" spans="1:39" ht="15.75" customHeight="1" x14ac:dyDescent="0.2">
      <c r="A21" s="23" t="s">
        <v>140</v>
      </c>
      <c r="B21" s="23" t="s">
        <v>124</v>
      </c>
      <c r="C21" s="23" t="s">
        <v>115</v>
      </c>
      <c r="D21" s="23">
        <f>IF(data00!D21=data01!D21,data00!D21,FALSE)</f>
        <v>0</v>
      </c>
      <c r="E21" s="23">
        <f>IF(data00!E21=data01!E21,data00!E21,FALSE)</f>
        <v>1</v>
      </c>
      <c r="F21" s="23">
        <f>IF(data00!F21=data01!F21,data00!F21,FALSE)</f>
        <v>0</v>
      </c>
      <c r="G21" s="23">
        <f>IF(data00!G21=data01!G21,data00!G21,FALSE)</f>
        <v>0</v>
      </c>
      <c r="H21" s="23">
        <f>IF(data00!H21=data01!H21,data00!H21,FALSE)</f>
        <v>0</v>
      </c>
      <c r="I21" s="23">
        <f>IF(data00!I21=data01!I21,data00!I21,FALSE)</f>
        <v>0</v>
      </c>
      <c r="J21" s="23">
        <f>IF(data00!J21=data01!J21,data00!J21,FALSE)</f>
        <v>0</v>
      </c>
      <c r="K21" s="23">
        <f>IF(data00!K21=data01!K21,data00!K21,FALSE)</f>
        <v>0</v>
      </c>
      <c r="L21" s="23">
        <f>IF(data00!L21=data01!L21,data00!L21,FALSE)</f>
        <v>0</v>
      </c>
      <c r="M21" s="23">
        <f>IF(data00!M21=data01!M21,data00!M21,FALSE)</f>
        <v>0</v>
      </c>
      <c r="N21" s="23">
        <f>IF(data00!N21=data01!N21,data00!N21,FALSE)</f>
        <v>1</v>
      </c>
      <c r="O21" s="23">
        <f>IF(data00!O21=data01!O21,data00!O21,FALSE)</f>
        <v>1</v>
      </c>
      <c r="P21" s="23">
        <f>IF(data00!P21=data01!P21,data00!P21,FALSE)</f>
        <v>0</v>
      </c>
      <c r="Q21" s="23">
        <f>IF(data00!Q21=data01!Q21,data00!Q21,FALSE)</f>
        <v>1</v>
      </c>
      <c r="R21" s="23">
        <f>IF(data00!R21=data01!R21,data00!R21,FALSE)</f>
        <v>0</v>
      </c>
      <c r="S21" s="23">
        <f>IF(data00!S21=data01!S21,data00!S21,FALSE)</f>
        <v>0</v>
      </c>
      <c r="T21" s="23">
        <f>IF(data00!T21=data01!T21,data00!T21,FALSE)</f>
        <v>1</v>
      </c>
      <c r="U21" s="23">
        <f>IF(data00!U21=data01!U21,data00!U21,FALSE)</f>
        <v>1</v>
      </c>
      <c r="V21" s="23">
        <f>IF(data00!V21=data01!V21,data00!V21,FALSE)</f>
        <v>1</v>
      </c>
      <c r="W21" s="23">
        <f>IF(data00!W21=data01!W21,data00!W21,FALSE)</f>
        <v>1</v>
      </c>
      <c r="X21" s="23">
        <f>IF(data00!X21=data01!X21,data00!X21,FALSE)</f>
        <v>0</v>
      </c>
      <c r="Y21" s="23">
        <f>IF(data00!Y21=data01!Y21,data00!Y21,FALSE)</f>
        <v>1</v>
      </c>
      <c r="Z21" s="23">
        <f>IF(data00!Z21=data01!Z21,data00!Z21,FALSE)</f>
        <v>1</v>
      </c>
      <c r="AA21" s="23">
        <f>IF(data00!AA21=data01!AA21,data00!AA21,FALSE)</f>
        <v>1</v>
      </c>
      <c r="AB21" s="23">
        <f>IF(data00!AB21=data01!AB21,data00!AB21,FALSE)</f>
        <v>1</v>
      </c>
      <c r="AC21" s="23">
        <f>IF(data00!AC21=data01!AC21,data00!AC21,FALSE)</f>
        <v>1</v>
      </c>
      <c r="AD21" s="23">
        <f>IF(data00!AD21=data01!AD21,data00!AD21,FALSE)</f>
        <v>1</v>
      </c>
      <c r="AE21" s="23">
        <f>IF(data00!AE21=data01!AE21,data00!AE21,FALSE)</f>
        <v>1</v>
      </c>
      <c r="AF21" s="23">
        <f>IF(data00!AF21=data01!AF21,data00!AF21,FALSE)</f>
        <v>1</v>
      </c>
      <c r="AG21" s="23">
        <f>IF(data00!AG21=data01!AG21,data00!AG21,FALSE)</f>
        <v>1</v>
      </c>
      <c r="AH21" s="23">
        <f>IF(data00!AH21=data01!AH21,data00!AH21,FALSE)</f>
        <v>1</v>
      </c>
      <c r="AI21" s="23">
        <f>IF(data00!AI21=data01!AI21,data00!AI21,FALSE)</f>
        <v>0</v>
      </c>
      <c r="AJ21" s="48"/>
      <c r="AK21" s="48"/>
      <c r="AL21" s="48"/>
      <c r="AM21" s="48"/>
    </row>
    <row r="22" spans="1:39" ht="15.75" customHeight="1" x14ac:dyDescent="0.2">
      <c r="A22" s="23" t="s">
        <v>141</v>
      </c>
      <c r="B22" s="23" t="str">
        <f>IF(data00!B22=data01!B22,data00!B22,FALSE)</f>
        <v>screening</v>
      </c>
      <c r="C22" s="23" t="str">
        <f>IF(data00!C22=data01!C22,data00!C22,FALSE)</f>
        <v>multidiscipline</v>
      </c>
      <c r="D22" s="23">
        <f>IF(data00!D22=data01!D22,data00!D22,FALSE)</f>
        <v>1</v>
      </c>
      <c r="E22" s="23">
        <f>IF(data00!E22=data01!E22,data00!E22,FALSE)</f>
        <v>1</v>
      </c>
      <c r="F22" s="23" t="b">
        <f>IF(data00!F22=data01!F22,data00!F22,FALSE)</f>
        <v>0</v>
      </c>
      <c r="G22" s="23">
        <f>IF(data00!G22=data01!G22,data00!G22,FALSE)</f>
        <v>1</v>
      </c>
      <c r="H22" s="23">
        <f>IF(data00!H22=data01!H22,data00!H22,FALSE)</f>
        <v>1</v>
      </c>
      <c r="I22" s="23">
        <f>IF(data00!I22=data01!I22,data00!I22,FALSE)</f>
        <v>1</v>
      </c>
      <c r="J22" s="23">
        <f>IF(data00!J22=data01!J22,data00!J22,FALSE)</f>
        <v>1</v>
      </c>
      <c r="K22" s="23">
        <f>IF(data00!K22=data01!K22,data00!K22,FALSE)</f>
        <v>1</v>
      </c>
      <c r="L22" s="23">
        <f>IF(data00!L22=data01!L22,data00!L22,FALSE)</f>
        <v>1</v>
      </c>
      <c r="M22" s="23">
        <f>IF(data00!M22=data01!M22,data00!M22,FALSE)</f>
        <v>1</v>
      </c>
      <c r="N22" s="23">
        <f>IF(data00!N22=data01!N22,data00!N22,FALSE)</f>
        <v>0</v>
      </c>
      <c r="O22" s="23">
        <f>IF(data00!O22=data01!O22,data00!O22,FALSE)</f>
        <v>1</v>
      </c>
      <c r="P22" s="23">
        <f>IF(data00!P22=data01!P22,data00!P22,FALSE)</f>
        <v>0</v>
      </c>
      <c r="Q22" s="23">
        <f>IF(data00!Q22=data01!Q22,data00!Q22,FALSE)</f>
        <v>0</v>
      </c>
      <c r="R22" s="23">
        <f>IF(data00!R22=data01!R22,data00!R22,FALSE)</f>
        <v>0</v>
      </c>
      <c r="S22" s="23">
        <f>IF(data00!S22=data01!S22,data00!S22,FALSE)</f>
        <v>0</v>
      </c>
      <c r="T22" s="23">
        <f>IF(data00!T22=data01!T22,data00!T22,FALSE)</f>
        <v>0</v>
      </c>
      <c r="U22" s="23">
        <f>IF(data00!U22=data01!U22,data00!U22,FALSE)</f>
        <v>1</v>
      </c>
      <c r="V22" s="23">
        <f>IF(data00!V22=data01!V22,data00!V22,FALSE)</f>
        <v>1</v>
      </c>
      <c r="W22" s="23">
        <f>IF(data00!W22=data01!W22,data00!W22,FALSE)</f>
        <v>1</v>
      </c>
      <c r="X22" s="23">
        <f>IF(data00!X22=data01!X22,data00!X22,FALSE)</f>
        <v>1</v>
      </c>
      <c r="Y22" s="23">
        <f>IF(data00!Y22=data01!Y22,data00!Y22,FALSE)</f>
        <v>1</v>
      </c>
      <c r="Z22" s="23">
        <f>IF(data00!Z22=data01!Z22,data00!Z22,FALSE)</f>
        <v>0</v>
      </c>
      <c r="AA22" s="23">
        <f>IF(data00!AA22=data01!AA22,data00!AA22,FALSE)</f>
        <v>1</v>
      </c>
      <c r="AB22" s="23">
        <f>IF(data00!AB22=data01!AB22,data00!AB22,FALSE)</f>
        <v>0</v>
      </c>
      <c r="AC22" s="23">
        <f>IF(data00!AC22=data01!AC22,data00!AC22,FALSE)</f>
        <v>1</v>
      </c>
      <c r="AD22" s="23">
        <f>IF(data00!AD22=data01!AD22,data00!AD22,FALSE)</f>
        <v>0</v>
      </c>
      <c r="AE22" s="23">
        <f>IF(data00!AE22=data01!AE22,data00!AE22,FALSE)</f>
        <v>1</v>
      </c>
      <c r="AF22" s="23">
        <f>IF(data00!AF22=data01!AF22,data00!AF22,FALSE)</f>
        <v>1</v>
      </c>
      <c r="AG22" s="23">
        <f>IF(data00!AG22=data01!AG22,data00!AG22,FALSE)</f>
        <v>0</v>
      </c>
      <c r="AH22" s="23">
        <f>IF(data00!AH22=data01!AH22,data00!AH22,FALSE)</f>
        <v>0</v>
      </c>
      <c r="AI22" s="23">
        <f>IF(data00!AI22=data01!AI22,data00!AI22,FALSE)</f>
        <v>0</v>
      </c>
      <c r="AJ22" s="48"/>
      <c r="AK22" s="48"/>
      <c r="AL22" s="48"/>
      <c r="AM22" s="48"/>
    </row>
    <row r="23" spans="1:39" ht="15.75" customHeight="1" x14ac:dyDescent="0.2">
      <c r="A23" s="49" t="s">
        <v>142</v>
      </c>
      <c r="B23" s="23" t="s">
        <v>151</v>
      </c>
      <c r="C23" s="23" t="s">
        <v>119</v>
      </c>
      <c r="D23" s="23" t="b">
        <f>IF(data00!D23=data01!D23,data00!D23,FALSE)</f>
        <v>0</v>
      </c>
      <c r="E23" s="23">
        <f>IF(data00!E23=data01!E23,data00!E23,FALSE)</f>
        <v>0</v>
      </c>
      <c r="F23" s="23">
        <f>IF(data00!F23=data01!F23,data00!F23,FALSE)</f>
        <v>0</v>
      </c>
      <c r="G23" s="23" t="b">
        <f>IF(data00!G23=data01!G23,data00!G23,FALSE)</f>
        <v>0</v>
      </c>
      <c r="H23" s="23" t="b">
        <f>IF(data00!H23=data01!H23,data00!H23,FALSE)</f>
        <v>0</v>
      </c>
      <c r="I23" s="23" t="b">
        <f>IF(data00!I23=data01!I23,data00!I23,FALSE)</f>
        <v>0</v>
      </c>
      <c r="J23" s="23" t="b">
        <f>IF(data00!J23=data01!J23,data00!J23,FALSE)</f>
        <v>0</v>
      </c>
      <c r="K23" s="23" t="b">
        <f>IF(data00!K23=data01!K23,data00!K23,FALSE)</f>
        <v>0</v>
      </c>
      <c r="L23" s="23" t="b">
        <f>IF(data00!L23=data01!L23,data00!L23,FALSE)</f>
        <v>0</v>
      </c>
      <c r="M23" s="23">
        <f>IF(data00!M23=data01!M23,data00!M23,FALSE)</f>
        <v>0</v>
      </c>
      <c r="N23" s="23" t="b">
        <f>IF(data00!N23=data01!N23,data00!N23,FALSE)</f>
        <v>0</v>
      </c>
      <c r="O23" s="23" t="b">
        <f>IF(data00!O23=data01!O23,data00!O23,FALSE)</f>
        <v>0</v>
      </c>
      <c r="P23" s="23">
        <f>IF(data00!P23=data01!P23,data00!P23,FALSE)</f>
        <v>0</v>
      </c>
      <c r="Q23" s="23">
        <f>IF(data00!Q23=data01!Q23,data00!Q23,FALSE)</f>
        <v>0</v>
      </c>
      <c r="R23" s="23">
        <f>IF(data00!R23=data01!R23,data00!R23,FALSE)</f>
        <v>0</v>
      </c>
      <c r="S23" s="23">
        <f>IF(data00!S23=data01!S23,data00!S23,FALSE)</f>
        <v>0</v>
      </c>
      <c r="T23" s="23" t="b">
        <f>IF(data00!T23=data01!T23,data00!T23,FALSE)</f>
        <v>0</v>
      </c>
      <c r="U23" s="23">
        <f>IF(data00!U23=data01!U23,data00!U23,FALSE)</f>
        <v>0</v>
      </c>
      <c r="V23" s="23" t="b">
        <f>IF(data00!V23=data01!V23,data00!V23,FALSE)</f>
        <v>0</v>
      </c>
      <c r="W23" s="23">
        <f>IF(data00!W23=data01!W23,data00!W23,FALSE)</f>
        <v>0</v>
      </c>
      <c r="X23" s="23">
        <f>IF(data00!X23=data01!X23,data00!X23,FALSE)</f>
        <v>0</v>
      </c>
      <c r="Y23" s="23">
        <f>IF(data00!Y23=data01!Y23,data00!Y23,FALSE)</f>
        <v>0</v>
      </c>
      <c r="Z23" s="23">
        <f>IF(data00!Z23=data01!Z23,data00!Z23,FALSE)</f>
        <v>0</v>
      </c>
      <c r="AA23" s="23">
        <f>IF(data00!AA23=data01!AA23,data00!AA23,FALSE)</f>
        <v>1</v>
      </c>
      <c r="AB23" s="23">
        <f>IF(data00!AB23=data01!AB23,data00!AB23,FALSE)</f>
        <v>1</v>
      </c>
      <c r="AC23" s="23">
        <f>IF(data00!AC23=data01!AC23,data00!AC23,FALSE)</f>
        <v>0</v>
      </c>
      <c r="AD23" s="23" t="b">
        <f>IF(data00!AD23=data01!AD23,data00!AD23,FALSE)</f>
        <v>0</v>
      </c>
      <c r="AE23" s="23" t="b">
        <f>IF(data00!AE23=data01!AE23,data00!AE23,FALSE)</f>
        <v>0</v>
      </c>
      <c r="AF23" s="23" t="b">
        <f>IF(data00!AF23=data01!AF23,data00!AF23,FALSE)</f>
        <v>0</v>
      </c>
      <c r="AG23" s="23" t="b">
        <f>IF(data00!AG23=data01!AG23,data00!AG23,FALSE)</f>
        <v>0</v>
      </c>
      <c r="AH23" s="23">
        <f>IF(data00!AH23=data01!AH23,data00!AH23,FALSE)</f>
        <v>0</v>
      </c>
      <c r="AI23" s="23">
        <f>IF(data00!AI23=data01!AI23,data00!AI23,FALSE)</f>
        <v>0</v>
      </c>
      <c r="AJ23" s="48"/>
      <c r="AK23" s="48"/>
      <c r="AL23" s="48"/>
      <c r="AM23" s="48"/>
    </row>
    <row r="24" spans="1:39" ht="15.75" customHeight="1" x14ac:dyDescent="0.2">
      <c r="A24" s="23" t="s">
        <v>143</v>
      </c>
      <c r="B24" s="23" t="s">
        <v>149</v>
      </c>
      <c r="C24" s="23" t="str">
        <f>IF(data00!C24=data01!C24,data00!C24,FALSE)</f>
        <v>healthcare</v>
      </c>
      <c r="D24" s="23">
        <f>IF(data00!D24=data01!D24,data00!D24,FALSE)</f>
        <v>1</v>
      </c>
      <c r="E24" s="23">
        <f>IF(data00!E24=data01!E24,data00!E24,FALSE)</f>
        <v>0</v>
      </c>
      <c r="F24" s="23">
        <f>IF(data00!F24=data01!F24,data00!F24,FALSE)</f>
        <v>0</v>
      </c>
      <c r="G24" s="23">
        <f>IF(data00!G24=data01!G24,data00!G24,FALSE)</f>
        <v>0</v>
      </c>
      <c r="H24" s="23">
        <f>IF(data00!H24=data01!H24,data00!H24,FALSE)</f>
        <v>0</v>
      </c>
      <c r="I24" s="23">
        <f>IF(data00!I24=data01!I24,data00!I24,FALSE)</f>
        <v>0</v>
      </c>
      <c r="J24" s="23">
        <f>IF(data00!J24=data01!J24,data00!J24,FALSE)</f>
        <v>0</v>
      </c>
      <c r="K24" s="23">
        <f>IF(data00!K24=data01!K24,data00!K24,FALSE)</f>
        <v>1</v>
      </c>
      <c r="L24" s="23">
        <f>IF(data00!L24=data01!L24,data00!L24,FALSE)</f>
        <v>0</v>
      </c>
      <c r="M24" s="23">
        <f>IF(data00!M24=data01!M24,data00!M24,FALSE)</f>
        <v>0</v>
      </c>
      <c r="N24" s="23">
        <f>IF(data00!N24=data01!N24,data00!N24,FALSE)</f>
        <v>0</v>
      </c>
      <c r="O24" s="23">
        <f>IF(data00!O24=data01!O24,data00!O24,FALSE)</f>
        <v>1</v>
      </c>
      <c r="P24" s="23">
        <f>IF(data00!P24=data01!P24,data00!P24,FALSE)</f>
        <v>0</v>
      </c>
      <c r="Q24" s="23">
        <f>IF(data00!Q24=data01!Q24,data00!Q24,FALSE)</f>
        <v>0</v>
      </c>
      <c r="R24" s="23">
        <f>IF(data00!R24=data01!R24,data00!R24,FALSE)</f>
        <v>0</v>
      </c>
      <c r="S24" s="23">
        <f>IF(data00!S24=data01!S24,data00!S24,FALSE)</f>
        <v>1</v>
      </c>
      <c r="T24" s="23">
        <f>IF(data00!T24=data01!T24,data00!T24,FALSE)</f>
        <v>0</v>
      </c>
      <c r="U24" s="23">
        <f>IF(data00!U24=data01!U24,data00!U24,FALSE)</f>
        <v>1</v>
      </c>
      <c r="V24" s="23">
        <f>IF(data00!V24=data01!V24,data00!V24,FALSE)</f>
        <v>0</v>
      </c>
      <c r="W24" s="23">
        <f>IF(data00!W24=data01!W24,data00!W24,FALSE)</f>
        <v>1</v>
      </c>
      <c r="X24" s="23">
        <f>IF(data00!X24=data01!X24,data00!X24,FALSE)</f>
        <v>0</v>
      </c>
      <c r="Y24" s="23">
        <f>IF(data00!Y24=data01!Y24,data00!Y24,FALSE)</f>
        <v>1</v>
      </c>
      <c r="Z24" s="23">
        <f>IF(data00!Z24=data01!Z24,data00!Z24,FALSE)</f>
        <v>0</v>
      </c>
      <c r="AA24" s="23">
        <f>IF(data00!AA24=data01!AA24,data00!AA24,FALSE)</f>
        <v>1</v>
      </c>
      <c r="AB24" s="23">
        <f>IF(data00!AB24=data01!AB24,data00!AB24,FALSE)</f>
        <v>1</v>
      </c>
      <c r="AC24" s="23">
        <f>IF(data00!AC24=data01!AC24,data00!AC24,FALSE)</f>
        <v>0</v>
      </c>
      <c r="AD24" s="23">
        <f>IF(data00!AD24=data01!AD24,data00!AD24,FALSE)</f>
        <v>0</v>
      </c>
      <c r="AE24" s="23">
        <f>IF(data00!AE24=data01!AE24,data00!AE24,FALSE)</f>
        <v>0</v>
      </c>
      <c r="AF24" s="23">
        <f>IF(data00!AF24=data01!AF24,data00!AF24,FALSE)</f>
        <v>0</v>
      </c>
      <c r="AG24" s="23">
        <f>IF(data00!AG24=data01!AG24,data00!AG24,FALSE)</f>
        <v>0</v>
      </c>
      <c r="AH24" s="23">
        <f>IF(data00!AH24=data01!AH24,data00!AH24,FALSE)</f>
        <v>0</v>
      </c>
      <c r="AI24" s="23">
        <f>IF(data00!AI24=data01!AI24,data00!AI24,FALSE)</f>
        <v>1</v>
      </c>
      <c r="AJ24" s="48"/>
      <c r="AK24" s="48"/>
      <c r="AL24" s="48"/>
      <c r="AM24" s="48"/>
    </row>
    <row r="25" spans="1:39" ht="15.75" customHeight="1" x14ac:dyDescent="0.2">
      <c r="A25" s="23" t="s">
        <v>144</v>
      </c>
      <c r="B25" s="23" t="s">
        <v>124</v>
      </c>
      <c r="C25" s="23" t="str">
        <f>IF(data00!C25=data01!C25,data00!C25,FALSE)</f>
        <v>multidiscipline</v>
      </c>
      <c r="D25" s="23">
        <f>IF(data00!D25=data01!D25,data00!D25,FALSE)</f>
        <v>1</v>
      </c>
      <c r="E25" s="23">
        <f>IF(data00!E25=data01!E25,data00!E25,FALSE)</f>
        <v>1</v>
      </c>
      <c r="F25" s="23" t="b">
        <f>IF(data00!F25=data01!F25,data00!F25,FALSE)</f>
        <v>0</v>
      </c>
      <c r="G25" s="23">
        <f>IF(data00!G25=data01!G25,data00!G25,FALSE)</f>
        <v>1</v>
      </c>
      <c r="H25" s="23" t="b">
        <f>IF(data00!H25=data01!H25,data00!H25,FALSE)</f>
        <v>0</v>
      </c>
      <c r="I25" s="23">
        <f>IF(data00!I25=data01!I25,data00!I25,FALSE)</f>
        <v>1</v>
      </c>
      <c r="J25" s="23">
        <f>IF(data00!J25=data01!J25,data00!J25,FALSE)</f>
        <v>1</v>
      </c>
      <c r="K25" s="23" t="b">
        <f>IF(data00!K25=data01!K25,data00!K25,FALSE)</f>
        <v>0</v>
      </c>
      <c r="L25" s="23" t="b">
        <f>IF(data00!L25=data01!L25,data00!L25,FALSE)</f>
        <v>0</v>
      </c>
      <c r="M25" s="23">
        <f>IF(data00!M25=data01!M25,data00!M25,FALSE)</f>
        <v>0</v>
      </c>
      <c r="N25" s="23">
        <f>IF(data00!N25=data01!N25,data00!N25,FALSE)</f>
        <v>1</v>
      </c>
      <c r="O25" s="23">
        <f>IF(data00!O25=data01!O25,data00!O25,FALSE)</f>
        <v>1</v>
      </c>
      <c r="P25" s="23" t="b">
        <f>IF(data00!P25=data01!P25,data00!P25,FALSE)</f>
        <v>0</v>
      </c>
      <c r="Q25" s="23">
        <f>IF(data00!Q25=data01!Q25,data00!Q25,FALSE)</f>
        <v>1</v>
      </c>
      <c r="R25" s="23" t="b">
        <f>IF(data00!R25=data01!R25,data00!R25,FALSE)</f>
        <v>0</v>
      </c>
      <c r="S25" s="23" t="b">
        <f>IF(data00!S25=data01!S25,data00!S25,FALSE)</f>
        <v>0</v>
      </c>
      <c r="T25" s="23">
        <f>IF(data00!T25=data01!T25,data00!T25,FALSE)</f>
        <v>1</v>
      </c>
      <c r="U25" s="23">
        <f>IF(data00!U25=data01!U25,data00!U25,FALSE)</f>
        <v>1</v>
      </c>
      <c r="V25" s="23">
        <f>IF(data00!V25=data01!V25,data00!V25,FALSE)</f>
        <v>1</v>
      </c>
      <c r="W25" s="23">
        <f>IF(data00!W25=data01!W25,data00!W25,FALSE)</f>
        <v>1</v>
      </c>
      <c r="X25" s="23">
        <f>IF(data00!X25=data01!X25,data00!X25,FALSE)</f>
        <v>1</v>
      </c>
      <c r="Y25" s="23">
        <f>IF(data00!Y25=data01!Y25,data00!Y25,FALSE)</f>
        <v>1</v>
      </c>
      <c r="Z25" s="23">
        <f>IF(data00!Z25=data01!Z25,data00!Z25,FALSE)</f>
        <v>1</v>
      </c>
      <c r="AA25" s="23">
        <f>IF(data00!AA25=data01!AA25,data00!AA25,FALSE)</f>
        <v>1</v>
      </c>
      <c r="AB25" s="23">
        <f>IF(data00!AB25=data01!AB25,data00!AB25,FALSE)</f>
        <v>1</v>
      </c>
      <c r="AC25" s="23">
        <f>IF(data00!AC25=data01!AC25,data00!AC25,FALSE)</f>
        <v>1</v>
      </c>
      <c r="AD25" s="23">
        <f>IF(data00!AD25=data01!AD25,data00!AD25,FALSE)</f>
        <v>1</v>
      </c>
      <c r="AE25" s="23">
        <f>IF(data00!AE25=data01!AE25,data00!AE25,FALSE)</f>
        <v>0</v>
      </c>
      <c r="AF25" s="23" t="b">
        <f>IF(data00!AF25=data01!AF25,data00!AF25,FALSE)</f>
        <v>0</v>
      </c>
      <c r="AG25" s="23" t="b">
        <f>IF(data00!AG25=data01!AG25,data00!AG25,FALSE)</f>
        <v>0</v>
      </c>
      <c r="AH25" s="23" t="b">
        <f>IF(data00!AH25=data01!AH25,data00!AH25,FALSE)</f>
        <v>0</v>
      </c>
      <c r="AI25" s="23">
        <f>IF(data00!AI25=data01!AI25,data00!AI25,FALSE)</f>
        <v>0</v>
      </c>
      <c r="AJ25" s="48"/>
      <c r="AK25" s="48"/>
      <c r="AL25" s="48"/>
      <c r="AM25" s="48"/>
    </row>
    <row r="26" spans="1:39" ht="15.75" customHeight="1" x14ac:dyDescent="0.2">
      <c r="A26" s="29"/>
      <c r="B26" s="30"/>
      <c r="C26" s="52" t="s">
        <v>152</v>
      </c>
      <c r="D26" s="30">
        <f t="shared" ref="D26:AI26" si="0">COUNTIF(D2:D25,"false")</f>
        <v>5</v>
      </c>
      <c r="E26" s="30">
        <f t="shared" si="0"/>
        <v>4</v>
      </c>
      <c r="F26" s="30">
        <f t="shared" si="0"/>
        <v>5</v>
      </c>
      <c r="G26" s="30">
        <f t="shared" si="0"/>
        <v>3</v>
      </c>
      <c r="H26" s="30">
        <f t="shared" si="0"/>
        <v>5</v>
      </c>
      <c r="I26" s="30">
        <f t="shared" si="0"/>
        <v>3</v>
      </c>
      <c r="J26" s="30">
        <f t="shared" si="0"/>
        <v>5</v>
      </c>
      <c r="K26" s="30">
        <f t="shared" si="0"/>
        <v>2</v>
      </c>
      <c r="L26" s="30">
        <f t="shared" si="0"/>
        <v>4</v>
      </c>
      <c r="M26" s="30">
        <f t="shared" si="0"/>
        <v>3</v>
      </c>
      <c r="N26" s="30">
        <f t="shared" si="0"/>
        <v>4</v>
      </c>
      <c r="O26" s="30">
        <f t="shared" si="0"/>
        <v>3</v>
      </c>
      <c r="P26" s="30">
        <f t="shared" si="0"/>
        <v>7</v>
      </c>
      <c r="Q26" s="30">
        <f t="shared" si="0"/>
        <v>5</v>
      </c>
      <c r="R26" s="30">
        <f t="shared" si="0"/>
        <v>4</v>
      </c>
      <c r="S26" s="30">
        <f t="shared" si="0"/>
        <v>5</v>
      </c>
      <c r="T26" s="30">
        <f t="shared" si="0"/>
        <v>5</v>
      </c>
      <c r="U26" s="30">
        <f t="shared" si="0"/>
        <v>3</v>
      </c>
      <c r="V26" s="30">
        <f t="shared" si="0"/>
        <v>5</v>
      </c>
      <c r="W26" s="30">
        <f t="shared" si="0"/>
        <v>2</v>
      </c>
      <c r="X26" s="30">
        <f t="shared" si="0"/>
        <v>4</v>
      </c>
      <c r="Y26" s="30">
        <f t="shared" si="0"/>
        <v>4</v>
      </c>
      <c r="Z26" s="30">
        <f t="shared" si="0"/>
        <v>4</v>
      </c>
      <c r="AA26" s="30">
        <f t="shared" si="0"/>
        <v>0</v>
      </c>
      <c r="AB26" s="30">
        <f t="shared" si="0"/>
        <v>2</v>
      </c>
      <c r="AC26" s="30">
        <f t="shared" si="0"/>
        <v>3</v>
      </c>
      <c r="AD26" s="30">
        <f t="shared" si="0"/>
        <v>5</v>
      </c>
      <c r="AE26" s="30">
        <f t="shared" si="0"/>
        <v>6</v>
      </c>
      <c r="AF26" s="30">
        <f t="shared" si="0"/>
        <v>6</v>
      </c>
      <c r="AG26" s="30">
        <f t="shared" si="0"/>
        <v>10</v>
      </c>
      <c r="AH26" s="30">
        <f t="shared" si="0"/>
        <v>5</v>
      </c>
      <c r="AI26" s="30">
        <f t="shared" si="0"/>
        <v>0</v>
      </c>
      <c r="AJ26" s="30"/>
      <c r="AK26" s="30"/>
      <c r="AL26" s="30"/>
      <c r="AM26" s="30"/>
    </row>
    <row r="27" spans="1:39" ht="15.75" customHeight="1" x14ac:dyDescent="0.2">
      <c r="A27" s="53"/>
      <c r="B27" s="54"/>
      <c r="C27" s="55" t="s">
        <v>153</v>
      </c>
      <c r="D27" s="56">
        <f t="shared" ref="D27:AI27" si="1">1-D26/24</f>
        <v>0.79166666666666663</v>
      </c>
      <c r="E27" s="56">
        <f t="shared" si="1"/>
        <v>0.83333333333333337</v>
      </c>
      <c r="F27" s="56">
        <f t="shared" si="1"/>
        <v>0.79166666666666663</v>
      </c>
      <c r="G27" s="56">
        <f t="shared" si="1"/>
        <v>0.875</v>
      </c>
      <c r="H27" s="56">
        <f t="shared" si="1"/>
        <v>0.79166666666666663</v>
      </c>
      <c r="I27" s="56">
        <f t="shared" si="1"/>
        <v>0.875</v>
      </c>
      <c r="J27" s="56">
        <f t="shared" si="1"/>
        <v>0.79166666666666663</v>
      </c>
      <c r="K27" s="56">
        <f t="shared" si="1"/>
        <v>0.91666666666666663</v>
      </c>
      <c r="L27" s="56">
        <f t="shared" si="1"/>
        <v>0.83333333333333337</v>
      </c>
      <c r="M27" s="56">
        <f t="shared" si="1"/>
        <v>0.875</v>
      </c>
      <c r="N27" s="56">
        <f t="shared" si="1"/>
        <v>0.83333333333333337</v>
      </c>
      <c r="O27" s="56">
        <f t="shared" si="1"/>
        <v>0.875</v>
      </c>
      <c r="P27" s="56">
        <f t="shared" si="1"/>
        <v>0.70833333333333326</v>
      </c>
      <c r="Q27" s="56">
        <f t="shared" si="1"/>
        <v>0.79166666666666663</v>
      </c>
      <c r="R27" s="56">
        <f t="shared" si="1"/>
        <v>0.83333333333333337</v>
      </c>
      <c r="S27" s="56">
        <f t="shared" si="1"/>
        <v>0.79166666666666663</v>
      </c>
      <c r="T27" s="56">
        <f t="shared" si="1"/>
        <v>0.79166666666666663</v>
      </c>
      <c r="U27" s="56">
        <f t="shared" si="1"/>
        <v>0.875</v>
      </c>
      <c r="V27" s="56">
        <f t="shared" si="1"/>
        <v>0.79166666666666663</v>
      </c>
      <c r="W27" s="56">
        <f t="shared" si="1"/>
        <v>0.91666666666666663</v>
      </c>
      <c r="X27" s="56">
        <f t="shared" si="1"/>
        <v>0.83333333333333337</v>
      </c>
      <c r="Y27" s="56">
        <f t="shared" si="1"/>
        <v>0.83333333333333337</v>
      </c>
      <c r="Z27" s="56">
        <f t="shared" si="1"/>
        <v>0.83333333333333337</v>
      </c>
      <c r="AA27" s="56">
        <f t="shared" si="1"/>
        <v>1</v>
      </c>
      <c r="AB27" s="56">
        <f t="shared" si="1"/>
        <v>0.91666666666666663</v>
      </c>
      <c r="AC27" s="56">
        <f t="shared" si="1"/>
        <v>0.875</v>
      </c>
      <c r="AD27" s="56">
        <f t="shared" si="1"/>
        <v>0.79166666666666663</v>
      </c>
      <c r="AE27" s="56">
        <f t="shared" si="1"/>
        <v>0.75</v>
      </c>
      <c r="AF27" s="56">
        <f t="shared" si="1"/>
        <v>0.75</v>
      </c>
      <c r="AG27" s="56">
        <f t="shared" si="1"/>
        <v>0.58333333333333326</v>
      </c>
      <c r="AH27" s="56">
        <f t="shared" si="1"/>
        <v>0.79166666666666663</v>
      </c>
      <c r="AI27" s="56">
        <f t="shared" si="1"/>
        <v>1</v>
      </c>
      <c r="AJ27" s="56">
        <f>AVERAGE(D27:AI27)</f>
        <v>0.82942708333333326</v>
      </c>
      <c r="AK27" s="54"/>
      <c r="AL27" s="54"/>
      <c r="AM27" s="54"/>
    </row>
    <row r="28" spans="1:39" ht="15.75" customHeight="1" x14ac:dyDescent="0.2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</row>
    <row r="29" spans="1:39" ht="15.75" customHeight="1" x14ac:dyDescent="0.2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</row>
    <row r="30" spans="1:39" ht="15.75" customHeight="1" x14ac:dyDescent="0.2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</row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VariablesKey</vt:lpstr>
      <vt:lpstr>data00</vt:lpstr>
      <vt:lpstr>data01</vt:lpstr>
      <vt:lpstr>Adjudicated Data</vt:lpstr>
      <vt:lpstr>adjudicatedvalues</vt:lpstr>
      <vt:lpstr>Calculating Accuracy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Cowie, Kathryn W.</dc:creator>
  <cp:lastModifiedBy>Cowie, Kathryn W.</cp:lastModifiedBy>
  <dcterms:created xsi:type="dcterms:W3CDTF">2021-07-19T01:01:42Z</dcterms:created>
  <dcterms:modified xsi:type="dcterms:W3CDTF">2021-08-06T02:02:49Z</dcterms:modified>
</cp:coreProperties>
</file>