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375" documentId="8_{ABC04089-7769-4E43-9915-B025B1F01043}" xr6:coauthVersionLast="47" xr6:coauthVersionMax="47" xr10:uidLastSave="{BAB2DA82-6EE6-4650-90F1-8E38980CE1F4}"/>
  <bookViews>
    <workbookView xWindow="-108" yWindow="-108" windowWidth="23256" windowHeight="12456" firstSheet="2" activeTab="2" xr2:uid="{00000000-000D-0000-FFFF-FFFF00000000}"/>
  </bookViews>
  <sheets>
    <sheet name="bike_buyers_raw_dataset" sheetId="1" r:id="rId1"/>
    <sheet name="worksheet" sheetId="2" r:id="rId2"/>
    <sheet name="pivot table and dashboard" sheetId="3" r:id="rId3"/>
  </sheets>
  <definedNames>
    <definedName name="_xlnm._FilterDatabase" localSheetId="0" hidden="1">bike_buyers_raw_dataset!$A$1:$M$1001</definedName>
    <definedName name="_xlnm._FilterDatabase" localSheetId="1" hidden="1">worksheet!$A$1:$N$1001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52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<sst xmlns="http://schemas.openxmlformats.org/spreadsheetml/2006/main" count="16267" uniqueCount="50">
  <si>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</si>
  <si>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</si>
  <si>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</si>
  <si>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</si>
  <si>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</si>
  <si>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</si>
  <si>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</si>
  <si>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</si>
  <si>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</si>
  <si>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</si>
  <si>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</si>
  <si>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</si>
  <si>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</si>
  <si>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</si>
  <si>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</si>
  <si>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</si>
  <si>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</si>
  <si>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</si>
  <si>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</si>
  <si>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</si>
  <si>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</si>
  <si>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</si>
  <si>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</si>
  <si>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</si>
  <si>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</si>
  <si>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</si>
  <si>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</si>
  <si>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</si>
  <si>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</si>
  <si>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</si>
  <si>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</si>
  <si>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</si>
  <si>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</si>
  <si>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</si>
  <si>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</si>
  <si>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</si>
  <si>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 Status</t>
  </si>
  <si>
    <t>age bracket</t>
  </si>
  <si>
    <t>Married</t>
  </si>
  <si>
    <t>female</t>
  </si>
  <si>
    <t>male</t>
  </si>
  <si>
    <t>single</t>
  </si>
  <si>
    <t>more thann 10 miles</t>
  </si>
  <si>
    <r>
      <rPr>
        <sz val="11"/>
        <color rgb="FF000000"/>
        <rFont val="Calibri"/>
        <scheme val="minor"/>
      </rPr>
      <t xml:space="preserve"> </t>
    </r>
    <r>
      <rPr>
        <sz val="48"/>
        <color rgb="FF000000"/>
        <rFont val="Calibri"/>
        <scheme val="minor"/>
      </rPr>
      <t>Bike Sales Dashboard</t>
    </r>
  </si>
  <si>
    <t>Average of Income</t>
  </si>
  <si>
    <t>Grand Total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</si>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</sst>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48"/>
      <color rgb="FF00000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 and 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averege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dashboard'!$M$5:$M$6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dashboard'!$L$7:$L$9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and dashboard'!$M$7:$M$9</c:f>
              <c:numCache>
                <c:formatCode>"$"#,##0</c:formatCode>
                <c:ptCount val="2"/>
                <c:pt idx="0">
                  <c:v>77142.857142857145</c:v>
                </c:pt>
                <c:pt idx="1">
                  <c:v>67142.857142857145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1-4AC7-89B0-B4BB90886115}"/>
            </c:ext>
          </c:extLst>
        </c:ser>
        <c:ser>
          <c:idx val="1"/>
          <c:order val="1"/>
          <c:tx>
            <c:strRef>
              <c:f>'pivot table and dashboard'!$N$5:$N$6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dashboard'!$L$7:$L$9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and dashboard'!$N$7:$N$9</c:f>
              <c:numCache>
                <c:formatCode>"$"#,##0</c:formatCode>
                <c:ptCount val="2"/>
                <c:pt idx="0">
                  <c:v>63947.368421052633</c:v>
                </c:pt>
                <c:pt idx="1">
                  <c:v>63962.264150943396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1-4AC7-89B0-B4BB90886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265159"/>
        <c:axId val="1785574407"/>
      </c:barChart>
      <c:catAx>
        <c:axId val="1785265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74407"/>
        <c:crosses val="autoZero"/>
        <c:auto val="1"/>
        <c:lblAlgn val="ctr"/>
        <c:lblOffset val="100"/>
        <c:noMultiLvlLbl val="0"/>
      </c:catAx>
      <c:valAx>
        <c:axId val="1785574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65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 and dashboard!PivotTable4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and dashboard'!$M$12:$M$13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and dashboard'!$L$14:$L$19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thann 10 miles</c:v>
                </c:pt>
              </c:strCache>
            </c:strRef>
          </c:cat>
          <c:val>
            <c:numRef>
              <c:f>'pivot table and dashboard'!$M$14:$M$19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7-4E6B-819A-474DD35968E2}"/>
            </c:ext>
          </c:extLst>
        </c:ser>
        <c:ser>
          <c:idx val="1"/>
          <c:order val="1"/>
          <c:tx>
            <c:strRef>
              <c:f>'pivot table and dashboard'!$N$12:$N$13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and dashboard'!$L$14:$L$19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thann 10 miles</c:v>
                </c:pt>
              </c:strCache>
            </c:strRef>
          </c:cat>
          <c:val>
            <c:numRef>
              <c:f>'pivot table and dashboard'!$N$14:$N$19</c:f>
              <c:numCache>
                <c:formatCode>General</c:formatCode>
                <c:ptCount val="5"/>
                <c:pt idx="0">
                  <c:v>36</c:v>
                </c:pt>
                <c:pt idx="1">
                  <c:v>6</c:v>
                </c:pt>
                <c:pt idx="2">
                  <c:v>25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E7-4E6B-819A-474DD3596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28200"/>
        <c:axId val="1078251527"/>
      </c:lineChart>
      <c:catAx>
        <c:axId val="3232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51527"/>
        <c:crosses val="autoZero"/>
        <c:auto val="1"/>
        <c:lblAlgn val="ctr"/>
        <c:lblOffset val="100"/>
        <c:noMultiLvlLbl val="0"/>
      </c:catAx>
      <c:valAx>
        <c:axId val="1078251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 and dashboard!PivotTable1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and dashboard'!$M$22:$M$23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and dashboard'!$L$24:$L$27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and dashboard'!$M$24:$M$27</c:f>
              <c:numCache>
                <c:formatCode>General</c:formatCode>
                <c:ptCount val="3"/>
                <c:pt idx="0">
                  <c:v>1</c:v>
                </c:pt>
                <c:pt idx="1">
                  <c:v>39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A-48FE-BC1A-6B6FEBD91A80}"/>
            </c:ext>
          </c:extLst>
        </c:ser>
        <c:ser>
          <c:idx val="1"/>
          <c:order val="1"/>
          <c:tx>
            <c:strRef>
              <c:f>'pivot table and dashboard'!$N$22:$N$23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and dashboard'!$L$24:$L$27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and dashboard'!$N$24:$N$27</c:f>
              <c:numCache>
                <c:formatCode>General</c:formatCode>
                <c:ptCount val="3"/>
                <c:pt idx="0">
                  <c:v>3</c:v>
                </c:pt>
                <c:pt idx="1">
                  <c:v>75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A-48FE-BC1A-6B6FEBD91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100104"/>
        <c:axId val="700105736"/>
      </c:lineChart>
      <c:catAx>
        <c:axId val="70010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05736"/>
        <c:crosses val="autoZero"/>
        <c:auto val="1"/>
        <c:lblAlgn val="ctr"/>
        <c:lblOffset val="100"/>
        <c:noMultiLvlLbl val="0"/>
      </c:catAx>
      <c:valAx>
        <c:axId val="70010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0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4</xdr:row>
      <xdr:rowOff>9525</xdr:rowOff>
    </xdr:from>
    <xdr:to>
      <xdr:col>4</xdr:col>
      <xdr:colOff>381000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FD78A-6168-3060-0F0A-3BD3848F5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781050</xdr:colOff>
      <xdr:row>15</xdr:row>
      <xdr:rowOff>123825</xdr:rowOff>
    </xdr:from>
    <xdr:to>
      <xdr:col>9</xdr:col>
      <xdr:colOff>600075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D85C7-6FFB-66A7-A5B6-AAB99D910BA6}"/>
            </a:ext>
            <a:ext uri="{147F2762-F138-4A5C-976F-8EAC2B608ADB}">
              <a16:predDERef xmlns:a16="http://schemas.microsoft.com/office/drawing/2014/main" pred="{A75FD78A-6168-3060-0F0A-3BD3848F5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4</xdr:row>
      <xdr:rowOff>19050</xdr:rowOff>
    </xdr:from>
    <xdr:to>
      <xdr:col>9</xdr:col>
      <xdr:colOff>600075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629540-F77E-0A05-2AE3-5143C72F1CE1}"/>
            </a:ext>
            <a:ext uri="{147F2762-F138-4A5C-976F-8EAC2B608ADB}">
              <a16:predDERef xmlns:a16="http://schemas.microsoft.com/office/drawing/2014/main" pred="{A1FD85C7-6FFB-66A7-A5B6-AAB99D910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</xdr:row>
      <xdr:rowOff>9525</xdr:rowOff>
    </xdr:from>
    <xdr:to>
      <xdr:col>1</xdr:col>
      <xdr:colOff>771525</xdr:colOff>
      <xdr:row>9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1656F8ED-59CA-3E5E-174B-B2685D07E3E3}"/>
                </a:ext>
                <a:ext uri="{147F2762-F138-4A5C-976F-8EAC2B608ADB}">
                  <a16:predDERef xmlns:a16="http://schemas.microsoft.com/office/drawing/2014/main" pred="{FB629540-F77E-0A05-2AE3-5143C72F1C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34975" y="857250"/>
              <a:ext cx="1752600" cy="1076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9</xdr:row>
      <xdr:rowOff>133350</xdr:rowOff>
    </xdr:from>
    <xdr:to>
      <xdr:col>1</xdr:col>
      <xdr:colOff>771525</xdr:colOff>
      <xdr:row>18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860FC6F5-26E3-4D87-3066-CD1B93CA24BB}"/>
                </a:ext>
                <a:ext uri="{147F2762-F138-4A5C-976F-8EAC2B608ADB}">
                  <a16:predDERef xmlns:a16="http://schemas.microsoft.com/office/drawing/2014/main" pred="{1656F8ED-59CA-3E5E-174B-B2685D07E3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25450" y="2085975"/>
              <a:ext cx="1714500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76200</xdr:rowOff>
    </xdr:from>
    <xdr:to>
      <xdr:col>1</xdr:col>
      <xdr:colOff>771525</xdr:colOff>
      <xdr:row>24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0A5859F6-666A-D2ED-32E4-B0630A4ACD03}"/>
                </a:ext>
                <a:ext uri="{147F2762-F138-4A5C-976F-8EAC2B608ADB}">
                  <a16:predDERef xmlns:a16="http://schemas.microsoft.com/office/drawing/2014/main" pred="{860FC6F5-26E3-4D87-3066-CD1B93CA24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06400" y="3800475"/>
              <a:ext cx="1666875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9.816570138886" createdVersion="8" refreshedVersion="8" minRefreshableVersion="3" recordCount="1000" xr:uid="{8DCD271D-9EE0-447A-9D5C-0A207CE3D008}">
  <cacheSource type="worksheet">
    <worksheetSource ref="A1:N1001" sheet="worksheet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6">
        <s v="middle age"/>
        <s v="old"/>
        <s v="adolescent"/>
        <s v="middle age 31-54" u="1"/>
        <s v="old 55+" u="1"/>
        <s v="adole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9710648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m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0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0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0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77B5DF-6547-4367-870C-22532A39D869}" name="PivotTable1" cacheId="5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L22:O27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FC8BC-1995-4557-9E2C-10BD2D68149B}" name="PivotTable4" cacheId="5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L12:O19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7D21F-AA01-47DE-9009-395CE40728F3}" name="PivotTable2" cacheId="5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L5:O9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567F6F45-046E-4FEC-9359-6BAD774EE6BD}" sourceName="marital Status">
  <pivotTables>
    <pivotTable tabId="3" name="PivotTable2"/>
    <pivotTable tabId="3" name="PivotTable4"/>
    <pivotTable tabId="3" name="PivotTable1"/>
  </pivotTables>
  <data>
    <tabular pivotCacheId="1971064803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8B353004-306F-4ED5-8E04-9565910084BF}" sourceName="Education">
  <pivotTables>
    <pivotTable tabId="3" name="PivotTable2"/>
    <pivotTable tabId="3" name="PivotTable1"/>
    <pivotTable tabId="3" name="PivotTable4"/>
  </pivotTables>
  <data>
    <tabular pivotCacheId="1971064803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66ACE2DF-75ED-4AF3-B576-5F799A1FF59A}" sourceName="Region">
  <pivotTables>
    <pivotTable tabId="3" name="PivotTable2"/>
    <pivotTable tabId="3" name="PivotTable1"/>
    <pivotTable tabId="3" name="PivotTable4"/>
  </pivotTables>
  <data>
    <tabular pivotCacheId="1971064803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D1906C78-C585-4D5F-BFF7-0C5A6B54B745}" cache="Slicer_marital_Status" caption="marital Status" rowHeight="228600"/>
  <slicer name="Education" xr10:uid="{D1F5B7E7-546E-4229-9206-B9786FCC4FCC}" cache="Slicer_Education" caption="Education" rowHeight="228600"/>
  <slicer name="Region" xr10:uid="{5CBDBDD3-F5A5-47B8-9EBD-511C88756C55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6" max="6" width="18.7109375" customWidth="1"/>
    <col min="7" max="7" width="24.710937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ECA0-8A1D-4A6A-AB9A-54AE60C53AAE}">
  <dimension ref="A1:N1001"/>
  <sheetViews>
    <sheetView workbookViewId="0">
      <selection sqref="A1:N1001"/>
    </sheetView>
  </sheetViews>
  <sheetFormatPr defaultRowHeight="15"/>
  <cols>
    <col min="2" max="2" width="13.85546875" customWidth="1"/>
    <col min="3" max="3" width="17.28515625" customWidth="1"/>
    <col min="4" max="4" width="18.140625" style="3" customWidth="1"/>
    <col min="5" max="5" width="12.5703125" customWidth="1"/>
    <col min="6" max="6" width="18.140625" customWidth="1"/>
    <col min="7" max="7" width="17" customWidth="1"/>
    <col min="8" max="8" width="16.42578125" customWidth="1"/>
    <col min="10" max="10" width="13" customWidth="1"/>
    <col min="11" max="11" width="19.140625" customWidth="1"/>
    <col min="13" max="13" width="13.28515625" bestFit="1" customWidth="1"/>
  </cols>
  <sheetData>
    <row r="1" spans="1:14">
      <c r="A1" t="s">
        <v>0</v>
      </c>
      <c r="B1" s="6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A3CDECA0-8A1D-4A6A-AB9A-54AE60C53AA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76C7-32C4-463E-B671-7063FBC41B49}">
  <dimension ref="A1:O27"/>
  <sheetViews>
    <sheetView showGridLines="0" tabSelected="1" workbookViewId="0">
      <selection activeCell="Q9" sqref="Q9"/>
    </sheetView>
  </sheetViews>
  <sheetFormatPr defaultRowHeight="15"/>
  <cols>
    <col min="1" max="1" width="14.140625" bestFit="1" customWidth="1"/>
    <col min="2" max="2" width="22.5703125" bestFit="1" customWidth="1"/>
    <col min="3" max="3" width="17.5703125" bestFit="1" customWidth="1"/>
    <col min="4" max="4" width="11.85546875" customWidth="1"/>
    <col min="5" max="5" width="11.42578125" bestFit="1" customWidth="1"/>
    <col min="6" max="6" width="7.85546875" bestFit="1" customWidth="1"/>
    <col min="7" max="7" width="11.42578125" bestFit="1" customWidth="1"/>
    <col min="12" max="12" width="22.5703125" customWidth="1"/>
    <col min="13" max="13" width="17.5703125" customWidth="1"/>
    <col min="14" max="14" width="9.7109375" customWidth="1"/>
    <col min="15" max="15" width="11.42578125" customWidth="1"/>
  </cols>
  <sheetData>
    <row r="1" spans="1:15">
      <c r="A1" s="7" t="s">
        <v>43</v>
      </c>
      <c r="B1" s="8"/>
      <c r="C1" s="8"/>
      <c r="D1" s="8"/>
      <c r="E1" s="8"/>
      <c r="F1" s="8"/>
      <c r="G1" s="8"/>
      <c r="H1" s="8"/>
      <c r="I1" s="8"/>
      <c r="J1" s="8"/>
    </row>
    <row r="2" spans="1:15">
      <c r="A2" s="8"/>
      <c r="B2" s="8"/>
      <c r="C2" s="8"/>
      <c r="D2" s="8"/>
      <c r="E2" s="8"/>
      <c r="F2" s="8"/>
      <c r="G2" s="8"/>
      <c r="H2" s="8"/>
      <c r="I2" s="8"/>
      <c r="J2" s="8"/>
    </row>
    <row r="3" spans="1:15">
      <c r="A3" s="8"/>
      <c r="B3" s="8"/>
      <c r="C3" s="8"/>
      <c r="D3" s="8"/>
      <c r="E3" s="8"/>
      <c r="F3" s="8"/>
      <c r="G3" s="8"/>
      <c r="H3" s="8"/>
      <c r="I3" s="8"/>
      <c r="J3" s="8"/>
    </row>
    <row r="4" spans="1:15">
      <c r="A4" s="8"/>
      <c r="B4" s="8"/>
      <c r="C4" s="8"/>
      <c r="D4" s="8"/>
      <c r="E4" s="8"/>
      <c r="F4" s="8"/>
      <c r="G4" s="8"/>
      <c r="H4" s="8"/>
      <c r="I4" s="8"/>
      <c r="J4" s="8"/>
    </row>
    <row r="5" spans="1:15">
      <c r="L5" s="4" t="s">
        <v>44</v>
      </c>
      <c r="M5" s="4" t="s">
        <v>12</v>
      </c>
    </row>
    <row r="6" spans="1:15">
      <c r="L6" s="4" t="s">
        <v>2</v>
      </c>
      <c r="M6" t="s">
        <v>20</v>
      </c>
      <c r="N6" t="s">
        <v>17</v>
      </c>
      <c r="O6" t="s">
        <v>45</v>
      </c>
    </row>
    <row r="7" spans="1:15">
      <c r="L7" t="s">
        <v>39</v>
      </c>
      <c r="M7" s="3">
        <v>77142.857142857145</v>
      </c>
      <c r="N7" s="3">
        <v>63947.368421052633</v>
      </c>
      <c r="O7" s="3">
        <v>69545.454545454544</v>
      </c>
    </row>
    <row r="8" spans="1:15">
      <c r="L8" t="s">
        <v>40</v>
      </c>
      <c r="M8" s="3">
        <v>67142.857142857145</v>
      </c>
      <c r="N8" s="3">
        <v>63962.264150943396</v>
      </c>
      <c r="O8" s="3">
        <v>64864.864864864867</v>
      </c>
    </row>
    <row r="9" spans="1:15">
      <c r="L9" t="s">
        <v>45</v>
      </c>
      <c r="M9" s="3">
        <v>72857.142857142855</v>
      </c>
      <c r="N9" s="3">
        <v>63956.043956043955</v>
      </c>
      <c r="O9" s="3">
        <v>67071.428571428565</v>
      </c>
    </row>
    <row r="12" spans="1:15">
      <c r="L12" s="4" t="s">
        <v>46</v>
      </c>
      <c r="M12" s="4" t="s">
        <v>12</v>
      </c>
    </row>
    <row r="13" spans="1:15">
      <c r="L13" s="4" t="s">
        <v>9</v>
      </c>
      <c r="M13" t="s">
        <v>20</v>
      </c>
      <c r="N13" t="s">
        <v>17</v>
      </c>
      <c r="O13" t="s">
        <v>45</v>
      </c>
    </row>
    <row r="14" spans="1:15">
      <c r="L14" t="s">
        <v>18</v>
      </c>
      <c r="M14" s="5">
        <v>12</v>
      </c>
      <c r="N14" s="5">
        <v>36</v>
      </c>
      <c r="O14" s="5">
        <v>48</v>
      </c>
    </row>
    <row r="15" spans="1:15">
      <c r="L15" t="s">
        <v>29</v>
      </c>
      <c r="M15" s="5">
        <v>5</v>
      </c>
      <c r="N15" s="5">
        <v>6</v>
      </c>
      <c r="O15" s="5">
        <v>11</v>
      </c>
    </row>
    <row r="16" spans="1:15">
      <c r="L16" t="s">
        <v>24</v>
      </c>
      <c r="M16" s="5">
        <v>9</v>
      </c>
      <c r="N16" s="5">
        <v>25</v>
      </c>
      <c r="O16" s="5">
        <v>34</v>
      </c>
    </row>
    <row r="17" spans="12:15">
      <c r="L17" t="s">
        <v>26</v>
      </c>
      <c r="M17" s="5">
        <v>6</v>
      </c>
      <c r="N17" s="5">
        <v>15</v>
      </c>
      <c r="O17" s="5">
        <v>21</v>
      </c>
    </row>
    <row r="18" spans="12:15">
      <c r="L18" t="s">
        <v>42</v>
      </c>
      <c r="M18" s="5">
        <v>17</v>
      </c>
      <c r="N18" s="5">
        <v>9</v>
      </c>
      <c r="O18" s="5">
        <v>26</v>
      </c>
    </row>
    <row r="19" spans="12:15">
      <c r="L19" t="s">
        <v>45</v>
      </c>
      <c r="M19" s="5">
        <v>49</v>
      </c>
      <c r="N19" s="5">
        <v>91</v>
      </c>
      <c r="O19" s="5">
        <v>140</v>
      </c>
    </row>
    <row r="22" spans="12:15">
      <c r="L22" s="4" t="s">
        <v>46</v>
      </c>
      <c r="M22" s="4" t="s">
        <v>12</v>
      </c>
    </row>
    <row r="23" spans="12:15">
      <c r="L23" s="4" t="s">
        <v>37</v>
      </c>
      <c r="M23" t="s">
        <v>20</v>
      </c>
      <c r="N23" t="s">
        <v>17</v>
      </c>
      <c r="O23" t="s">
        <v>45</v>
      </c>
    </row>
    <row r="24" spans="12:15">
      <c r="L24" t="s">
        <v>47</v>
      </c>
      <c r="M24" s="5">
        <v>1</v>
      </c>
      <c r="N24" s="5">
        <v>3</v>
      </c>
      <c r="O24" s="5">
        <v>4</v>
      </c>
    </row>
    <row r="25" spans="12:15">
      <c r="L25" t="s">
        <v>48</v>
      </c>
      <c r="M25" s="5">
        <v>39</v>
      </c>
      <c r="N25" s="5">
        <v>75</v>
      </c>
      <c r="O25" s="5">
        <v>114</v>
      </c>
    </row>
    <row r="26" spans="12:15">
      <c r="L26" t="s">
        <v>49</v>
      </c>
      <c r="M26" s="5">
        <v>9</v>
      </c>
      <c r="N26" s="5">
        <v>13</v>
      </c>
      <c r="O26" s="5">
        <v>22</v>
      </c>
    </row>
    <row r="27" spans="12:15">
      <c r="L27" t="s">
        <v>45</v>
      </c>
      <c r="M27" s="5">
        <v>49</v>
      </c>
      <c r="N27" s="5">
        <v>91</v>
      </c>
      <c r="O27" s="5">
        <v>140</v>
      </c>
    </row>
  </sheetData>
  <mergeCells count="1">
    <mergeCell ref="A1:J4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mariere dafe</cp:lastModifiedBy>
  <cp:revision/>
  <dcterms:created xsi:type="dcterms:W3CDTF">2022-03-18T02:50:57Z</dcterms:created>
  <dcterms:modified xsi:type="dcterms:W3CDTF">2025-08-29T19:01:45Z</dcterms:modified>
  <cp:category/>
  <cp:contentStatus/>
</cp:coreProperties>
</file>