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worc5561_ox_ac_uk/Documents/Coding/Global_Port_Optimisation/Ammonia Cost Data/"/>
    </mc:Choice>
  </mc:AlternateContent>
  <xr:revisionPtr revIDLastSave="46" documentId="8_{27B826C9-1EC9-4A7F-899A-DE88163D23F5}" xr6:coauthVersionLast="47" xr6:coauthVersionMax="47" xr10:uidLastSave="{33218630-530E-45A5-A97F-6708497657F4}"/>
  <bookViews>
    <workbookView xWindow="-110" yWindow="-110" windowWidth="19420" windowHeight="11500" xr2:uid="{00000000-000D-0000-FFFF-FFFF00000000}"/>
  </bookViews>
  <sheets>
    <sheet name="RCP 2.6" sheetId="1" r:id="rId1"/>
    <sheet name="RCP 4.5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" i="2" l="1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</calcChain>
</file>

<file path=xl/sharedStrings.xml><?xml version="1.0" encoding="utf-8"?>
<sst xmlns="http://schemas.openxmlformats.org/spreadsheetml/2006/main" count="22" uniqueCount="11">
  <si>
    <t>Wind electricity, $(2018)/MWh</t>
  </si>
  <si>
    <t>Solar PV electricity, $(2018)/MWh</t>
  </si>
  <si>
    <t>batteries_ST_electricity, $(2018)/kWh</t>
  </si>
  <si>
    <t>Hydrogen electrolysers, $(2018)/kW</t>
  </si>
  <si>
    <t>Wind</t>
  </si>
  <si>
    <t>Fixed PV</t>
  </si>
  <si>
    <t>Single Axis PV</t>
  </si>
  <si>
    <t>FC</t>
  </si>
  <si>
    <t>Electrolyser</t>
  </si>
  <si>
    <t>Battery Interface</t>
  </si>
  <si>
    <t>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</si>
</sst>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4"/>
  <sheetViews>
    <sheetView tabSelected="1" topLeftCell="V1" workbookViewId="0">
      <selection activeCell="AG3" sqref="AG3"/>
    </sheetView>
  </sheetViews>
  <sheetFormatPr defaultRowHeight="14.5" x14ac:dyDescent="0.35"/>
  <cols>
    <col min="6" max="32" width="9.26953125" bestFit="1" customWidth="1"/>
    <col min="33" max="33" width="12" bestFit="1" customWidth="1"/>
  </cols>
  <sheetData>
    <row r="1" spans="1:53" x14ac:dyDescent="0.35"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  <c r="AR1">
        <v>2061</v>
      </c>
      <c r="AS1">
        <v>2062</v>
      </c>
      <c r="AT1">
        <v>2063</v>
      </c>
      <c r="AU1">
        <v>2064</v>
      </c>
      <c r="AV1">
        <v>2065</v>
      </c>
      <c r="AW1">
        <v>2066</v>
      </c>
      <c r="AX1">
        <v>2067</v>
      </c>
      <c r="AY1">
        <v>2068</v>
      </c>
      <c r="AZ1">
        <v>2069</v>
      </c>
      <c r="BA1">
        <v>2070</v>
      </c>
    </row>
    <row r="2" spans="1:53" x14ac:dyDescent="0.35">
      <c r="A2" t="s">
        <v>0</v>
      </c>
      <c r="B2">
        <v>53.591731327715102</v>
      </c>
      <c r="C2">
        <v>52.131598577233497</v>
      </c>
      <c r="D2">
        <v>50.701306525187498</v>
      </c>
      <c r="E2">
        <v>49.302094817838203</v>
      </c>
      <c r="F2">
        <v>47.934812216443198</v>
      </c>
      <c r="G2">
        <v>46.599982536489399</v>
      </c>
      <c r="H2">
        <v>45.297862152541299</v>
      </c>
      <c r="I2">
        <v>44.032407837078097</v>
      </c>
      <c r="J2">
        <v>42.8061760838726</v>
      </c>
      <c r="K2">
        <v>41.623764903136497</v>
      </c>
      <c r="L2">
        <v>40.492672072179602</v>
      </c>
      <c r="M2">
        <v>39.423103480128802</v>
      </c>
      <c r="N2">
        <v>38.425357187508197</v>
      </c>
      <c r="O2">
        <v>37.505480879209202</v>
      </c>
      <c r="P2">
        <v>36.662843136907803</v>
      </c>
      <c r="Q2">
        <v>35.891451606738798</v>
      </c>
      <c r="R2">
        <v>35.182870254615999</v>
      </c>
      <c r="S2">
        <v>34.530807608961297</v>
      </c>
      <c r="T2">
        <v>33.925774227312502</v>
      </c>
      <c r="U2">
        <v>33.3604590746912</v>
      </c>
      <c r="V2">
        <v>32.829115380854802</v>
      </c>
      <c r="W2">
        <v>32.327147873930898</v>
      </c>
      <c r="X2">
        <v>31.850827214955199</v>
      </c>
      <c r="Y2">
        <v>31.397087438842199</v>
      </c>
      <c r="Z2">
        <v>30.963379110924699</v>
      </c>
      <c r="AA2">
        <v>30.547560814001699</v>
      </c>
      <c r="AB2">
        <v>30.147817586040901</v>
      </c>
      <c r="AC2">
        <v>29.7625986766935</v>
      </c>
      <c r="AD2">
        <v>29.3905693941165</v>
      </c>
      <c r="AE2">
        <v>29.0305733899866</v>
      </c>
      <c r="AF2">
        <v>28.6816027872161</v>
      </c>
      <c r="AG2">
        <v>28.342774276296701</v>
      </c>
      <c r="AH2">
        <v>28.013309807710201</v>
      </c>
      <c r="AI2">
        <v>27.699743627082601</v>
      </c>
      <c r="AJ2">
        <v>27.403001069858</v>
      </c>
      <c r="AK2">
        <v>27.1213933546288</v>
      </c>
      <c r="AL2">
        <v>26.8534394609961</v>
      </c>
      <c r="AM2">
        <v>26.5978385299275</v>
      </c>
      <c r="AN2">
        <v>26.3534466177775</v>
      </c>
      <c r="AO2">
        <v>26.119256380451901</v>
      </c>
      <c r="AP2">
        <v>25.894247874936202</v>
      </c>
      <c r="AQ2">
        <v>25.6778186343006</v>
      </c>
      <c r="AR2">
        <v>25.469314786497399</v>
      </c>
      <c r="AS2">
        <v>25.268498222173498</v>
      </c>
      <c r="AT2">
        <v>25.0748114819568</v>
      </c>
      <c r="AU2">
        <v>24.887705899669001</v>
      </c>
      <c r="AV2">
        <v>24.706850343418299</v>
      </c>
      <c r="AW2">
        <v>24.531850071855899</v>
      </c>
      <c r="AX2">
        <v>24.362293705157899</v>
      </c>
      <c r="AY2">
        <v>24.197811063092502</v>
      </c>
      <c r="AZ2">
        <v>24.038067894127899</v>
      </c>
      <c r="BA2">
        <v>23.882761416920101</v>
      </c>
    </row>
    <row r="3" spans="1:53" x14ac:dyDescent="0.35">
      <c r="A3" t="s">
        <v>1</v>
      </c>
      <c r="B3">
        <v>63.945039535191</v>
      </c>
      <c r="C3">
        <v>58.5186732735135</v>
      </c>
      <c r="D3">
        <v>53.614378171201601</v>
      </c>
      <c r="E3">
        <v>49.165433251764803</v>
      </c>
      <c r="F3">
        <v>45.117619022610697</v>
      </c>
      <c r="G3">
        <v>41.427619292560301</v>
      </c>
      <c r="H3">
        <v>38.060425507486698</v>
      </c>
      <c r="I3">
        <v>34.987780687257498</v>
      </c>
      <c r="J3">
        <v>32.187319137317999</v>
      </c>
      <c r="K3">
        <v>29.642096333593901</v>
      </c>
      <c r="L3">
        <v>27.340076636265</v>
      </c>
      <c r="M3">
        <v>25.272909026461299</v>
      </c>
      <c r="N3">
        <v>23.433316025891401</v>
      </c>
      <c r="O3">
        <v>21.811302420563301</v>
      </c>
      <c r="P3">
        <v>20.391040644637201</v>
      </c>
      <c r="Q3">
        <v>19.1506584810619</v>
      </c>
      <c r="R3">
        <v>18.064952464632199</v>
      </c>
      <c r="S3">
        <v>17.108886280193399</v>
      </c>
      <c r="T3">
        <v>16.260022492023001</v>
      </c>
      <c r="U3">
        <v>15.499500998906999</v>
      </c>
      <c r="V3">
        <v>14.812026621247799</v>
      </c>
      <c r="W3">
        <v>14.185404634152899</v>
      </c>
      <c r="X3">
        <v>13.629979301140899</v>
      </c>
      <c r="Y3">
        <v>13.1397136531993</v>
      </c>
      <c r="Z3">
        <v>12.703356520894999</v>
      </c>
      <c r="AA3">
        <v>12.311173208873001</v>
      </c>
      <c r="AB3">
        <v>11.9554453493322</v>
      </c>
      <c r="AC3">
        <v>11.630245307464101</v>
      </c>
      <c r="AD3">
        <v>11.331046825431001</v>
      </c>
      <c r="AE3">
        <v>11.054350744652201</v>
      </c>
      <c r="AF3">
        <v>10.7973808168184</v>
      </c>
      <c r="AG3">
        <v>10.5578629261932</v>
      </c>
      <c r="AH3">
        <v>10.333879725802801</v>
      </c>
      <c r="AI3">
        <v>10.123781246815</v>
      </c>
      <c r="AJ3">
        <v>9.9261308557210093</v>
      </c>
      <c r="AK3">
        <v>9.7396707276486492</v>
      </c>
      <c r="AL3">
        <v>9.5632971620959104</v>
      </c>
      <c r="AM3">
        <v>9.3960407997311304</v>
      </c>
      <c r="AN3">
        <v>9.2370495915854107</v>
      </c>
      <c r="AO3">
        <v>9.0855737232718106</v>
      </c>
      <c r="AP3">
        <v>8.9408680447031408</v>
      </c>
      <c r="AQ3">
        <v>8.8024669255468506</v>
      </c>
      <c r="AR3">
        <v>8.6698796801016709</v>
      </c>
      <c r="AS3">
        <v>8.5428863174811305</v>
      </c>
      <c r="AT3">
        <v>8.4210694447638392</v>
      </c>
      <c r="AU3">
        <v>8.3040245949518692</v>
      </c>
      <c r="AV3">
        <v>8.1914896017109697</v>
      </c>
      <c r="AW3">
        <v>8.0831674510535603</v>
      </c>
      <c r="AX3">
        <v>7.97875615518514</v>
      </c>
      <c r="AY3">
        <v>7.8779842999257204</v>
      </c>
      <c r="AZ3">
        <v>7.7806071221606503</v>
      </c>
      <c r="BA3">
        <v>7.6864031903976198</v>
      </c>
    </row>
    <row r="4" spans="1:53" x14ac:dyDescent="0.35">
      <c r="A4" t="s">
        <v>2</v>
      </c>
      <c r="B4">
        <v>338.56754410003799</v>
      </c>
      <c r="C4">
        <v>326.20061404106002</v>
      </c>
      <c r="D4">
        <v>310.40673284133601</v>
      </c>
      <c r="E4">
        <v>290.93518593974102</v>
      </c>
      <c r="F4">
        <v>268.10877331006498</v>
      </c>
      <c r="G4">
        <v>242.872329028384</v>
      </c>
      <c r="H4">
        <v>216.57433290636601</v>
      </c>
      <c r="I4">
        <v>190.59120143255899</v>
      </c>
      <c r="J4">
        <v>166.01538595369499</v>
      </c>
      <c r="K4">
        <v>148.866995209712</v>
      </c>
      <c r="L4">
        <v>138.550468906519</v>
      </c>
      <c r="M4">
        <v>128.72348508239801</v>
      </c>
      <c r="N4">
        <v>119.827761546565</v>
      </c>
      <c r="O4">
        <v>112.047528199176</v>
      </c>
      <c r="P4">
        <v>105.421185125764</v>
      </c>
      <c r="Q4">
        <v>99.616389587143303</v>
      </c>
      <c r="R4">
        <v>94.030244106706107</v>
      </c>
      <c r="S4">
        <v>88.127680023359304</v>
      </c>
      <c r="T4">
        <v>81.684195156444503</v>
      </c>
      <c r="U4">
        <v>75.344857198095795</v>
      </c>
      <c r="V4">
        <v>72.482031980223596</v>
      </c>
      <c r="W4">
        <v>70.508345106765404</v>
      </c>
      <c r="X4">
        <v>68.841714289454202</v>
      </c>
      <c r="Y4">
        <v>67.341028934312007</v>
      </c>
      <c r="Z4">
        <v>65.948360771356604</v>
      </c>
      <c r="AA4">
        <v>64.645826433155406</v>
      </c>
      <c r="AB4">
        <v>63.363788482502301</v>
      </c>
      <c r="AC4">
        <v>62.001881593056602</v>
      </c>
      <c r="AD4">
        <v>60.468794092377102</v>
      </c>
      <c r="AE4">
        <v>58.914687724876401</v>
      </c>
      <c r="AF4">
        <v>57.208125967678498</v>
      </c>
      <c r="AG4">
        <v>55.136331562843097</v>
      </c>
      <c r="AH4">
        <v>53.854872331446501</v>
      </c>
      <c r="AI4">
        <v>52.911415255913603</v>
      </c>
      <c r="AJ4">
        <v>52.121315844190804</v>
      </c>
      <c r="AK4">
        <v>51.419811012749399</v>
      </c>
      <c r="AL4">
        <v>50.751410035033601</v>
      </c>
      <c r="AM4">
        <v>50.071560293678502</v>
      </c>
      <c r="AN4">
        <v>49.343373103030402</v>
      </c>
      <c r="AO4">
        <v>48.644148275792297</v>
      </c>
      <c r="AP4">
        <v>47.930863507779797</v>
      </c>
      <c r="AQ4">
        <v>47.1228099434027</v>
      </c>
      <c r="AR4">
        <v>46.188334188417102</v>
      </c>
      <c r="AS4">
        <v>45.095211236784699</v>
      </c>
      <c r="AT4">
        <v>44.363286819229998</v>
      </c>
      <c r="AU4">
        <v>43.802947119704299</v>
      </c>
      <c r="AV4">
        <v>43.316855604214702</v>
      </c>
      <c r="AW4">
        <v>42.852634101974097</v>
      </c>
      <c r="AX4">
        <v>42.375611300863099</v>
      </c>
      <c r="AY4">
        <v>41.927711872790297</v>
      </c>
      <c r="AZ4">
        <v>41.491611857537798</v>
      </c>
      <c r="BA4">
        <v>41.025977651519497</v>
      </c>
    </row>
    <row r="5" spans="1:53" x14ac:dyDescent="0.35">
      <c r="A5" t="s">
        <v>3</v>
      </c>
      <c r="B5">
        <v>963.57262280615805</v>
      </c>
      <c r="C5">
        <v>907.34740967176697</v>
      </c>
      <c r="D5">
        <v>848.45191229441798</v>
      </c>
      <c r="E5">
        <v>788.08174275677197</v>
      </c>
      <c r="F5">
        <v>727.71862224682297</v>
      </c>
      <c r="G5">
        <v>668.76642472524202</v>
      </c>
      <c r="H5">
        <v>612.32405981732597</v>
      </c>
      <c r="I5">
        <v>559.11487605499099</v>
      </c>
      <c r="J5">
        <v>509.52433703114502</v>
      </c>
      <c r="K5">
        <v>463.68141835319199</v>
      </c>
      <c r="L5">
        <v>421.54253233346498</v>
      </c>
      <c r="M5">
        <v>382.75999537417499</v>
      </c>
      <c r="N5">
        <v>347.43786282711699</v>
      </c>
      <c r="O5">
        <v>306.69709619839699</v>
      </c>
      <c r="P5">
        <v>278.80011493059101</v>
      </c>
      <c r="Q5">
        <v>253.51190023451301</v>
      </c>
      <c r="R5">
        <v>230.63029313291401</v>
      </c>
      <c r="S5">
        <v>209.99794581136601</v>
      </c>
      <c r="T5">
        <v>191.68013149567</v>
      </c>
      <c r="U5">
        <v>175.97598845950401</v>
      </c>
      <c r="V5">
        <v>163.48064433366099</v>
      </c>
      <c r="W5">
        <v>154.981399415336</v>
      </c>
      <c r="X5">
        <v>149.96762990732401</v>
      </c>
      <c r="Y5">
        <v>146.560013724702</v>
      </c>
      <c r="Z5">
        <v>143.763089548658</v>
      </c>
      <c r="AA5">
        <v>141.054904662317</v>
      </c>
      <c r="AB5">
        <v>138.263847908228</v>
      </c>
      <c r="AC5">
        <v>135.32043098744799</v>
      </c>
      <c r="AD5">
        <v>132.19291916256199</v>
      </c>
      <c r="AE5">
        <v>128.90849675837799</v>
      </c>
      <c r="AF5">
        <v>125.663500232281</v>
      </c>
      <c r="AG5">
        <v>122.913302483423</v>
      </c>
      <c r="AH5">
        <v>120.904741847201</v>
      </c>
      <c r="AI5">
        <v>119.334470182768</v>
      </c>
      <c r="AJ5">
        <v>117.96399864774099</v>
      </c>
      <c r="AK5">
        <v>116.637593254744</v>
      </c>
      <c r="AL5">
        <v>115.28756994495301</v>
      </c>
      <c r="AM5">
        <v>113.873487495303</v>
      </c>
      <c r="AN5">
        <v>112.364895561284</v>
      </c>
      <c r="AO5">
        <v>110.75163047669599</v>
      </c>
      <c r="AP5">
        <v>109.071400186641</v>
      </c>
      <c r="AQ5">
        <v>107.58218228959799</v>
      </c>
      <c r="AR5">
        <v>106.395393173643</v>
      </c>
      <c r="AS5">
        <v>105.442826872034</v>
      </c>
      <c r="AT5">
        <v>104.58067625891201</v>
      </c>
      <c r="AU5">
        <v>103.73209959218801</v>
      </c>
      <c r="AV5">
        <v>102.88402402307101</v>
      </c>
      <c r="AW5">
        <v>102.001872726694</v>
      </c>
      <c r="AX5">
        <v>101.05988528894</v>
      </c>
      <c r="AY5">
        <v>100.048669694323</v>
      </c>
      <c r="AZ5">
        <v>98.984119043481201</v>
      </c>
      <c r="BA5">
        <v>98.008492004931298</v>
      </c>
    </row>
    <row r="8" spans="1:53" x14ac:dyDescent="0.35">
      <c r="D8" t="s">
        <v>4</v>
      </c>
      <c r="E8">
        <v>1.4354499999999999</v>
      </c>
      <c r="F8">
        <f t="shared" ref="F8:AG9" si="0">$E8*F2/$E2</f>
        <v>1.3956410260116909</v>
      </c>
      <c r="G8">
        <f t="shared" si="0"/>
        <v>1.3567769316731193</v>
      </c>
      <c r="H8">
        <f t="shared" si="0"/>
        <v>1.3188651814311796</v>
      </c>
      <c r="I8">
        <f t="shared" si="0"/>
        <v>1.2820209782823426</v>
      </c>
      <c r="J8">
        <f t="shared" si="0"/>
        <v>1.2463187555544359</v>
      </c>
      <c r="K8">
        <f t="shared" si="0"/>
        <v>1.2118923861342561</v>
      </c>
      <c r="L8">
        <f t="shared" si="0"/>
        <v>1.1789601707751305</v>
      </c>
      <c r="M8">
        <f t="shared" si="0"/>
        <v>1.1478192579775708</v>
      </c>
      <c r="N8">
        <f t="shared" si="0"/>
        <v>1.1187694798487915</v>
      </c>
      <c r="O8">
        <f t="shared" si="0"/>
        <v>1.0919869171275409</v>
      </c>
      <c r="P8">
        <f t="shared" si="0"/>
        <v>1.0674531858194565</v>
      </c>
      <c r="Q8">
        <f t="shared" si="0"/>
        <v>1.0449938161705128</v>
      </c>
      <c r="R8">
        <f t="shared" si="0"/>
        <v>1.0243631897100594</v>
      </c>
      <c r="S8">
        <f t="shared" si="0"/>
        <v>1.0053781277534957</v>
      </c>
      <c r="T8">
        <f t="shared" si="0"/>
        <v>0.98776234142845831</v>
      </c>
      <c r="U8">
        <f t="shared" si="0"/>
        <v>0.97130296705849462</v>
      </c>
      <c r="V8">
        <f t="shared" si="0"/>
        <v>0.95583268515393149</v>
      </c>
      <c r="W8">
        <f t="shared" si="0"/>
        <v>0.94121770255580439</v>
      </c>
      <c r="X8">
        <f t="shared" si="0"/>
        <v>0.92734943808442771</v>
      </c>
      <c r="Y8">
        <f t="shared" si="0"/>
        <v>0.91413862495310116</v>
      </c>
      <c r="Z8">
        <f t="shared" si="0"/>
        <v>0.90151103536264987</v>
      </c>
      <c r="AA8">
        <f t="shared" si="0"/>
        <v>0.88940432110388468</v>
      </c>
      <c r="AB8">
        <f t="shared" si="0"/>
        <v>0.87776563883903469</v>
      </c>
      <c r="AC8">
        <f t="shared" si="0"/>
        <v>0.86654983785804562</v>
      </c>
      <c r="AD8">
        <f t="shared" si="0"/>
        <v>0.85571805807975632</v>
      </c>
      <c r="AE8">
        <f t="shared" si="0"/>
        <v>0.84523663196515464</v>
      </c>
      <c r="AF8">
        <f t="shared" si="0"/>
        <v>0.83507621477400362</v>
      </c>
      <c r="AG8">
        <f t="shared" si="0"/>
        <v>0.82521108860043435</v>
      </c>
    </row>
    <row r="9" spans="1:53" x14ac:dyDescent="0.35">
      <c r="D9" t="s">
        <v>5</v>
      </c>
      <c r="E9">
        <v>0.85699999999999998</v>
      </c>
      <c r="F9">
        <f t="shared" si="0"/>
        <v>0.78644276974798044</v>
      </c>
      <c r="G9">
        <f t="shared" si="0"/>
        <v>0.72212258461995305</v>
      </c>
      <c r="H9">
        <f t="shared" si="0"/>
        <v>0.66342921240799346</v>
      </c>
      <c r="I9">
        <f t="shared" si="0"/>
        <v>0.60987010722423307</v>
      </c>
      <c r="J9">
        <f t="shared" si="0"/>
        <v>0.56105541386013058</v>
      </c>
      <c r="K9">
        <f t="shared" si="0"/>
        <v>0.51668977323571375</v>
      </c>
      <c r="L9">
        <f t="shared" si="0"/>
        <v>0.47656339276615778</v>
      </c>
      <c r="M9">
        <f t="shared" si="0"/>
        <v>0.44053070629454655</v>
      </c>
      <c r="N9">
        <f t="shared" si="0"/>
        <v>0.40846486049155423</v>
      </c>
      <c r="O9">
        <f t="shared" si="0"/>
        <v>0.38019162932428313</v>
      </c>
      <c r="P9">
        <f t="shared" si="0"/>
        <v>0.35543512335115668</v>
      </c>
      <c r="Q9">
        <f t="shared" si="0"/>
        <v>0.33381408914322813</v>
      </c>
      <c r="R9">
        <f t="shared" si="0"/>
        <v>0.31488920646568441</v>
      </c>
      <c r="S9">
        <f t="shared" si="0"/>
        <v>0.29822406866717555</v>
      </c>
      <c r="T9">
        <f t="shared" si="0"/>
        <v>0.28342757002275615</v>
      </c>
      <c r="U9">
        <f t="shared" si="0"/>
        <v>0.27017096113124356</v>
      </c>
      <c r="V9">
        <f t="shared" si="0"/>
        <v>0.2581876325467693</v>
      </c>
      <c r="W9">
        <f t="shared" si="0"/>
        <v>0.24726501868124309</v>
      </c>
      <c r="X9">
        <f t="shared" si="0"/>
        <v>0.23758342983092623</v>
      </c>
      <c r="Y9">
        <f t="shared" si="0"/>
        <v>0.22903763591644122</v>
      </c>
      <c r="Z9">
        <f t="shared" si="0"/>
        <v>0.2214315184137268</v>
      </c>
      <c r="AA9">
        <f t="shared" si="0"/>
        <v>0.21459539237611502</v>
      </c>
      <c r="AB9">
        <f t="shared" si="0"/>
        <v>0.20839471935315285</v>
      </c>
      <c r="AC9">
        <f t="shared" si="0"/>
        <v>0.20272617506404181</v>
      </c>
      <c r="AD9">
        <f t="shared" si="0"/>
        <v>0.19751086255394279</v>
      </c>
      <c r="AE9">
        <f t="shared" si="0"/>
        <v>0.19268778817944981</v>
      </c>
      <c r="AF9">
        <f t="shared" si="0"/>
        <v>0.18820855930688291</v>
      </c>
      <c r="AG9">
        <f t="shared" si="0"/>
        <v>0.18403353594820177</v>
      </c>
    </row>
    <row r="10" spans="1:53" x14ac:dyDescent="0.35">
      <c r="D10" t="s">
        <v>6</v>
      </c>
      <c r="E10">
        <v>0.90700000000000003</v>
      </c>
      <c r="F10">
        <f t="shared" ref="F10:AG10" si="1">$E10*F3/$E3</f>
        <v>0.83232624522919285</v>
      </c>
      <c r="G10">
        <f t="shared" si="1"/>
        <v>0.76425342386265738</v>
      </c>
      <c r="H10">
        <f t="shared" si="1"/>
        <v>0.70213570087987187</v>
      </c>
      <c r="I10">
        <f t="shared" si="1"/>
        <v>0.64545179376006934</v>
      </c>
      <c r="J10">
        <f t="shared" si="1"/>
        <v>0.59378910194998646</v>
      </c>
      <c r="K10">
        <f t="shared" si="1"/>
        <v>0.54683503421796065</v>
      </c>
      <c r="L10">
        <f t="shared" si="1"/>
        <v>0.50436755803839572</v>
      </c>
      <c r="M10">
        <f t="shared" si="1"/>
        <v>0.46623261447975933</v>
      </c>
      <c r="N10">
        <f t="shared" si="1"/>
        <v>0.43229594920167985</v>
      </c>
      <c r="O10">
        <f t="shared" si="1"/>
        <v>0.40237317129186095</v>
      </c>
      <c r="P10">
        <f t="shared" si="1"/>
        <v>0.37617229507526151</v>
      </c>
      <c r="Q10">
        <f t="shared" si="1"/>
        <v>0.3532898236323313</v>
      </c>
      <c r="R10">
        <f t="shared" si="1"/>
        <v>0.33326080544267889</v>
      </c>
      <c r="S10">
        <f t="shared" si="1"/>
        <v>0.31562337255674239</v>
      </c>
      <c r="T10">
        <f t="shared" si="1"/>
        <v>0.29996360094590413</v>
      </c>
      <c r="U10">
        <f t="shared" si="1"/>
        <v>0.28593356096387157</v>
      </c>
      <c r="V10">
        <f t="shared" si="1"/>
        <v>0.27325108835463219</v>
      </c>
      <c r="W10">
        <f t="shared" si="1"/>
        <v>0.26169121580383603</v>
      </c>
      <c r="X10">
        <f t="shared" si="1"/>
        <v>0.25144477346166877</v>
      </c>
      <c r="Y10">
        <f t="shared" si="1"/>
        <v>0.24240039180421491</v>
      </c>
      <c r="Z10">
        <f t="shared" si="1"/>
        <v>0.23435051015315078</v>
      </c>
      <c r="AA10">
        <f t="shared" si="1"/>
        <v>0.22711554362326297</v>
      </c>
      <c r="AB10">
        <f t="shared" si="1"/>
        <v>0.22055310437959116</v>
      </c>
      <c r="AC10">
        <f t="shared" si="1"/>
        <v>0.21455383988691476</v>
      </c>
      <c r="AD10">
        <f t="shared" si="1"/>
        <v>0.20903425010084731</v>
      </c>
      <c r="AE10">
        <f t="shared" si="1"/>
        <v>0.20392978282235824</v>
      </c>
      <c r="AF10">
        <f t="shared" si="1"/>
        <v>0.19918922204357387</v>
      </c>
      <c r="AG10">
        <f t="shared" si="1"/>
        <v>0.19477061505836527</v>
      </c>
    </row>
    <row r="11" spans="1:53" x14ac:dyDescent="0.35">
      <c r="D11" t="s">
        <v>7</v>
      </c>
      <c r="E11">
        <v>1.0649999999999999</v>
      </c>
      <c r="F11">
        <f>$E11*F5/$E5</f>
        <v>0.98342632577908007</v>
      </c>
      <c r="G11">
        <f t="shared" ref="G11:AG11" si="2">$E11*G5/$E5</f>
        <v>0.9037593484159705</v>
      </c>
      <c r="H11">
        <f t="shared" si="2"/>
        <v>0.82748411532066091</v>
      </c>
      <c r="I11">
        <f t="shared" si="2"/>
        <v>0.75557814715464511</v>
      </c>
      <c r="J11">
        <f t="shared" si="2"/>
        <v>0.68856235273254784</v>
      </c>
      <c r="K11">
        <f t="shared" si="2"/>
        <v>0.6266110274534793</v>
      </c>
      <c r="L11">
        <f t="shared" si="2"/>
        <v>0.5696652676722378</v>
      </c>
      <c r="M11">
        <f t="shared" si="2"/>
        <v>0.51725521980440969</v>
      </c>
      <c r="N11">
        <f t="shared" si="2"/>
        <v>0.46952150244784996</v>
      </c>
      <c r="O11">
        <f t="shared" si="2"/>
        <v>0.4144651369649891</v>
      </c>
      <c r="P11">
        <f t="shared" si="2"/>
        <v>0.37676564027790121</v>
      </c>
      <c r="Q11">
        <f t="shared" si="2"/>
        <v>0.34259158549379598</v>
      </c>
      <c r="R11">
        <f t="shared" si="2"/>
        <v>0.31166977847672361</v>
      </c>
      <c r="S11">
        <f t="shared" si="2"/>
        <v>0.28378758211904154</v>
      </c>
      <c r="T11">
        <f t="shared" si="2"/>
        <v>0.25903320552610831</v>
      </c>
      <c r="U11">
        <f t="shared" si="2"/>
        <v>0.23781089897322241</v>
      </c>
      <c r="V11">
        <f t="shared" si="2"/>
        <v>0.22092490761974684</v>
      </c>
      <c r="W11">
        <f t="shared" si="2"/>
        <v>0.20943917543370155</v>
      </c>
      <c r="X11">
        <f t="shared" si="2"/>
        <v>0.20266365427094224</v>
      </c>
      <c r="Y11">
        <f t="shared" si="2"/>
        <v>0.19805866085769866</v>
      </c>
      <c r="Z11">
        <f t="shared" si="2"/>
        <v>0.19427894603133175</v>
      </c>
      <c r="AA11">
        <f t="shared" si="2"/>
        <v>0.19061915194212475</v>
      </c>
      <c r="AB11">
        <f t="shared" si="2"/>
        <v>0.18684736624803316</v>
      </c>
      <c r="AC11">
        <f t="shared" si="2"/>
        <v>0.18286968366695322</v>
      </c>
      <c r="AD11">
        <f t="shared" si="2"/>
        <v>0.17864321842509623</v>
      </c>
      <c r="AE11">
        <f t="shared" si="2"/>
        <v>0.17420470694756851</v>
      </c>
      <c r="AF11">
        <f t="shared" si="2"/>
        <v>0.16981947491795166</v>
      </c>
      <c r="AG11">
        <f t="shared" si="2"/>
        <v>0.16610290537493946</v>
      </c>
    </row>
    <row r="12" spans="1:53" x14ac:dyDescent="0.35">
      <c r="D12" t="s">
        <v>8</v>
      </c>
      <c r="E12">
        <v>0.97899999999999998</v>
      </c>
      <c r="F12">
        <f t="shared" ref="F12:AG12" si="3">$E12*F5/$E5</f>
        <v>0.90401349571616851</v>
      </c>
      <c r="G12">
        <f t="shared" si="3"/>
        <v>0.83077972028097191</v>
      </c>
      <c r="H12">
        <f t="shared" si="3"/>
        <v>0.76066380178303017</v>
      </c>
      <c r="I12">
        <f t="shared" si="3"/>
        <v>0.69456432494309628</v>
      </c>
      <c r="J12">
        <f t="shared" si="3"/>
        <v>0.63296013457761913</v>
      </c>
      <c r="K12">
        <f t="shared" si="3"/>
        <v>0.57601145152765842</v>
      </c>
      <c r="L12">
        <f t="shared" si="3"/>
        <v>0.52366412868649848</v>
      </c>
      <c r="M12">
        <f t="shared" si="3"/>
        <v>0.47548625369813813</v>
      </c>
      <c r="N12">
        <f t="shared" si="3"/>
        <v>0.43160709004361042</v>
      </c>
      <c r="O12">
        <f t="shared" si="3"/>
        <v>0.38099659069363789</v>
      </c>
      <c r="P12">
        <f t="shared" si="3"/>
        <v>0.34634137261226788</v>
      </c>
      <c r="Q12">
        <f t="shared" si="3"/>
        <v>0.31492691286237207</v>
      </c>
      <c r="R12">
        <f t="shared" si="3"/>
        <v>0.28650207805512901</v>
      </c>
      <c r="S12">
        <f t="shared" si="3"/>
        <v>0.26087140177891238</v>
      </c>
      <c r="T12">
        <f t="shared" si="3"/>
        <v>0.23811597015029112</v>
      </c>
      <c r="U12">
        <f t="shared" si="3"/>
        <v>0.21860738976036129</v>
      </c>
      <c r="V12">
        <f t="shared" si="3"/>
        <v>0.20308496202791754</v>
      </c>
      <c r="W12">
        <f t="shared" si="3"/>
        <v>0.1925267161968017</v>
      </c>
      <c r="X12">
        <f t="shared" si="3"/>
        <v>0.18629832632042484</v>
      </c>
      <c r="Y12">
        <f t="shared" si="3"/>
        <v>0.18206519153022255</v>
      </c>
      <c r="Z12">
        <f t="shared" si="3"/>
        <v>0.17859069311236975</v>
      </c>
      <c r="AA12">
        <f t="shared" si="3"/>
        <v>0.1752264316913992</v>
      </c>
      <c r="AB12">
        <f t="shared" si="3"/>
        <v>0.17175922211908401</v>
      </c>
      <c r="AC12">
        <f t="shared" si="3"/>
        <v>0.16810274207506781</v>
      </c>
      <c r="AD12">
        <f t="shared" si="3"/>
        <v>0.16421756886213071</v>
      </c>
      <c r="AE12">
        <f t="shared" si="3"/>
        <v>0.1601374723959339</v>
      </c>
      <c r="AF12">
        <f t="shared" si="3"/>
        <v>0.15610635299969453</v>
      </c>
      <c r="AG12">
        <f t="shared" si="3"/>
        <v>0.15268990080945138</v>
      </c>
    </row>
    <row r="13" spans="1:53" x14ac:dyDescent="0.35">
      <c r="D13" t="s">
        <v>9</v>
      </c>
      <c r="E13">
        <v>0.24099999999999999</v>
      </c>
      <c r="F13">
        <f t="shared" ref="F13:AG13" si="4">$E13*F4/$E4</f>
        <v>0.22209143991647903</v>
      </c>
      <c r="G13">
        <f t="shared" si="4"/>
        <v>0.20118649831500213</v>
      </c>
      <c r="H13">
        <f t="shared" si="4"/>
        <v>0.17940220624000014</v>
      </c>
      <c r="I13">
        <f t="shared" si="4"/>
        <v>0.15787873645080636</v>
      </c>
      <c r="J13">
        <f t="shared" si="4"/>
        <v>0.1375210354347699</v>
      </c>
      <c r="K13">
        <f t="shared" si="4"/>
        <v>0.12331593969858112</v>
      </c>
      <c r="L13">
        <f t="shared" si="4"/>
        <v>0.11477010901454529</v>
      </c>
      <c r="M13">
        <f t="shared" si="4"/>
        <v>0.10662979730228754</v>
      </c>
      <c r="N13">
        <f t="shared" si="4"/>
        <v>9.926090733729101E-2</v>
      </c>
      <c r="O13">
        <f t="shared" si="4"/>
        <v>9.2816048388160294E-2</v>
      </c>
      <c r="P13">
        <f t="shared" si="4"/>
        <v>8.732702967241425E-2</v>
      </c>
      <c r="Q13">
        <f t="shared" si="4"/>
        <v>8.2518550696972143E-2</v>
      </c>
      <c r="R13">
        <f t="shared" si="4"/>
        <v>7.7891193382191373E-2</v>
      </c>
      <c r="S13">
        <f t="shared" si="4"/>
        <v>7.3001726542724202E-2</v>
      </c>
      <c r="T13">
        <f t="shared" si="4"/>
        <v>6.7664180835041721E-2</v>
      </c>
      <c r="U13">
        <f t="shared" si="4"/>
        <v>6.2412906593230094E-2</v>
      </c>
      <c r="V13">
        <f t="shared" si="4"/>
        <v>6.0041447550630483E-2</v>
      </c>
      <c r="W13">
        <f t="shared" si="4"/>
        <v>5.8406517987308622E-2</v>
      </c>
      <c r="X13">
        <f t="shared" si="4"/>
        <v>5.7025942359528792E-2</v>
      </c>
      <c r="Y13">
        <f t="shared" si="4"/>
        <v>5.5782829844894077E-2</v>
      </c>
      <c r="Z13">
        <f t="shared" si="4"/>
        <v>5.462919479663364E-2</v>
      </c>
      <c r="AA13">
        <f t="shared" si="4"/>
        <v>5.3550223291373683E-2</v>
      </c>
      <c r="AB13">
        <f t="shared" si="4"/>
        <v>5.2488230239177536E-2</v>
      </c>
      <c r="AC13">
        <f t="shared" si="4"/>
        <v>5.1360076697706633E-2</v>
      </c>
      <c r="AD13">
        <f t="shared" si="4"/>
        <v>5.0090123438287934E-2</v>
      </c>
      <c r="AE13">
        <f t="shared" si="4"/>
        <v>4.8802758923205722E-2</v>
      </c>
      <c r="AF13">
        <f t="shared" si="4"/>
        <v>4.738910597450436E-2</v>
      </c>
      <c r="AG13">
        <f t="shared" si="4"/>
        <v>4.5672907743092267E-2</v>
      </c>
    </row>
    <row r="14" spans="1:53" x14ac:dyDescent="0.35">
      <c r="D14" t="s">
        <v>10</v>
      </c>
      <c r="E14">
        <v>0.33100000000000002</v>
      </c>
      <c r="F14">
        <f t="shared" ref="F14:AG14" si="5">$E14*F4/$E4</f>
        <v>0.30503015191848371</v>
      </c>
      <c r="G14">
        <f t="shared" si="5"/>
        <v>0.27631838565255484</v>
      </c>
      <c r="H14">
        <f t="shared" si="5"/>
        <v>0.24639888076946079</v>
      </c>
      <c r="I14">
        <f t="shared" si="5"/>
        <v>0.21683760068554733</v>
      </c>
      <c r="J14">
        <f t="shared" si="5"/>
        <v>0.18887743870916529</v>
      </c>
      <c r="K14">
        <f t="shared" si="5"/>
        <v>0.16936753543664049</v>
      </c>
      <c r="L14">
        <f t="shared" si="5"/>
        <v>0.15763031570047506</v>
      </c>
      <c r="M14">
        <f t="shared" si="5"/>
        <v>0.14645005355625385</v>
      </c>
      <c r="N14">
        <f t="shared" si="5"/>
        <v>0.13632929596947438</v>
      </c>
      <c r="O14">
        <f t="shared" si="5"/>
        <v>0.1274776432219131</v>
      </c>
      <c r="P14">
        <f t="shared" si="5"/>
        <v>0.11993878349198804</v>
      </c>
      <c r="Q14">
        <f t="shared" si="5"/>
        <v>0.11333460697384971</v>
      </c>
      <c r="R14">
        <f t="shared" si="5"/>
        <v>0.10697919091081057</v>
      </c>
      <c r="S14">
        <f t="shared" si="5"/>
        <v>0.10026378209809839</v>
      </c>
      <c r="T14">
        <f t="shared" si="5"/>
        <v>9.2932962059746105E-2</v>
      </c>
      <c r="U14">
        <f t="shared" si="5"/>
        <v>8.5720631047133455E-2</v>
      </c>
      <c r="V14">
        <f t="shared" si="5"/>
        <v>8.2463564893189595E-2</v>
      </c>
      <c r="W14">
        <f t="shared" si="5"/>
        <v>8.0218080721158325E-2</v>
      </c>
      <c r="X14">
        <f t="shared" si="5"/>
        <v>7.8321937431551997E-2</v>
      </c>
      <c r="Y14">
        <f t="shared" si="5"/>
        <v>7.6614592027634612E-2</v>
      </c>
      <c r="Z14">
        <f t="shared" si="5"/>
        <v>7.5030138911559074E-2</v>
      </c>
      <c r="AA14">
        <f t="shared" si="5"/>
        <v>7.3548231989397056E-2</v>
      </c>
      <c r="AB14">
        <f t="shared" si="5"/>
        <v>7.2089644021443008E-2</v>
      </c>
      <c r="AC14">
        <f t="shared" si="5"/>
        <v>7.0540188327555597E-2</v>
      </c>
      <c r="AD14">
        <f t="shared" si="5"/>
        <v>6.8795978664204602E-2</v>
      </c>
      <c r="AE14">
        <f t="shared" si="5"/>
        <v>6.7027855616519069E-2</v>
      </c>
      <c r="AF14">
        <f t="shared" si="5"/>
        <v>6.5086282479505986E-2</v>
      </c>
      <c r="AG14">
        <f t="shared" si="5"/>
        <v>6.2729180344247057E-2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4"/>
  <sheetViews>
    <sheetView topLeftCell="Q1" workbookViewId="0">
      <selection activeCell="AH9" sqref="AH9"/>
    </sheetView>
  </sheetViews>
  <sheetFormatPr defaultRowHeight="14.5" x14ac:dyDescent="0.35"/>
  <sheetData>
    <row r="1" spans="1:54" x14ac:dyDescent="0.35"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I1">
        <v>2051</v>
      </c>
      <c r="AJ1">
        <v>2052</v>
      </c>
      <c r="AK1">
        <v>2053</v>
      </c>
      <c r="AL1">
        <v>2054</v>
      </c>
      <c r="AM1">
        <v>2055</v>
      </c>
      <c r="AN1">
        <v>2056</v>
      </c>
      <c r="AO1">
        <v>2057</v>
      </c>
      <c r="AP1">
        <v>2058</v>
      </c>
      <c r="AQ1">
        <v>2059</v>
      </c>
      <c r="AR1">
        <v>2060</v>
      </c>
      <c r="AS1">
        <v>2061</v>
      </c>
      <c r="AT1">
        <v>2062</v>
      </c>
      <c r="AU1">
        <v>2063</v>
      </c>
      <c r="AV1">
        <v>2064</v>
      </c>
      <c r="AW1">
        <v>2065</v>
      </c>
      <c r="AX1">
        <v>2066</v>
      </c>
      <c r="AY1">
        <v>2067</v>
      </c>
      <c r="AZ1">
        <v>2068</v>
      </c>
      <c r="BA1">
        <v>2069</v>
      </c>
      <c r="BB1">
        <v>2070</v>
      </c>
    </row>
    <row r="2" spans="1:54" x14ac:dyDescent="0.35">
      <c r="A2" t="s">
        <v>0</v>
      </c>
      <c r="B2">
        <v>53.670785033390501</v>
      </c>
      <c r="C2">
        <v>52.3589653374436</v>
      </c>
      <c r="D2">
        <v>51.1294970260018</v>
      </c>
      <c r="E2">
        <v>49.970902237220699</v>
      </c>
      <c r="F2">
        <v>48.874266865465501</v>
      </c>
      <c r="G2">
        <v>47.832563913698699</v>
      </c>
      <c r="H2">
        <v>46.8401825215416</v>
      </c>
      <c r="I2">
        <v>45.892591128617603</v>
      </c>
      <c r="J2">
        <v>44.986090567625702</v>
      </c>
      <c r="K2">
        <v>44.117628980589799</v>
      </c>
      <c r="L2">
        <v>43.284660247136998</v>
      </c>
      <c r="M2">
        <v>42.4850337759773</v>
      </c>
      <c r="N2">
        <v>41.716907461161597</v>
      </c>
      <c r="O2">
        <v>40.978678232212197</v>
      </c>
      <c r="P2">
        <v>40.268926352452198</v>
      </c>
      <c r="Q2">
        <v>39.586370791037503</v>
      </c>
      <c r="R2">
        <v>38.929833748509701</v>
      </c>
      <c r="S2">
        <v>38.298212909607599</v>
      </c>
      <c r="T2">
        <v>37.690460291225001</v>
      </c>
      <c r="U2">
        <v>37.105566726567503</v>
      </c>
      <c r="V2">
        <v>36.542551117420203</v>
      </c>
      <c r="W2">
        <v>36.000453638509498</v>
      </c>
      <c r="X2">
        <v>35.478332119579299</v>
      </c>
      <c r="Y2">
        <v>34.975260875243499</v>
      </c>
      <c r="Z2">
        <v>34.490331312049399</v>
      </c>
      <c r="AA2">
        <v>34.022653721199099</v>
      </c>
      <c r="AB2">
        <v>33.571359751516098</v>
      </c>
      <c r="AC2">
        <v>33.135605155891497</v>
      </c>
      <c r="AD2">
        <v>32.714572500203097</v>
      </c>
      <c r="AE2">
        <v>32.307473612151099</v>
      </c>
      <c r="AF2">
        <v>31.916943531406801</v>
      </c>
      <c r="AG2">
        <v>31.5413680487299</v>
      </c>
      <c r="AI2">
        <v>31.179357208502001</v>
      </c>
      <c r="AJ2">
        <v>30.829706134252898</v>
      </c>
      <c r="AK2">
        <v>30.491364010548899</v>
      </c>
      <c r="AL2">
        <v>30.163409270210199</v>
      </c>
      <c r="AM2">
        <v>29.845029558938801</v>
      </c>
      <c r="AN2">
        <v>29.535505417225199</v>
      </c>
      <c r="AO2">
        <v>29.234196883828499</v>
      </c>
      <c r="AP2">
        <v>28.940532416681201</v>
      </c>
      <c r="AQ2">
        <v>28.653999667251401</v>
      </c>
      <c r="AR2">
        <v>28.3741377494303</v>
      </c>
      <c r="AS2">
        <v>28.100530722321999</v>
      </c>
      <c r="AT2">
        <v>27.8328020656311</v>
      </c>
      <c r="AU2">
        <v>27.570609972047901</v>
      </c>
      <c r="AV2">
        <v>27.313643316322999</v>
      </c>
      <c r="AW2">
        <v>27.061618187635201</v>
      </c>
      <c r="AX2">
        <v>26.815307067690199</v>
      </c>
      <c r="AY2">
        <v>26.578089956367901</v>
      </c>
      <c r="AZ2">
        <v>26.349246504058101</v>
      </c>
      <c r="BA2">
        <v>26.1280944273296</v>
      </c>
      <c r="BB2">
        <v>25.914083394728099</v>
      </c>
    </row>
    <row r="3" spans="1:54" x14ac:dyDescent="0.35">
      <c r="A3" t="s">
        <v>1</v>
      </c>
      <c r="B3">
        <v>64.483964491187194</v>
      </c>
      <c r="C3">
        <v>59.862393923900498</v>
      </c>
      <c r="D3">
        <v>55.873004289262603</v>
      </c>
      <c r="E3">
        <v>52.361384390656099</v>
      </c>
      <c r="F3">
        <v>49.224816573715799</v>
      </c>
      <c r="G3">
        <v>46.391775833927497</v>
      </c>
      <c r="H3">
        <v>43.810606718272901</v>
      </c>
      <c r="I3">
        <v>41.442868310614301</v>
      </c>
      <c r="J3">
        <v>39.259221669360301</v>
      </c>
      <c r="K3">
        <v>37.2367811062879</v>
      </c>
      <c r="L3">
        <v>35.357347909237397</v>
      </c>
      <c r="M3">
        <v>33.606196986752799</v>
      </c>
      <c r="N3">
        <v>31.971221614622401</v>
      </c>
      <c r="O3">
        <v>30.442316783374601</v>
      </c>
      <c r="P3">
        <v>29.0109255510718</v>
      </c>
      <c r="Q3">
        <v>27.6696993159781</v>
      </c>
      <c r="R3">
        <v>26.4122393675786</v>
      </c>
      <c r="S3">
        <v>25.232897660412402</v>
      </c>
      <c r="T3">
        <v>24.1266216506224</v>
      </c>
      <c r="U3">
        <v>23.088832675002799</v>
      </c>
      <c r="V3">
        <v>22.115330473138702</v>
      </c>
      <c r="W3">
        <v>21.202218578529699</v>
      </c>
      <c r="X3">
        <v>20.345846722134201</v>
      </c>
      <c r="Y3">
        <v>19.542767318837001</v>
      </c>
      <c r="Z3">
        <v>18.789703682206099</v>
      </c>
      <c r="AA3">
        <v>18.083527952880502</v>
      </c>
      <c r="AB3">
        <v>17.421246918880001</v>
      </c>
      <c r="AC3">
        <v>16.799994028845902</v>
      </c>
      <c r="AD3">
        <v>16.217026007321401</v>
      </c>
      <c r="AE3">
        <v>15.669722607969801</v>
      </c>
      <c r="AF3">
        <v>15.1555882089094</v>
      </c>
      <c r="AG3">
        <v>14.672254159986901</v>
      </c>
      <c r="AH3">
        <f>AG3/D3</f>
        <v>0.26260005787457791</v>
      </c>
      <c r="AI3">
        <v>14.2174810237769</v>
      </c>
      <c r="AJ3">
        <v>13.7891600927141</v>
      </c>
      <c r="AK3">
        <v>13.3853137928024</v>
      </c>
      <c r="AL3">
        <v>13.0040947841498</v>
      </c>
      <c r="AM3">
        <v>12.643783730175</v>
      </c>
      <c r="AN3">
        <v>12.3027858263307</v>
      </c>
      <c r="AO3">
        <v>11.979626257126601</v>
      </c>
      <c r="AP3">
        <v>11.6729447924649</v>
      </c>
      <c r="AQ3">
        <v>11.381489747788899</v>
      </c>
      <c r="AR3">
        <v>11.1041115258452</v>
      </c>
      <c r="AS3">
        <v>10.8424042438296</v>
      </c>
      <c r="AT3">
        <v>10.597062850578199</v>
      </c>
      <c r="AU3">
        <v>10.366197979266699</v>
      </c>
      <c r="AV3">
        <v>10.14913976261</v>
      </c>
      <c r="AW3">
        <v>9.9447974433744903</v>
      </c>
      <c r="AX3">
        <v>9.7518308381277592</v>
      </c>
      <c r="AY3">
        <v>9.5690859957284502</v>
      </c>
      <c r="AZ3">
        <v>9.3955624450328497</v>
      </c>
      <c r="BA3">
        <v>9.2303642949797293</v>
      </c>
      <c r="BB3">
        <v>9.0727562227366008</v>
      </c>
    </row>
    <row r="4" spans="1:54" x14ac:dyDescent="0.35">
      <c r="A4" t="s">
        <v>2</v>
      </c>
      <c r="B4">
        <v>338.56754410003799</v>
      </c>
      <c r="C4">
        <v>326.20061404106002</v>
      </c>
      <c r="D4">
        <v>310.40673284133601</v>
      </c>
      <c r="E4">
        <v>290.93518593974102</v>
      </c>
      <c r="F4">
        <v>268.10877331006498</v>
      </c>
      <c r="G4">
        <v>242.872329028384</v>
      </c>
      <c r="H4">
        <v>216.57433290636601</v>
      </c>
      <c r="I4">
        <v>190.59120143255899</v>
      </c>
      <c r="J4">
        <v>167.41298034901899</v>
      </c>
      <c r="K4">
        <v>161.77157374042201</v>
      </c>
      <c r="L4">
        <v>156.32402719441399</v>
      </c>
      <c r="M4">
        <v>150.429626194268</v>
      </c>
      <c r="N4">
        <v>144.25429760216699</v>
      </c>
      <c r="O4">
        <v>137.56141418355199</v>
      </c>
      <c r="P4">
        <v>130.14999748157501</v>
      </c>
      <c r="Q4">
        <v>121.23167770011401</v>
      </c>
      <c r="R4">
        <v>111.720727357351</v>
      </c>
      <c r="S4">
        <v>106.334315178944</v>
      </c>
      <c r="T4">
        <v>101.01318367309</v>
      </c>
      <c r="U4">
        <v>97.929286341762193</v>
      </c>
      <c r="V4">
        <v>95.030602799729706</v>
      </c>
      <c r="W4">
        <v>92.224518964287995</v>
      </c>
      <c r="X4">
        <v>89.532376465837899</v>
      </c>
      <c r="Y4">
        <v>86.916982218914299</v>
      </c>
      <c r="Z4">
        <v>84.332877546609197</v>
      </c>
      <c r="AA4">
        <v>81.586147373130302</v>
      </c>
      <c r="AB4">
        <v>78.760686827086602</v>
      </c>
      <c r="AC4">
        <v>75.771030639414107</v>
      </c>
      <c r="AD4">
        <v>72.573234937594904</v>
      </c>
      <c r="AE4">
        <v>70.7321902709879</v>
      </c>
      <c r="AF4">
        <v>69.000353110324198</v>
      </c>
      <c r="AG4">
        <v>67.355455146569199</v>
      </c>
      <c r="AI4">
        <v>65.797028593788298</v>
      </c>
      <c r="AJ4">
        <v>64.309738826525603</v>
      </c>
      <c r="AK4">
        <v>62.877036013491598</v>
      </c>
      <c r="AL4">
        <v>61.435171642622301</v>
      </c>
      <c r="AM4">
        <v>60.0074127655366</v>
      </c>
      <c r="AN4">
        <v>58.5629757472405</v>
      </c>
      <c r="AO4">
        <v>57.083207688718502</v>
      </c>
      <c r="AP4">
        <v>55.806191496625701</v>
      </c>
      <c r="AQ4">
        <v>54.480683174213503</v>
      </c>
      <c r="AR4">
        <v>53.419549482489202</v>
      </c>
      <c r="AS4">
        <v>52.460827198376101</v>
      </c>
      <c r="AT4">
        <v>51.571196748322002</v>
      </c>
      <c r="AU4">
        <v>50.7079866213288</v>
      </c>
      <c r="AV4">
        <v>49.858796019036298</v>
      </c>
      <c r="AW4">
        <v>49.025900328071899</v>
      </c>
      <c r="AX4">
        <v>48.196122006109299</v>
      </c>
      <c r="AY4">
        <v>47.377470179053198</v>
      </c>
      <c r="AZ4">
        <v>46.667905093473799</v>
      </c>
      <c r="BA4">
        <v>45.955299715398901</v>
      </c>
      <c r="BB4">
        <v>45.239412375650197</v>
      </c>
    </row>
    <row r="5" spans="1:54" x14ac:dyDescent="0.35">
      <c r="A5" t="s">
        <v>3</v>
      </c>
      <c r="B5">
        <v>977.36748408921801</v>
      </c>
      <c r="C5">
        <v>939.10049869203101</v>
      </c>
      <c r="D5">
        <v>899.81788953203397</v>
      </c>
      <c r="E5">
        <v>859.58606545228395</v>
      </c>
      <c r="F5">
        <v>818.64305516714705</v>
      </c>
      <c r="G5">
        <v>777.34619167109599</v>
      </c>
      <c r="H5">
        <v>736.11203204916103</v>
      </c>
      <c r="I5">
        <v>695.36137482103004</v>
      </c>
      <c r="J5">
        <v>655.47621312395199</v>
      </c>
      <c r="K5">
        <v>616.77402800105995</v>
      </c>
      <c r="L5">
        <v>579.51602732760296</v>
      </c>
      <c r="M5">
        <v>542.92513010859898</v>
      </c>
      <c r="N5">
        <v>508.40440641465602</v>
      </c>
      <c r="O5">
        <v>460.11767203788901</v>
      </c>
      <c r="P5">
        <v>431.10279301062798</v>
      </c>
      <c r="Q5">
        <v>403.75711494109697</v>
      </c>
      <c r="R5">
        <v>378.09918840464098</v>
      </c>
      <c r="S5">
        <v>354.07025927067298</v>
      </c>
      <c r="T5">
        <v>331.623887887075</v>
      </c>
      <c r="U5">
        <v>310.73234219508402</v>
      </c>
      <c r="V5">
        <v>291.39447352921798</v>
      </c>
      <c r="W5">
        <v>273.62839462440598</v>
      </c>
      <c r="X5">
        <v>257.51902808023402</v>
      </c>
      <c r="Y5">
        <v>242.87115106160101</v>
      </c>
      <c r="Z5">
        <v>230.31143106857101</v>
      </c>
      <c r="AA5">
        <v>219.51593861236799</v>
      </c>
      <c r="AB5">
        <v>210.32147314159701</v>
      </c>
      <c r="AC5">
        <v>202.44351494554999</v>
      </c>
      <c r="AD5">
        <v>195.55519853215699</v>
      </c>
      <c r="AE5">
        <v>189.36699151365701</v>
      </c>
      <c r="AF5">
        <v>183.65454608101601</v>
      </c>
      <c r="AG5">
        <v>178.29650525413601</v>
      </c>
      <c r="AI5">
        <v>173.22178415347801</v>
      </c>
      <c r="AJ5">
        <v>168.376029766231</v>
      </c>
      <c r="AK5">
        <v>163.819548683573</v>
      </c>
      <c r="AL5">
        <v>159.54401386183201</v>
      </c>
      <c r="AM5">
        <v>155.55588063391801</v>
      </c>
      <c r="AN5">
        <v>151.83605366715</v>
      </c>
      <c r="AO5">
        <v>148.34374215535101</v>
      </c>
      <c r="AP5">
        <v>145.03097706164101</v>
      </c>
      <c r="AQ5">
        <v>141.853343166271</v>
      </c>
      <c r="AR5">
        <v>138.78151928396801</v>
      </c>
      <c r="AS5">
        <v>135.796511556105</v>
      </c>
      <c r="AT5">
        <v>132.883252399844</v>
      </c>
      <c r="AU5">
        <v>130.054635180091</v>
      </c>
      <c r="AV5">
        <v>127.947754591098</v>
      </c>
      <c r="AW5">
        <v>126.15223007191599</v>
      </c>
      <c r="AX5">
        <v>124.374734624895</v>
      </c>
      <c r="AY5">
        <v>122.6134071667</v>
      </c>
      <c r="AZ5">
        <v>120.861701957516</v>
      </c>
      <c r="BA5">
        <v>119.10046661417999</v>
      </c>
      <c r="BB5">
        <v>117.34974731553299</v>
      </c>
    </row>
    <row r="8" spans="1:54" x14ac:dyDescent="0.35">
      <c r="D8" t="s">
        <v>4</v>
      </c>
      <c r="E8">
        <v>1.4354499999999999</v>
      </c>
      <c r="F8">
        <f t="shared" ref="F8:AG9" si="0">$E8*F2/$E2</f>
        <v>1.4039483625688172</v>
      </c>
      <c r="G8">
        <f t="shared" si="0"/>
        <v>1.3740246982928523</v>
      </c>
      <c r="H8">
        <f t="shared" si="0"/>
        <v>1.3455178311842801</v>
      </c>
      <c r="I8">
        <f t="shared" si="0"/>
        <v>1.3182975889217821</v>
      </c>
      <c r="J8">
        <f t="shared" si="0"/>
        <v>1.2922577102720305</v>
      </c>
      <c r="K8">
        <f t="shared" si="0"/>
        <v>1.2673105284262296</v>
      </c>
      <c r="L8">
        <f t="shared" si="0"/>
        <v>1.2433829042508906</v>
      </c>
      <c r="M8">
        <f t="shared" si="0"/>
        <v>1.220413060469058</v>
      </c>
      <c r="N8">
        <f t="shared" si="0"/>
        <v>1.1983480812664027</v>
      </c>
      <c r="O8">
        <f t="shared" si="0"/>
        <v>1.1771419172939197</v>
      </c>
      <c r="P8">
        <f t="shared" si="0"/>
        <v>1.1567537855974976</v>
      </c>
      <c r="Q8">
        <f t="shared" si="0"/>
        <v>1.1371468876475352</v>
      </c>
      <c r="R8">
        <f t="shared" si="0"/>
        <v>1.1182873903100115</v>
      </c>
      <c r="S8">
        <f t="shared" si="0"/>
        <v>1.1001436287885975</v>
      </c>
      <c r="T8">
        <f t="shared" si="0"/>
        <v>1.0826854990170782</v>
      </c>
      <c r="U8">
        <f t="shared" si="0"/>
        <v>1.0658840119556292</v>
      </c>
      <c r="V8">
        <f t="shared" si="0"/>
        <v>1.049710984854499</v>
      </c>
      <c r="W8">
        <f t="shared" si="0"/>
        <v>1.0341388460444303</v>
      </c>
      <c r="X8">
        <f t="shared" si="0"/>
        <v>1.0191405310092037</v>
      </c>
      <c r="Y8">
        <f t="shared" si="0"/>
        <v>1.0046894487723104</v>
      </c>
      <c r="Z8">
        <f t="shared" si="0"/>
        <v>0.99075949933528606</v>
      </c>
      <c r="AA8">
        <f t="shared" si="0"/>
        <v>0.97732512517491665</v>
      </c>
      <c r="AB8">
        <f t="shared" si="0"/>
        <v>0.96436138228097823</v>
      </c>
      <c r="AC8">
        <f t="shared" si="0"/>
        <v>0.95184401904987315</v>
      </c>
      <c r="AD8">
        <f t="shared" si="0"/>
        <v>0.93974955410027394</v>
      </c>
      <c r="AE8">
        <f t="shared" si="0"/>
        <v>0.92805534661768474</v>
      </c>
      <c r="AF8">
        <f t="shared" si="0"/>
        <v>0.91683709000620306</v>
      </c>
      <c r="AG8">
        <f t="shared" si="0"/>
        <v>0.90604841494788102</v>
      </c>
    </row>
    <row r="9" spans="1:54" x14ac:dyDescent="0.35">
      <c r="D9" t="s">
        <v>5</v>
      </c>
      <c r="E9">
        <v>0.85699999999999998</v>
      </c>
      <c r="F9">
        <f t="shared" si="0"/>
        <v>0.80566372135879749</v>
      </c>
      <c r="G9">
        <f t="shared" si="0"/>
        <v>0.75929527747113279</v>
      </c>
      <c r="H9">
        <f t="shared" si="0"/>
        <v>0.7170492223322481</v>
      </c>
      <c r="I9">
        <f t="shared" si="0"/>
        <v>0.67829639257082719</v>
      </c>
      <c r="J9">
        <f t="shared" si="0"/>
        <v>0.6425565970453172</v>
      </c>
      <c r="K9">
        <f t="shared" si="0"/>
        <v>0.60945526516261128</v>
      </c>
      <c r="L9">
        <f t="shared" si="0"/>
        <v>0.57869453817618532</v>
      </c>
      <c r="M9">
        <f t="shared" si="0"/>
        <v>0.55003341017061813</v>
      </c>
      <c r="N9">
        <f t="shared" si="0"/>
        <v>0.52327373010826683</v>
      </c>
      <c r="O9">
        <f t="shared" si="0"/>
        <v>0.49825010906334311</v>
      </c>
      <c r="P9">
        <f t="shared" si="0"/>
        <v>0.47482249536750648</v>
      </c>
      <c r="Q9">
        <f t="shared" si="0"/>
        <v>0.4528706142846905</v>
      </c>
      <c r="R9">
        <f t="shared" si="0"/>
        <v>0.4322897379706051</v>
      </c>
      <c r="S9">
        <f t="shared" si="0"/>
        <v>0.41298742473341365</v>
      </c>
      <c r="T9">
        <f t="shared" si="0"/>
        <v>0.39488097946992262</v>
      </c>
      <c r="U9">
        <f t="shared" si="0"/>
        <v>0.37789546309261485</v>
      </c>
      <c r="V9">
        <f t="shared" si="0"/>
        <v>0.36196212984128062</v>
      </c>
      <c r="W9">
        <f t="shared" si="0"/>
        <v>0.3470172061577968</v>
      </c>
      <c r="X9">
        <f t="shared" si="0"/>
        <v>0.33300094800359287</v>
      </c>
      <c r="Y9">
        <f t="shared" si="0"/>
        <v>0.31985692867265025</v>
      </c>
      <c r="Z9">
        <f t="shared" si="0"/>
        <v>0.30753151856168587</v>
      </c>
      <c r="AA9">
        <f t="shared" si="0"/>
        <v>0.2959735239235603</v>
      </c>
      <c r="AB9">
        <f t="shared" si="0"/>
        <v>0.28513395478795678</v>
      </c>
      <c r="AC9">
        <f t="shared" si="0"/>
        <v>0.27496589424190609</v>
      </c>
      <c r="AD9">
        <f t="shared" si="0"/>
        <v>0.26542444303200163</v>
      </c>
      <c r="AE9">
        <f t="shared" si="0"/>
        <v>0.25646671552531597</v>
      </c>
      <c r="AF9">
        <f t="shared" si="0"/>
        <v>0.2480518658202843</v>
      </c>
      <c r="AG9">
        <f t="shared" si="0"/>
        <v>0.240141126164583</v>
      </c>
    </row>
    <row r="10" spans="1:54" x14ac:dyDescent="0.35">
      <c r="D10" t="s">
        <v>6</v>
      </c>
      <c r="E10">
        <v>0.90700000000000003</v>
      </c>
      <c r="F10">
        <f t="shared" ref="F10:AG10" si="1">$E10*F3/$E3</f>
        <v>0.85266860591882065</v>
      </c>
      <c r="G10">
        <f t="shared" si="1"/>
        <v>0.80359488525824674</v>
      </c>
      <c r="H10">
        <f t="shared" si="1"/>
        <v>0.75888406610892545</v>
      </c>
      <c r="I10">
        <f t="shared" si="1"/>
        <v>0.71787027778499457</v>
      </c>
      <c r="J10">
        <f t="shared" si="1"/>
        <v>0.68004531332567419</v>
      </c>
      <c r="K10">
        <f t="shared" si="1"/>
        <v>0.64501274854432733</v>
      </c>
      <c r="L10">
        <f t="shared" si="1"/>
        <v>0.61245734670455088</v>
      </c>
      <c r="M10">
        <f t="shared" si="1"/>
        <v>0.5821240408690207</v>
      </c>
      <c r="N10">
        <f t="shared" si="1"/>
        <v>0.55380311926277481</v>
      </c>
      <c r="O10">
        <f t="shared" si="1"/>
        <v>0.52731954366447165</v>
      </c>
      <c r="P10">
        <f t="shared" si="1"/>
        <v>0.50252509136327705</v>
      </c>
      <c r="Q10">
        <f t="shared" si="1"/>
        <v>0.47929247042732126</v>
      </c>
      <c r="R10">
        <f t="shared" si="1"/>
        <v>0.457510842869707</v>
      </c>
      <c r="S10">
        <f t="shared" si="1"/>
        <v>0.43708237366768521</v>
      </c>
      <c r="T10">
        <f t="shared" si="1"/>
        <v>0.41791954303292866</v>
      </c>
      <c r="U10">
        <f t="shared" si="1"/>
        <v>0.39994303970245232</v>
      </c>
      <c r="V10">
        <f t="shared" si="1"/>
        <v>0.3830801070782282</v>
      </c>
      <c r="W10">
        <f t="shared" si="1"/>
        <v>0.367263250857785</v>
      </c>
      <c r="X10">
        <f t="shared" si="1"/>
        <v>0.35242924135269399</v>
      </c>
      <c r="Y10">
        <f t="shared" si="1"/>
        <v>0.33851835975040118</v>
      </c>
      <c r="Z10">
        <f t="shared" si="1"/>
        <v>0.32547384753261277</v>
      </c>
      <c r="AA10">
        <f t="shared" si="1"/>
        <v>0.31324152415247281</v>
      </c>
      <c r="AB10">
        <f t="shared" si="1"/>
        <v>0.30176954141502543</v>
      </c>
      <c r="AC10">
        <f t="shared" si="1"/>
        <v>0.29100824513116552</v>
      </c>
      <c r="AD10">
        <f t="shared" si="1"/>
        <v>0.28091011648777775</v>
      </c>
      <c r="AE10">
        <f t="shared" si="1"/>
        <v>0.27142976777300071</v>
      </c>
      <c r="AF10">
        <f t="shared" si="1"/>
        <v>0.26252397001049926</v>
      </c>
      <c r="AG10">
        <f t="shared" si="1"/>
        <v>0.25415169361875939</v>
      </c>
    </row>
    <row r="11" spans="1:54" x14ac:dyDescent="0.35">
      <c r="D11" t="s">
        <v>7</v>
      </c>
      <c r="E11">
        <v>1.0649999999999999</v>
      </c>
      <c r="F11">
        <f>$E11*F5/$E5</f>
        <v>1.0142729027305395</v>
      </c>
      <c r="G11">
        <f t="shared" ref="G11:AG11" si="2">$E11*G5/$E5</f>
        <v>0.96310739250306376</v>
      </c>
      <c r="H11">
        <f t="shared" si="2"/>
        <v>0.91201957039620529</v>
      </c>
      <c r="I11">
        <f t="shared" si="2"/>
        <v>0.86153079249224496</v>
      </c>
      <c r="J11">
        <f t="shared" si="2"/>
        <v>0.81211433622961593</v>
      </c>
      <c r="K11">
        <f t="shared" si="2"/>
        <v>0.76416355059863605</v>
      </c>
      <c r="L11">
        <f t="shared" si="2"/>
        <v>0.71800206391102483</v>
      </c>
      <c r="M11">
        <f t="shared" si="2"/>
        <v>0.6726670973446055</v>
      </c>
      <c r="N11">
        <f t="shared" si="2"/>
        <v>0.62989701042526358</v>
      </c>
      <c r="O11">
        <f t="shared" si="2"/>
        <v>0.57007127083024278</v>
      </c>
      <c r="P11">
        <f t="shared" si="2"/>
        <v>0.53412275164644929</v>
      </c>
      <c r="Q11">
        <f t="shared" si="2"/>
        <v>0.50024231975656408</v>
      </c>
      <c r="R11">
        <f t="shared" si="2"/>
        <v>0.46845295873784187</v>
      </c>
      <c r="S11">
        <f t="shared" si="2"/>
        <v>0.43868187407721404</v>
      </c>
      <c r="T11">
        <f t="shared" si="2"/>
        <v>0.41087152851169623</v>
      </c>
      <c r="U11">
        <f t="shared" si="2"/>
        <v>0.38498756289591635</v>
      </c>
      <c r="V11">
        <f t="shared" si="2"/>
        <v>0.36102855406960288</v>
      </c>
      <c r="W11">
        <f t="shared" si="2"/>
        <v>0.33901694313955688</v>
      </c>
      <c r="X11">
        <f t="shared" si="2"/>
        <v>0.31905794652586</v>
      </c>
      <c r="Y11">
        <f t="shared" si="2"/>
        <v>0.30090968929854445</v>
      </c>
      <c r="Z11">
        <f t="shared" si="2"/>
        <v>0.28534859270778146</v>
      </c>
      <c r="AA11">
        <f t="shared" si="2"/>
        <v>0.27197331834266386</v>
      </c>
      <c r="AB11">
        <f t="shared" si="2"/>
        <v>0.2605816658718681</v>
      </c>
      <c r="AC11">
        <f t="shared" si="2"/>
        <v>0.25082112435544002</v>
      </c>
      <c r="AD11">
        <f t="shared" si="2"/>
        <v>0.24228671776707408</v>
      </c>
      <c r="AE11">
        <f t="shared" si="2"/>
        <v>0.23461972461818584</v>
      </c>
      <c r="AF11">
        <f t="shared" si="2"/>
        <v>0.22754218505551083</v>
      </c>
      <c r="AG11">
        <f t="shared" si="2"/>
        <v>0.22090374161166007</v>
      </c>
    </row>
    <row r="12" spans="1:54" x14ac:dyDescent="0.35">
      <c r="D12" t="s">
        <v>8</v>
      </c>
      <c r="E12">
        <v>0.97899999999999998</v>
      </c>
      <c r="F12">
        <f t="shared" ref="F12:AG12" si="3">$E12*F5/$E5</f>
        <v>0.93236917537389497</v>
      </c>
      <c r="G12">
        <f t="shared" si="3"/>
        <v>0.88533534015070381</v>
      </c>
      <c r="H12">
        <f t="shared" si="3"/>
        <v>0.83837291964120664</v>
      </c>
      <c r="I12">
        <f t="shared" si="3"/>
        <v>0.79196116981212006</v>
      </c>
      <c r="J12">
        <f t="shared" si="3"/>
        <v>0.74653515039323393</v>
      </c>
      <c r="K12">
        <f t="shared" si="3"/>
        <v>0.70245644698222032</v>
      </c>
      <c r="L12">
        <f t="shared" si="3"/>
        <v>0.66002255452478242</v>
      </c>
      <c r="M12">
        <f t="shared" si="3"/>
        <v>0.61834843971865616</v>
      </c>
      <c r="N12">
        <f t="shared" si="3"/>
        <v>0.57903208751768365</v>
      </c>
      <c r="O12">
        <f t="shared" si="3"/>
        <v>0.52403734661296497</v>
      </c>
      <c r="P12">
        <f t="shared" si="3"/>
        <v>0.49099171254636048</v>
      </c>
      <c r="Q12">
        <f t="shared" si="3"/>
        <v>0.45984716529734859</v>
      </c>
      <c r="R12">
        <f t="shared" si="3"/>
        <v>0.43062483249234479</v>
      </c>
      <c r="S12">
        <f t="shared" si="3"/>
        <v>0.4032577978606503</v>
      </c>
      <c r="T12">
        <f t="shared" si="3"/>
        <v>0.37769317034079869</v>
      </c>
      <c r="U12">
        <f t="shared" si="3"/>
        <v>0.35389936532873445</v>
      </c>
      <c r="V12">
        <f t="shared" si="3"/>
        <v>0.33187507458604815</v>
      </c>
      <c r="W12">
        <f t="shared" si="3"/>
        <v>0.3116409270738274</v>
      </c>
      <c r="X12">
        <f t="shared" si="3"/>
        <v>0.29329364286273896</v>
      </c>
      <c r="Y12">
        <f t="shared" si="3"/>
        <v>0.2766108787073005</v>
      </c>
      <c r="Z12">
        <f t="shared" si="3"/>
        <v>0.26230635893043946</v>
      </c>
      <c r="AA12">
        <f t="shared" si="3"/>
        <v>0.25001115366898397</v>
      </c>
      <c r="AB12">
        <f t="shared" si="3"/>
        <v>0.23953939050568909</v>
      </c>
      <c r="AC12">
        <f t="shared" si="3"/>
        <v>0.23056702417274724</v>
      </c>
      <c r="AD12">
        <f t="shared" si="3"/>
        <v>0.22272178093330097</v>
      </c>
      <c r="AE12">
        <f t="shared" si="3"/>
        <v>0.2156739064800037</v>
      </c>
      <c r="AF12">
        <f t="shared" si="3"/>
        <v>0.20916788654398602</v>
      </c>
      <c r="AG12">
        <f t="shared" si="3"/>
        <v>0.2030655051998265</v>
      </c>
    </row>
    <row r="13" spans="1:54" x14ac:dyDescent="0.35">
      <c r="D13" t="s">
        <v>9</v>
      </c>
      <c r="E13">
        <v>0.24099999999999999</v>
      </c>
      <c r="F13">
        <f t="shared" ref="F13:AG13" si="4">$E13*F4/$E4</f>
        <v>0.22209143991647903</v>
      </c>
      <c r="G13">
        <f t="shared" si="4"/>
        <v>0.20118649831500213</v>
      </c>
      <c r="H13">
        <f t="shared" si="4"/>
        <v>0.17940220624000014</v>
      </c>
      <c r="I13">
        <f t="shared" si="4"/>
        <v>0.15787873645080636</v>
      </c>
      <c r="J13">
        <f t="shared" si="4"/>
        <v>0.13867875119261172</v>
      </c>
      <c r="K13">
        <f t="shared" si="4"/>
        <v>0.13400561759318017</v>
      </c>
      <c r="L13">
        <f t="shared" si="4"/>
        <v>0.1294930705344691</v>
      </c>
      <c r="M13">
        <f t="shared" si="4"/>
        <v>0.12461036569267865</v>
      </c>
      <c r="N13">
        <f t="shared" si="4"/>
        <v>0.11949495077341002</v>
      </c>
      <c r="O13">
        <f t="shared" si="4"/>
        <v>0.11395081248475249</v>
      </c>
      <c r="P13">
        <f t="shared" si="4"/>
        <v>0.10781146767017787</v>
      </c>
      <c r="Q13">
        <f t="shared" si="4"/>
        <v>0.10042385980697059</v>
      </c>
      <c r="R13">
        <f t="shared" si="4"/>
        <v>9.2545338598880492E-2</v>
      </c>
      <c r="S13">
        <f t="shared" si="4"/>
        <v>8.8083433000205477E-2</v>
      </c>
      <c r="T13">
        <f t="shared" si="4"/>
        <v>8.3675603507981658E-2</v>
      </c>
      <c r="U13">
        <f t="shared" si="4"/>
        <v>8.1121016463278378E-2</v>
      </c>
      <c r="V13">
        <f t="shared" si="4"/>
        <v>7.8719853704730086E-2</v>
      </c>
      <c r="W13">
        <f t="shared" si="4"/>
        <v>7.6395397134937523E-2</v>
      </c>
      <c r="X13">
        <f t="shared" si="4"/>
        <v>7.4165325375034077E-2</v>
      </c>
      <c r="Y13">
        <f t="shared" si="4"/>
        <v>7.1998829041932805E-2</v>
      </c>
      <c r="Z13">
        <f t="shared" si="4"/>
        <v>6.9858251840815164E-2</v>
      </c>
      <c r="AA13">
        <f t="shared" si="4"/>
        <v>6.7582961660047833E-2</v>
      </c>
      <c r="AB13">
        <f t="shared" si="4"/>
        <v>6.5242454136363259E-2</v>
      </c>
      <c r="AC13">
        <f t="shared" si="4"/>
        <v>6.2765932986465961E-2</v>
      </c>
      <c r="AD13">
        <f t="shared" si="4"/>
        <v>6.0116996723740934E-2</v>
      </c>
      <c r="AE13">
        <f t="shared" si="4"/>
        <v>5.8591943082603883E-2</v>
      </c>
      <c r="AF13">
        <f t="shared" si="4"/>
        <v>5.7157352919946836E-2</v>
      </c>
      <c r="AG13">
        <f t="shared" si="4"/>
        <v>5.579477998816311E-2</v>
      </c>
    </row>
    <row r="14" spans="1:54" x14ac:dyDescent="0.35">
      <c r="D14" t="s">
        <v>10</v>
      </c>
      <c r="E14">
        <v>0.33100000000000002</v>
      </c>
      <c r="F14">
        <f t="shared" ref="F14:AG14" si="5">$E14*F4/$E4</f>
        <v>0.30503015191848371</v>
      </c>
      <c r="G14">
        <f t="shared" si="5"/>
        <v>0.27631838565255484</v>
      </c>
      <c r="H14">
        <f t="shared" si="5"/>
        <v>0.24639888076946079</v>
      </c>
      <c r="I14">
        <f t="shared" si="5"/>
        <v>0.21683760068554733</v>
      </c>
      <c r="J14">
        <f t="shared" si="5"/>
        <v>0.19046749645126343</v>
      </c>
      <c r="K14">
        <f t="shared" si="5"/>
        <v>0.18404920922548812</v>
      </c>
      <c r="L14">
        <f t="shared" si="5"/>
        <v>0.17785147861788081</v>
      </c>
      <c r="M14">
        <f t="shared" si="5"/>
        <v>0.17114535703019348</v>
      </c>
      <c r="N14">
        <f t="shared" si="5"/>
        <v>0.16411962118671666</v>
      </c>
      <c r="O14">
        <f t="shared" si="5"/>
        <v>0.15650505781100862</v>
      </c>
      <c r="P14">
        <f t="shared" si="5"/>
        <v>0.14807301161339784</v>
      </c>
      <c r="Q14">
        <f t="shared" si="5"/>
        <v>0.13792654604193888</v>
      </c>
      <c r="R14">
        <f t="shared" si="5"/>
        <v>0.1271058384905786</v>
      </c>
      <c r="S14">
        <f t="shared" si="5"/>
        <v>0.12097766109156853</v>
      </c>
      <c r="T14">
        <f t="shared" si="5"/>
        <v>0.11492375419560966</v>
      </c>
      <c r="U14">
        <f t="shared" si="5"/>
        <v>0.111415171988984</v>
      </c>
      <c r="V14">
        <f t="shared" si="5"/>
        <v>0.10811730944508574</v>
      </c>
      <c r="W14">
        <f t="shared" si="5"/>
        <v>0.10492479855462374</v>
      </c>
      <c r="X14">
        <f t="shared" si="5"/>
        <v>0.10186191991342855</v>
      </c>
      <c r="Y14">
        <f t="shared" si="5"/>
        <v>9.8886358559667056E-2</v>
      </c>
      <c r="Z14">
        <f t="shared" si="5"/>
        <v>9.5946395681783495E-2</v>
      </c>
      <c r="AA14">
        <f t="shared" si="5"/>
        <v>9.282141207251382E-2</v>
      </c>
      <c r="AB14">
        <f t="shared" si="5"/>
        <v>8.9606856096000997E-2</v>
      </c>
      <c r="AC14">
        <f t="shared" si="5"/>
        <v>8.6205493022905547E-2</v>
      </c>
      <c r="AD14">
        <f t="shared" si="5"/>
        <v>8.2567327450449174E-2</v>
      </c>
      <c r="AE14">
        <f t="shared" si="5"/>
        <v>8.0472751702663436E-2</v>
      </c>
      <c r="AF14">
        <f t="shared" si="5"/>
        <v>7.8502422475113701E-2</v>
      </c>
      <c r="AG14">
        <f t="shared" si="5"/>
        <v>7.6631004880008277E-2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RCP 2.6</vt:lpstr>
      <vt:lpstr>RCP 4.5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nsalmon11@outlook.com</cp:lastModifiedBy>
  <dcterms:created xsi:type="dcterms:W3CDTF">2022-12-21T06:59:36Z</dcterms:created>
  <dcterms:modified xsi:type="dcterms:W3CDTF">2023-03-04T17:49:34Z</dcterms:modified>
</cp:coreProperties>
</file>